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thias/Documents/GitHub/engx-project-group20/skjölin frá Birgi/Files/"/>
    </mc:Choice>
  </mc:AlternateContent>
  <xr:revisionPtr revIDLastSave="0" documentId="13_ncr:1_{4E95569B-2BC7-4E43-9235-AE4769D818A0}" xr6:coauthVersionLast="47" xr6:coauthVersionMax="47" xr10:uidLastSave="{00000000-0000-0000-0000-000000000000}"/>
  <bookViews>
    <workbookView xWindow="980" yWindow="500" windowWidth="27820" windowHeight="15840" tabRatio="828" firstSheet="8" activeTab="11" xr2:uid="{00000000-000D-0000-FFFF-FFFF00000000}"/>
  </bookViews>
  <sheets>
    <sheet name="Forsíða" sheetId="22" r:id="rId1"/>
    <sheet name="2.1 Stafrófsröð 2014" sheetId="1" r:id="rId2"/>
    <sheet name=" 2.2 Listi 2014" sheetId="2" r:id="rId3"/>
    <sheet name=" 2.3 Yfirlit y kerfi 2014" sheetId="3" r:id="rId4"/>
    <sheet name="3.1 Hrein e. allar deildir 2014" sheetId="4" r:id="rId5"/>
    <sheet name="3.2 Efnah. allar deildir 2014" sheetId="5" r:id="rId6"/>
    <sheet name="3.3 Sjóðss. allar deildir 2014" sheetId="6" r:id="rId7"/>
    <sheet name="4.1 Samtrygg.yfirlit 2014" sheetId="7" r:id="rId8"/>
    <sheet name="4.2 kt. samtrygg 2014" sheetId="8" r:id="rId9"/>
    <sheet name="SF" sheetId="23" r:id="rId10"/>
    <sheet name="funddata sam" sheetId="24" r:id="rId11"/>
    <sheet name="funddata ser" sheetId="25" r:id="rId12"/>
    <sheet name="5.1 Sére. yfirlit 2014" sheetId="9" r:id="rId13"/>
    <sheet name="5.2 kt. séreignard.2014" sheetId="10" r:id="rId14"/>
    <sheet name="6.1 sundurliðun fjárf. 2014" sheetId="12" r:id="rId15"/>
    <sheet name="7.1 séreignarsparnaður 2014" sheetId="13" r:id="rId16"/>
    <sheet name="funddata hluti 3" sheetId="26" r:id="rId17"/>
    <sheet name="8.1 Tryggingarfr.staða 2014" sheetId="14" r:id="rId18"/>
    <sheet name="8.3 Iðgjaldagr 2013" sheetId="20" r:id="rId19"/>
    <sheet name="8.2 Lífeyrisþegar 2014" sheetId="15" r:id="rId20"/>
    <sheet name="8.4 Lífeyrisþegar" sheetId="17" r:id="rId21"/>
  </sheets>
  <externalReferences>
    <externalReference r:id="rId22"/>
    <externalReference r:id="rId23"/>
    <externalReference r:id="rId24"/>
  </externalReferences>
  <definedNames>
    <definedName name="EhLykill">[1]Listi!$AC$1:$AE$22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44779.6313657407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3">' 2.3 Yfirlit y kerfi 2014'!$A$1:$J$41</definedName>
    <definedName name="_xlnm.Print_Area" localSheetId="1">'2.1 Stafrófsröð 2014'!$A$1:$E$52</definedName>
    <definedName name="_xlnm.Print_Area" localSheetId="4">'3.1 Hrein e. allar deildir 2014'!$A$1:$AC$69</definedName>
    <definedName name="_xlnm.Print_Area" localSheetId="5">'3.2 Efnah. allar deildir 2014'!$A$1:$AD$59</definedName>
    <definedName name="_xlnm.Print_Area" localSheetId="6">'3.3 Sjóðss. allar deildir 2014'!$A$1:$AE$43</definedName>
    <definedName name="_xlnm.Print_Area" localSheetId="7">'4.1 Samtrygg.yfirlit 2014'!$A$1:$AJ$164</definedName>
    <definedName name="_xlnm.Print_Area" localSheetId="8">'4.2 kt. samtrygg 2014'!$A$1:$AL$63</definedName>
    <definedName name="_xlnm.Print_Area" localSheetId="12">'5.1 Sére. yfirlit 2014'!$A$1:$AX$164</definedName>
    <definedName name="_xlnm.Print_Area" localSheetId="13">'5.2 kt. séreignard.2014'!$A$1:$AX$58</definedName>
    <definedName name="_xlnm.Print_Area" localSheetId="14">'6.1 sundurliðun fjárf. 2014'!$A$1:$CB$36</definedName>
    <definedName name="_xlnm.Print_Area" localSheetId="19">'8.2 Lífeyrisþegar 2014'!$A$1:$I$74</definedName>
    <definedName name="_xlnm.Print_Titles" localSheetId="4">'3.1 Hrein e. allar deildir 2014'!$A:$A</definedName>
    <definedName name="_xlnm.Print_Titles" localSheetId="5">'3.2 Efnah. allar deildir 2014'!$A:$A</definedName>
    <definedName name="_xlnm.Print_Titles" localSheetId="6">'3.3 Sjóðss. allar deildir 2014'!$A:$A</definedName>
    <definedName name="_xlnm.Print_Titles" localSheetId="7">'4.1 Samtrygg.yfirlit 2014'!$A:$A</definedName>
    <definedName name="_xlnm.Print_Titles" localSheetId="8">'4.2 kt. samtrygg 2014'!$A:$B</definedName>
    <definedName name="_xlnm.Print_Titles" localSheetId="12">'5.1 Sére. yfirlit 2014'!$A:$B</definedName>
    <definedName name="_xlnm.Print_Titles" localSheetId="13">'5.2 kt. séreignard.2014'!$A:$B</definedName>
    <definedName name="_xlnm.Print_Titles" localSheetId="14">'6.1 sundurliðun fjárf. 2014'!$A:$B</definedName>
    <definedName name="SamtrDL" localSheetId="9">[2]Listi!$P$2:$P$25</definedName>
    <definedName name="SamtrDL">[1]Listi!$P$2:$P$25</definedName>
    <definedName name="SérDl" localSheetId="9">[2]Listi!$Z$2:$Z$22</definedName>
    <definedName name="SérDl">[1]Listi!$Z$2:$Z$22</definedName>
    <definedName name="Uppgjdagur">'[3]ebl.1.0 '!$C$12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20" l="1"/>
  <c r="L34" i="20"/>
  <c r="J34" i="20"/>
  <c r="I34" i="20"/>
</calcChain>
</file>

<file path=xl/sharedStrings.xml><?xml version="1.0" encoding="utf-8"?>
<sst xmlns="http://schemas.openxmlformats.org/spreadsheetml/2006/main" count="3147" uniqueCount="671">
  <si>
    <t xml:space="preserve">Fjöldi </t>
  </si>
  <si>
    <t xml:space="preserve">Númer í </t>
  </si>
  <si>
    <t>Nafn</t>
  </si>
  <si>
    <t>deilda</t>
  </si>
  <si>
    <t>stærðarröð</t>
  </si>
  <si>
    <t>Almenni lífeyrissjóðurinn</t>
  </si>
  <si>
    <t>Eftirlaunasjóður FÍA</t>
  </si>
  <si>
    <t>Eftirlaunasjóður Reykjanesbæjar</t>
  </si>
  <si>
    <t>Eftirlaunasj. starfsm.  Útvegsb. Íslands</t>
  </si>
  <si>
    <t>Festa lífeyrissjóður</t>
  </si>
  <si>
    <t>Frjálsi lífeyrissjóðurinn</t>
  </si>
  <si>
    <t>Gildi lífeyrissjóður</t>
  </si>
  <si>
    <t>Íslenski lífeyrissjóðurinn</t>
  </si>
  <si>
    <t>Lífeyrissjóður bankamanna</t>
  </si>
  <si>
    <t>Lífeyrissjóður bænda</t>
  </si>
  <si>
    <t>Lífeyrissjóður hjúkrunarfræðinga</t>
  </si>
  <si>
    <t>Lífeyrissjóður Rangæinga</t>
  </si>
  <si>
    <t>Lífeyrissjóður starfsmanna Akureyrarbæjar</t>
  </si>
  <si>
    <t>Lífeyrissjóður starfsmanna Búnaðarbanka Íslands hf.</t>
  </si>
  <si>
    <t>Lífeyrissjóður starfsmanna Kópavogsbæjar</t>
  </si>
  <si>
    <t>Lífeyrissjóður starfsmanna Reykjavíkurborgar</t>
  </si>
  <si>
    <t>Lífeyrissjóður starfsmanna ríkisins</t>
  </si>
  <si>
    <t>Lífeyrissjóður starfsmanna sveitarfélaga</t>
  </si>
  <si>
    <t>Lífeyrissjóður Tannlæknafélags Íslands</t>
  </si>
  <si>
    <t>Lífeyrissjóður verslunarmanna</t>
  </si>
  <si>
    <t>Lífeyrissjóður Vestfirðinga</t>
  </si>
  <si>
    <t>Lífeyrissjóður Vestmannaeyja</t>
  </si>
  <si>
    <t>Sameinaði lífeyrissjóðurinn</t>
  </si>
  <si>
    <t>Stafir lífeyrissjóður</t>
  </si>
  <si>
    <t>Stapi lífeyrissjóður</t>
  </si>
  <si>
    <t>Söfnunarsjóður lífeyrisréttinda</t>
  </si>
  <si>
    <t xml:space="preserve">Hrein eign </t>
  </si>
  <si>
    <t>Aukning</t>
  </si>
  <si>
    <t>þús.kr.</t>
  </si>
  <si>
    <t>%</t>
  </si>
  <si>
    <t xml:space="preserve">Lífeyrissjóður starfsmanna ríkisins    </t>
  </si>
  <si>
    <t xml:space="preserve">Almenni lífeyrissjóðurinn   </t>
  </si>
  <si>
    <t xml:space="preserve">Frjálsi lífeyrissjóðurinn   </t>
  </si>
  <si>
    <t xml:space="preserve">Festa lífeyrissjóður     </t>
  </si>
  <si>
    <t xml:space="preserve">Lífeyrissjóður starfsmanna Reykjavíkurborgar   </t>
  </si>
  <si>
    <t xml:space="preserve">Lífeyrissjóður starfsmanna sveitarfélaga     </t>
  </si>
  <si>
    <t xml:space="preserve">Lífeyrissjóður hjúkrunarfræðinga      </t>
  </si>
  <si>
    <t xml:space="preserve">Eftirlaunasjóður Reykjanesbæjar      </t>
  </si>
  <si>
    <t xml:space="preserve">Lífeyrissjóður starfsmanna Kópavogsbæjar      </t>
  </si>
  <si>
    <t xml:space="preserve">Eftirlaunasjóður starfsmanna Útvegsbanka Íslands   </t>
  </si>
  <si>
    <t>Samtals:</t>
  </si>
  <si>
    <t>Skýringar:</t>
  </si>
  <si>
    <t>Samtryggingardeildir</t>
  </si>
  <si>
    <t xml:space="preserve">Séreign </t>
  </si>
  <si>
    <t xml:space="preserve">Stigakerfi </t>
  </si>
  <si>
    <t>Hlutfalls-</t>
  </si>
  <si>
    <t>Aldursháð-</t>
  </si>
  <si>
    <t>Blandað-</t>
  </si>
  <si>
    <t>Fjárhæðir í þús. kr.</t>
  </si>
  <si>
    <t xml:space="preserve">kerfi </t>
  </si>
  <si>
    <t>kerfi</t>
  </si>
  <si>
    <t/>
  </si>
  <si>
    <t xml:space="preserve">Almenni lífeyrissjóðurinn  </t>
  </si>
  <si>
    <t xml:space="preserve">Stafir lífeyrissjóður  </t>
  </si>
  <si>
    <t xml:space="preserve">Frjálsi lífeyrissjóðurinn  </t>
  </si>
  <si>
    <t xml:space="preserve">Festa lífeyrissjóður      </t>
  </si>
  <si>
    <t xml:space="preserve">Lífeyrissjóður hjúkrunarfræðinga     </t>
  </si>
  <si>
    <t xml:space="preserve">Samtals:   </t>
  </si>
  <si>
    <t>Stigakerfi:  Iðgjöld eru umreiknuð í stig, óháð aldri sjóðfélagans.</t>
  </si>
  <si>
    <t>Hlutfallskerfi:  Lífeyrir er hlutfall af launum.</t>
  </si>
  <si>
    <t xml:space="preserve">Blandað kerfi:  Blönduð ávinnsla aldurstengdra og jafnra réttinda. </t>
  </si>
  <si>
    <t>Lífeyrissj. starfsm. ríkisins</t>
  </si>
  <si>
    <t>Lífeyrissj. verslunar-manna</t>
  </si>
  <si>
    <t>Gildi lífeyris-sjóður</t>
  </si>
  <si>
    <t>Stapi lífeyris-sjóður</t>
  </si>
  <si>
    <t>Sameinaði lífeyris-sjóðurinn</t>
  </si>
  <si>
    <t>Almenni lífeyris-sjóðurinn</t>
  </si>
  <si>
    <t>Stafir lífeyris-sjóður</t>
  </si>
  <si>
    <t>Frjálsi lífeyris-sjóðurinn</t>
  </si>
  <si>
    <t>Söfnunarsj. lífeyris-réttinda</t>
  </si>
  <si>
    <t>Festa lífeyris-sjóður</t>
  </si>
  <si>
    <t>Lífeyrissj. starfsm. sveitarfél.</t>
  </si>
  <si>
    <t>Lífeyrissj. Vestmanna-eyja</t>
  </si>
  <si>
    <t>Íslenski lífeyris-sjóðurinn</t>
  </si>
  <si>
    <t>Lífeyris-sjóður bænda</t>
  </si>
  <si>
    <t>Lífeyrissj. hjúkrunar-fræðinga</t>
  </si>
  <si>
    <t>Lífeyrissj. starfsm. Búnaðarb.</t>
  </si>
  <si>
    <t>Eftirlauna-sjóður FÍA</t>
  </si>
  <si>
    <t>Lífeyrissj. starfsm. Akureyrarb.</t>
  </si>
  <si>
    <t>Lífeyris-sjóður Rangæinga</t>
  </si>
  <si>
    <t>Eftirlaunasj. Reykjanes-bæjar</t>
  </si>
  <si>
    <t>Lífeyrissj. starfsm. Kópavogsb.</t>
  </si>
  <si>
    <t>Lífeyrissj. Tannlækna-félags Ísl.</t>
  </si>
  <si>
    <t>Eftirlaunasj. starfsm. Útvegsb. Ísl.</t>
  </si>
  <si>
    <t>Afstemm</t>
  </si>
  <si>
    <t xml:space="preserve">ALLIR   </t>
  </si>
  <si>
    <t>verslunar-</t>
  </si>
  <si>
    <t>lífeyrissj.</t>
  </si>
  <si>
    <t>lífeyris-</t>
  </si>
  <si>
    <t>banka-</t>
  </si>
  <si>
    <t xml:space="preserve">bænda </t>
  </si>
  <si>
    <t>verk-</t>
  </si>
  <si>
    <t>Vestmanna-</t>
  </si>
  <si>
    <t>Austur-</t>
  </si>
  <si>
    <t>hjúkrunar-</t>
  </si>
  <si>
    <t>sjóður</t>
  </si>
  <si>
    <t>Bolungar-</t>
  </si>
  <si>
    <t>Akranes-</t>
  </si>
  <si>
    <t>Tannl.fél.</t>
  </si>
  <si>
    <t>Flugvirkjaf.</t>
  </si>
  <si>
    <t>sjóðurinn</t>
  </si>
  <si>
    <t>stm. Húsavíkur-</t>
  </si>
  <si>
    <t>LÍFEYRISSJ.</t>
  </si>
  <si>
    <t xml:space="preserve">manna  </t>
  </si>
  <si>
    <t xml:space="preserve"> </t>
  </si>
  <si>
    <t>réttinda</t>
  </si>
  <si>
    <t xml:space="preserve">sjóðurinn </t>
  </si>
  <si>
    <t>manna</t>
  </si>
  <si>
    <t>fræðinga</t>
  </si>
  <si>
    <t xml:space="preserve">eyja </t>
  </si>
  <si>
    <t xml:space="preserve">lands </t>
  </si>
  <si>
    <t xml:space="preserve">fræðinga </t>
  </si>
  <si>
    <t>FÍA</t>
  </si>
  <si>
    <t>víkur</t>
  </si>
  <si>
    <t>kaupst.</t>
  </si>
  <si>
    <t xml:space="preserve">Íslands </t>
  </si>
  <si>
    <t>Íslands</t>
  </si>
  <si>
    <t>kaupstaðar</t>
  </si>
  <si>
    <t xml:space="preserve">SAMTALS  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</si>
  <si>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</si>
  <si>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</si>
  <si>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</si>
  <si>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</si>
  <si>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</si>
  <si>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</si>
  <si>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</si>
  <si>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</si>
  <si>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</si>
  <si>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</si>
  <si>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</si>
  <si>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</si>
  <si>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</si>
  <si>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</si>
  <si>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</si>
  <si>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</si>
  <si>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</si>
  <si>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</si>
  <si>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</si>
  <si>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</si>
  <si>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</si>
  <si>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</si>
  <si>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</si>
  <si>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</si>
  <si>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(25)</t>
  </si>
  <si>
    <t>(26)</t>
  </si>
  <si>
    <t>(27)</t>
  </si>
  <si>
    <t>Iðgjöld</t>
  </si>
  <si>
    <t xml:space="preserve">    Sjóðfélagar</t>
  </si>
  <si>
    <t xml:space="preserve">    Launagreiðendur </t>
  </si>
  <si>
    <t xml:space="preserve">    Réttindaflutn. og endurgr.</t>
  </si>
  <si>
    <t xml:space="preserve">    Sérstök aukaframlög samtals</t>
  </si>
  <si>
    <t>Önnur aukaframlög</t>
  </si>
  <si>
    <t xml:space="preserve">     Iðgjöld    </t>
  </si>
  <si>
    <t>Lífeyrir</t>
  </si>
  <si>
    <t xml:space="preserve">    Lífeyrir </t>
  </si>
  <si>
    <t xml:space="preserve">    Umsjónarnefnd eftirlauna </t>
  </si>
  <si>
    <t xml:space="preserve">    Annar beinn kostn. v/ örorkulífeyris</t>
  </si>
  <si>
    <t xml:space="preserve">    Tryggingakostnaður</t>
  </si>
  <si>
    <t xml:space="preserve">     Lífeyrir    </t>
  </si>
  <si>
    <t>Fjárfestingartekjur</t>
  </si>
  <si>
    <t xml:space="preserve">    Frá samstæðufélögum</t>
  </si>
  <si>
    <t xml:space="preserve">    Frá hlutdeildarfélögum</t>
  </si>
  <si>
    <t xml:space="preserve">    Af eignarhlutum</t>
  </si>
  <si>
    <t xml:space="preserve">    Af húseignum og lóðum</t>
  </si>
  <si>
    <t xml:space="preserve">    Vaxtatekjur og gengismunur</t>
  </si>
  <si>
    <t xml:space="preserve">    Tekjur vegna matsbr. fjárfestinga</t>
  </si>
  <si>
    <t xml:space="preserve">    Hagnaður af sölu fjárfestinga</t>
  </si>
  <si>
    <t xml:space="preserve">    Breytingar á niðurfærslu</t>
  </si>
  <si>
    <t xml:space="preserve">    Aðrar fjárfestingartekjur</t>
  </si>
  <si>
    <t xml:space="preserve">     Fjárfestingartekjur    </t>
  </si>
  <si>
    <t>Fjárfestingargjöld</t>
  </si>
  <si>
    <t xml:space="preserve">    Skrifstofu- og stjórnunarkostnaður </t>
  </si>
  <si>
    <t xml:space="preserve">    Vaxtagjöld</t>
  </si>
  <si>
    <t xml:space="preserve">    Gjöld vegna matsbr. fjárfestinga</t>
  </si>
  <si>
    <t xml:space="preserve">    Tap af sölu fjárfestinga</t>
  </si>
  <si>
    <t xml:space="preserve">    Önnur fjárfestingargjöld</t>
  </si>
  <si>
    <t xml:space="preserve">             Fjárfestingargjöld    </t>
  </si>
  <si>
    <t xml:space="preserve">Rekstrarkostnaður    </t>
  </si>
  <si>
    <t xml:space="preserve">    Annar rekstrarkostnaður </t>
  </si>
  <si>
    <t xml:space="preserve">     Rekstrarkostnaður    </t>
  </si>
  <si>
    <t>Aðrar tekjur</t>
  </si>
  <si>
    <t>Önnur gjöld</t>
  </si>
  <si>
    <t>Hækkun á hreinni eign fyrir</t>
  </si>
  <si>
    <t>óreglulega liði og matsbreytingar</t>
  </si>
  <si>
    <t>Óreglulegar tekjur og gjöld</t>
  </si>
  <si>
    <t xml:space="preserve">    þ.a. tekjur </t>
  </si>
  <si>
    <t xml:space="preserve">    þ.a. gjöld</t>
  </si>
  <si>
    <t>Matsbreytingar</t>
  </si>
  <si>
    <t>Hækkun á hreinni eign á árinu</t>
  </si>
  <si>
    <t>Hrein eign frá fyrra ári</t>
  </si>
  <si>
    <t>EIGNIR</t>
  </si>
  <si>
    <t>Óefnislegar eignir</t>
  </si>
  <si>
    <t xml:space="preserve">   Fjárfestingar</t>
  </si>
  <si>
    <t xml:space="preserve">     Húseignir og lóðir</t>
  </si>
  <si>
    <t xml:space="preserve">     Samstæðu- og hlutdeildarfélög</t>
  </si>
  <si>
    <t xml:space="preserve">     Hlutir í samstæðufélögum</t>
  </si>
  <si>
    <t xml:space="preserve">     Lán til samstæðufélaga</t>
  </si>
  <si>
    <t xml:space="preserve">     Hlutir í hlutdeildarfélögum</t>
  </si>
  <si>
    <t xml:space="preserve">     Lán til hlutdeildarfélaga</t>
  </si>
  <si>
    <t xml:space="preserve">     Aðrar fjárfestingar</t>
  </si>
  <si>
    <t xml:space="preserve">     Verðbréf með breytilegum tekjum</t>
  </si>
  <si>
    <t xml:space="preserve">     Verðbréf með föstum tekjum</t>
  </si>
  <si>
    <t xml:space="preserve">     Veðlán</t>
  </si>
  <si>
    <t xml:space="preserve">     Önnur útlán</t>
  </si>
  <si>
    <t xml:space="preserve">     Bankainnstæður</t>
  </si>
  <si>
    <t xml:space="preserve">      Aðrar fjárfestingar    </t>
  </si>
  <si>
    <t>Fjárfestingar</t>
  </si>
  <si>
    <t xml:space="preserve">   Kröfur</t>
  </si>
  <si>
    <t xml:space="preserve">     Á samstæðu- og hlutdeildarfél.</t>
  </si>
  <si>
    <t xml:space="preserve">     Á launagreiðendur</t>
  </si>
  <si>
    <t xml:space="preserve">     Aðrar kröfur</t>
  </si>
  <si>
    <t xml:space="preserve">Kröfur    </t>
  </si>
  <si>
    <t xml:space="preserve">  Aðrar eignir</t>
  </si>
  <si>
    <t xml:space="preserve">     Rekstrarfjárm. og aðrar efnisl. eignir</t>
  </si>
  <si>
    <t xml:space="preserve">     Sjóður og veltiinnlán</t>
  </si>
  <si>
    <t xml:space="preserve">     Aðrar eignir</t>
  </si>
  <si>
    <t xml:space="preserve">Aðrar eignir    </t>
  </si>
  <si>
    <t>EIGNIR SAMTALS</t>
  </si>
  <si>
    <t>SKULDIR</t>
  </si>
  <si>
    <t>Skuldbindingar</t>
  </si>
  <si>
    <t>Viðskiptaskuldir</t>
  </si>
  <si>
    <t xml:space="preserve">     Skuldir við samst.- og hlutdeildarfél.</t>
  </si>
  <si>
    <t xml:space="preserve">     Skuldir við lánastofnanir</t>
  </si>
  <si>
    <t xml:space="preserve">     Skuldabréfalán</t>
  </si>
  <si>
    <t xml:space="preserve">     Aðrar skuldir</t>
  </si>
  <si>
    <t xml:space="preserve">Viðskiptaskuldir    </t>
  </si>
  <si>
    <t xml:space="preserve">   Áfallinn kostn. og f.fr.innh.tekjur</t>
  </si>
  <si>
    <t xml:space="preserve">HREIN EIGN TIL </t>
  </si>
  <si>
    <t>GREIÐSLU LÍFEYRIS</t>
  </si>
  <si>
    <t>Lífeyrissj. stm. Reykjavíkurb.</t>
  </si>
  <si>
    <t>Inngreiðslur</t>
  </si>
  <si>
    <t xml:space="preserve">    Iðgjöld</t>
  </si>
  <si>
    <t xml:space="preserve">    Fjárfestingartekjur</t>
  </si>
  <si>
    <t xml:space="preserve">    Aðrar tekjur </t>
  </si>
  <si>
    <t xml:space="preserve">    Afborganir verðbréfa</t>
  </si>
  <si>
    <t xml:space="preserve">    Seld verðbréf m. breytil. tekjum</t>
  </si>
  <si>
    <t xml:space="preserve">    Seld verðbréf m. föstum tekjum</t>
  </si>
  <si>
    <t xml:space="preserve">    Lækkun á bankainnstæðum</t>
  </si>
  <si>
    <t xml:space="preserve">    Seldar aðrar fjárfestingar</t>
  </si>
  <si>
    <t xml:space="preserve">    Aðrar inngreiðslur</t>
  </si>
  <si>
    <t xml:space="preserve">Inngreiðslur    </t>
  </si>
  <si>
    <t>Útgreiðslur</t>
  </si>
  <si>
    <t xml:space="preserve">    Fjárfestingargjöld</t>
  </si>
  <si>
    <t xml:space="preserve">    Rekstrarkostnaður án afskrifta</t>
  </si>
  <si>
    <t xml:space="preserve">    Önnur gjöld </t>
  </si>
  <si>
    <t xml:space="preserve">    Aðrar útgreiðslur</t>
  </si>
  <si>
    <t xml:space="preserve">Útgreiðslur    </t>
  </si>
  <si>
    <t>Ráðstöfunarfé til kaupa á verð-</t>
  </si>
  <si>
    <t xml:space="preserve">bréfum og annarri fjárfestingu </t>
  </si>
  <si>
    <t>Kaup á verðbr. og önnur fjárfesting</t>
  </si>
  <si>
    <t xml:space="preserve">    Verðbréf með breytilegum tekjum</t>
  </si>
  <si>
    <t xml:space="preserve">    Verðbréf með föstum tekjum</t>
  </si>
  <si>
    <t xml:space="preserve">    Ný veðlán og útlán</t>
  </si>
  <si>
    <t xml:space="preserve">    Hækkun á bankainnstæðum</t>
  </si>
  <si>
    <t xml:space="preserve">    Aðrar fjárfestingar</t>
  </si>
  <si>
    <t xml:space="preserve">    Húseignir og lóðir</t>
  </si>
  <si>
    <t xml:space="preserve">    Samstæðu- og hlutdeildarfélög</t>
  </si>
  <si>
    <t xml:space="preserve">Kaup á verðbr. og önnur fjárfest.  </t>
  </si>
  <si>
    <t>Sjóður og veltiinnlán í ársbyrjun</t>
  </si>
  <si>
    <t>Sjóður og veltiinnlán í árslok</t>
  </si>
  <si>
    <t xml:space="preserve">Lífeyrissjóður stm. ríkisins </t>
  </si>
  <si>
    <t>Lífeyrissj. stm. sveitarfél.</t>
  </si>
  <si>
    <t>Lífeyrissj. bænda</t>
  </si>
  <si>
    <t>Lífeyrissj. stm. Búnaðarb. Ísl.</t>
  </si>
  <si>
    <t>Eftir-launasj. FÍA</t>
  </si>
  <si>
    <t>Lífeyrissj. stm. Akureyrarb.</t>
  </si>
  <si>
    <t>Lífeyrissj. Rangæinga</t>
  </si>
  <si>
    <t>Lífeyrissj. stm. Kópavogsb.</t>
  </si>
  <si>
    <t>Lífeyrissj. Tannlæknafél. Íslands</t>
  </si>
  <si>
    <t>Eftirlaunasj.stm.  Útvegsb. Ísl.</t>
  </si>
  <si>
    <t>Lífeyrissj.</t>
  </si>
  <si>
    <t>Samtryggingardeild</t>
  </si>
  <si>
    <t>með ábyrgð</t>
  </si>
  <si>
    <t>án ábyrgðar</t>
  </si>
  <si>
    <t>B-deild</t>
  </si>
  <si>
    <t>A-deild</t>
  </si>
  <si>
    <t>Hluttfallsdeild</t>
  </si>
  <si>
    <t>Aldursdeild</t>
  </si>
  <si>
    <t>V-deild</t>
  </si>
  <si>
    <t>Hrein raunávöxtun (%)</t>
  </si>
  <si>
    <t>Skráð verðbréf með br. tekjum (%)</t>
  </si>
  <si>
    <t>Skráð verðbréf með föst. tekjum (%)</t>
  </si>
  <si>
    <t>Óskráð verðbréf með br. tekjum (%)</t>
  </si>
  <si>
    <t>Óskráð verðbréf með föst. tekjum (%)</t>
  </si>
  <si>
    <t>Veðlán (%)</t>
  </si>
  <si>
    <t>Annað (%)</t>
  </si>
  <si>
    <t xml:space="preserve">          Samtals:                                       </t>
  </si>
  <si>
    <t>Eignir í ísl. kr. (%)</t>
  </si>
  <si>
    <t>Eignir í erl. gjaldmiðlum (%)</t>
  </si>
  <si>
    <t xml:space="preserve">          Samtals:                                        </t>
  </si>
  <si>
    <t>Fjöldi virkra sjóðfélaga</t>
  </si>
  <si>
    <t>Fjöldi virkra lífeyrisþega</t>
  </si>
  <si>
    <t>Fjöldi sjóðfél. sem nutu útgr. séreignarp.</t>
  </si>
  <si>
    <t>Ellilífeyrir  (%)</t>
  </si>
  <si>
    <t>Örorkulífeyrir  (%)</t>
  </si>
  <si>
    <t>Makalífeyrir  (%)</t>
  </si>
  <si>
    <t>Barnalífeyrir  (%)</t>
  </si>
  <si>
    <t>Annar lífeyrir (%)</t>
  </si>
  <si>
    <t>Meðalfjöldi starfsmanna</t>
  </si>
  <si>
    <t>Lífeyrisbyrði</t>
  </si>
  <si>
    <t>Hrein eign umfram heildarskuldb. (%)</t>
  </si>
  <si>
    <t>Hrein eign umfram áfallnar skuldb. (%)</t>
  </si>
  <si>
    <t>Ýmsar athugasemdir:</t>
  </si>
  <si>
    <t>Skýringar á kennitölum:</t>
  </si>
  <si>
    <t xml:space="preserve">      sjá skýringu í inngangi að kafla 4.</t>
  </si>
  <si>
    <t xml:space="preserve"> 2.  Meðaltal hreinnar raunávöxtunar síðustu 5 ára samkvæmt ársreikningum.</t>
  </si>
  <si>
    <t xml:space="preserve"> 3.  Hlutfallsleg skipting annarra fjárfestinga.</t>
  </si>
  <si>
    <t xml:space="preserve"> 4.  Hlutfallsleg skipting annarra fjárfestinga eftir gjaldmiðlum.</t>
  </si>
  <si>
    <t xml:space="preserve"> 7.  Með öðrum lífeyri er átt við lífeyri sem erfist.</t>
  </si>
  <si>
    <t xml:space="preserve"> 9.  Lífeyrir sem hlutfall af iðgjöldum</t>
  </si>
  <si>
    <t xml:space="preserve">      ((Eignir  +  núvirði framtíðariðgj.)  - heildarskuldbinding) / heildarskuldbinding.</t>
  </si>
  <si>
    <t xml:space="preserve">      (Eignir - áfallin skuldbinding) / áfallin skuldbinding.</t>
  </si>
  <si>
    <t>Lífeyrissjóður stm. sveitarfélaga</t>
  </si>
  <si>
    <t>Lífeyrissj. Vestfirðinga</t>
  </si>
  <si>
    <t>ALLAR DEILDIR SAMTALS</t>
  </si>
  <si>
    <t>Leið I</t>
  </si>
  <si>
    <t>Leið II</t>
  </si>
  <si>
    <t>Leið III</t>
  </si>
  <si>
    <t>Deild I</t>
  </si>
  <si>
    <t>Innlánsdeild</t>
  </si>
  <si>
    <t>Framsýn 1</t>
  </si>
  <si>
    <t>Framsýn 2</t>
  </si>
  <si>
    <t>Framsýn 3</t>
  </si>
  <si>
    <t>Safn I</t>
  </si>
  <si>
    <t>Safn II</t>
  </si>
  <si>
    <t>Safn III</t>
  </si>
  <si>
    <t>Aldursleið 1</t>
  </si>
  <si>
    <t>Aldursleið 2</t>
  </si>
  <si>
    <t>Aldursleið 3</t>
  </si>
  <si>
    <t>Aldursleið 4</t>
  </si>
  <si>
    <t>Innlánsleið</t>
  </si>
  <si>
    <t>Ævisafn I</t>
  </si>
  <si>
    <t>Ævisafn II</t>
  </si>
  <si>
    <t>Ævisafn III</t>
  </si>
  <si>
    <t>Innlánssafn</t>
  </si>
  <si>
    <t>Ríkissafn langt</t>
  </si>
  <si>
    <t>Ríkissafn stutt</t>
  </si>
  <si>
    <t>Deild/leið I</t>
  </si>
  <si>
    <t>Deild/leið II</t>
  </si>
  <si>
    <t>Deild/leið III</t>
  </si>
  <si>
    <t>Frjálsi Áhætta</t>
  </si>
  <si>
    <t>Deild I/Séreign</t>
  </si>
  <si>
    <t>Deild II/séreign</t>
  </si>
  <si>
    <t>Séreignardeild</t>
  </si>
  <si>
    <t>Deild II</t>
  </si>
  <si>
    <t>Deild III</t>
  </si>
  <si>
    <t>Líf 1</t>
  </si>
  <si>
    <t>Líf 2</t>
  </si>
  <si>
    <t>Líf 3</t>
  </si>
  <si>
    <t>Líf 4</t>
  </si>
  <si>
    <t xml:space="preserve">Hrein raunávöxtun (%) </t>
  </si>
  <si>
    <t>Fjöldi sjóðfélaga sem nutu útgr.séreignarsp.</t>
  </si>
  <si>
    <t>Lífeyrisbyrði (%)</t>
  </si>
  <si>
    <t>Lífeyrissjóður stm. ríkisins</t>
  </si>
  <si>
    <t>Excel</t>
  </si>
  <si>
    <t>47 deildir</t>
  </si>
  <si>
    <t>Ríkiss. langt</t>
  </si>
  <si>
    <t>Ríkiss.stutt</t>
  </si>
  <si>
    <t>Deild I/Innlán</t>
  </si>
  <si>
    <t>Deild II/Sére</t>
  </si>
  <si>
    <t>Deild II/Séreign</t>
  </si>
  <si>
    <t xml:space="preserve">Yfirlit um breytingu á hreinni </t>
  </si>
  <si>
    <t>eign til greiðslu lífeyris</t>
  </si>
  <si>
    <t xml:space="preserve">    Sérstök aukaframlög</t>
  </si>
  <si>
    <t xml:space="preserve">Iðgjöld    </t>
  </si>
  <si>
    <t xml:space="preserve">Lífeyrir    </t>
  </si>
  <si>
    <t xml:space="preserve">Fjárfestingartekjur    </t>
  </si>
  <si>
    <t xml:space="preserve">Fjárfestingargjöld    </t>
  </si>
  <si>
    <t>Hrein eign til greiðslu lífeyris</t>
  </si>
  <si>
    <t>Efnahagsreikningur</t>
  </si>
  <si>
    <t>Eignir</t>
  </si>
  <si>
    <t>Fyrirfr.gr.kostn.og áfallnar tekjur</t>
  </si>
  <si>
    <t>Eignir samtals</t>
  </si>
  <si>
    <t>Skuldir</t>
  </si>
  <si>
    <t>Áfallinn kostn. og f.fr.innh.tekjur</t>
  </si>
  <si>
    <t>Skuldir samtals</t>
  </si>
  <si>
    <t>Sjóðstreymi</t>
  </si>
  <si>
    <t>Hækkun á sjóði og veltiinnlánum</t>
  </si>
  <si>
    <t>Séreign/Deild 1</t>
  </si>
  <si>
    <t>Samtrygging</t>
  </si>
  <si>
    <t>Tryggingard.</t>
  </si>
  <si>
    <t>Frjálsi áhætta</t>
  </si>
  <si>
    <t>A-deild (Stigak.)</t>
  </si>
  <si>
    <t>Deild III/Séreign</t>
  </si>
  <si>
    <t>Séreign</t>
  </si>
  <si>
    <t>Markaðsskuldabréf</t>
  </si>
  <si>
    <t>Ríkisvíxlar og -skuldabréf</t>
  </si>
  <si>
    <t>Skuldabréf sveitarfélaga</t>
  </si>
  <si>
    <t>Skuldabréf og víxlar lánastofnana</t>
  </si>
  <si>
    <t>Hlutdeildarskírteini og hlutir</t>
  </si>
  <si>
    <t>Önnur verðbréf</t>
  </si>
  <si>
    <t>Samtals</t>
  </si>
  <si>
    <t>Önnur skuldabréf</t>
  </si>
  <si>
    <t>Fasteignaveðtryggð skuldabréf</t>
  </si>
  <si>
    <t>Hlutabréf</t>
  </si>
  <si>
    <t>Hlutabréf, skráð</t>
  </si>
  <si>
    <t>Hlutabréf, óskráð</t>
  </si>
  <si>
    <t>Annað</t>
  </si>
  <si>
    <t>Innlán í bönkum og sparisjóðum</t>
  </si>
  <si>
    <t>Fjárfestingar samtals</t>
  </si>
  <si>
    <t>Hlutdeildarskírteini og hlutir verðbréfa- og fjárfestingasjóða 
(l. nr. 30/2003)</t>
  </si>
  <si>
    <t>Óskráð verðbréf</t>
  </si>
  <si>
    <t>Gengisbundnar fjárfestingar</t>
  </si>
  <si>
    <t>Áfallin staða</t>
  </si>
  <si>
    <t>Framtíðarstaða</t>
  </si>
  <si>
    <t>Heildarstaða %</t>
  </si>
  <si>
    <t>Lífeyrissjóðir</t>
  </si>
  <si>
    <t>Fjöldi ellilífeyrisþega</t>
  </si>
  <si>
    <t>Karlar</t>
  </si>
  <si>
    <t>Konur</t>
  </si>
  <si>
    <t>Heildarstaða samtals</t>
  </si>
  <si>
    <t>Eign</t>
  </si>
  <si>
    <t>Séreign til lágmarkstryggingarverndar (bundin séreign)</t>
  </si>
  <si>
    <t xml:space="preserve">    Séreign til viðbótartryggingarverndar*</t>
  </si>
  <si>
    <t xml:space="preserve">     *Þar af  vegna lágmarksiðgjalds (12%) </t>
  </si>
  <si>
    <t>31.12.2009</t>
  </si>
  <si>
    <t>Bankar og verðbréfafyrirtæki</t>
  </si>
  <si>
    <t>Sparisjóðir</t>
  </si>
  <si>
    <t>Heildarfjöldi rétthafa í lok árs</t>
  </si>
  <si>
    <t>Fjöldi þeirra sem greiddi iðgjöld að meðaltali á árinu</t>
  </si>
  <si>
    <t>Fjöldi þeirra sem fékk að meðaltali greiddan lífeyri á árinu</t>
  </si>
  <si>
    <t>Eftirlaunasj. FÍA</t>
  </si>
  <si>
    <t>Yfirlit um breytingu á hreinni</t>
  </si>
  <si>
    <t>Örorkuframlag frá Ríkinu</t>
  </si>
  <si>
    <t xml:space="preserve">    Sérstök aukaframlög </t>
  </si>
  <si>
    <t>Hrein eign í árslok</t>
  </si>
  <si>
    <t xml:space="preserve">   Viðskiptaskuldir</t>
  </si>
  <si>
    <t>Virkir sjóð-félagar</t>
  </si>
  <si>
    <t>Óvirkir sjóðfélagar</t>
  </si>
  <si>
    <t>Lífeyrisþegar</t>
  </si>
  <si>
    <t>Elli</t>
  </si>
  <si>
    <t>Örorku</t>
  </si>
  <si>
    <t>Maka</t>
  </si>
  <si>
    <t>Barna</t>
  </si>
  <si>
    <t xml:space="preserve">Lífeyrissjóður starfsmanna ríkisins  </t>
  </si>
  <si>
    <t xml:space="preserve">Lífeyrissjóður starfsmanna sveitarfélaga    </t>
  </si>
  <si>
    <t>Ekki eyða</t>
  </si>
  <si>
    <t>ALLS v. 7.1</t>
  </si>
  <si>
    <t>Lífeyrissj. starfsm. Reykjavíkurb.</t>
  </si>
  <si>
    <t>HREIN EIGN Í ÁRSLOK</t>
  </si>
  <si>
    <t>Útgreiðsla séreignarsp.skv. VIII</t>
  </si>
  <si>
    <t xml:space="preserve">Stafir lífeyrissjóður     </t>
  </si>
  <si>
    <t>3) Stjórnir sjóðanna ákvarða iðgjald launagreiðanda árlega þannig að það dugi til greiðslu á skuldbindingum A-deilda.</t>
  </si>
  <si>
    <t>Deild I/Séreign*</t>
  </si>
  <si>
    <t>31.12.2010</t>
  </si>
  <si>
    <t>Iðgjöld ársins (þús. kr.)</t>
  </si>
  <si>
    <t>Áætlað iðgj. % til viðm.</t>
  </si>
  <si>
    <t>daglegt gengi</t>
  </si>
  <si>
    <t>Ellilífeyrir á mán. í þús. kr. að meðaltali</t>
  </si>
  <si>
    <t>Þá er sýnt áætlað iðgjaldahlutfall hvers sjóðs sem haft er til viðmiðunar við útreikning.</t>
  </si>
  <si>
    <t>Samtals sjóðfélagar og lífeyrisþegar</t>
  </si>
  <si>
    <t>Aldursháð kerfi: Iðgjöld gefa mismunandi réttindi eftir aldri sjóðfélagans.</t>
  </si>
  <si>
    <t>Meðaltal:</t>
  </si>
  <si>
    <t>Heildar lífeyrisgreiðslur á mánuði eftir kynjum hjá viðkomandi sjóðum og lífeyrisgreiðslur að meðaltali á mánuði eftir kynjum.</t>
  </si>
  <si>
    <t>Fjöldi iðgjaldagreiðenda</t>
  </si>
  <si>
    <t>Eftirlaunasjóður starfsmanna Útvegsbanka Íslands</t>
  </si>
  <si>
    <t>Meðaltals iðgjöld (þús kr.)</t>
  </si>
  <si>
    <t xml:space="preserve">Lífeyrissjóður starfsmanna Reykjavíkurborgar    </t>
  </si>
  <si>
    <t xml:space="preserve">1) Ábyrgð annarra á skuldbindingum.  </t>
  </si>
  <si>
    <t xml:space="preserve">2) Tekur ekki við iðgjöldum. </t>
  </si>
  <si>
    <t>31.12.2011</t>
  </si>
  <si>
    <t>Ellilífeyrir á mán. þús. kr.</t>
  </si>
  <si>
    <t>Vegið meðaltal:</t>
  </si>
  <si>
    <t>Stafir lífeyris-sjóðurinn</t>
  </si>
  <si>
    <t>Lífeyrissj. Verslunarmanna</t>
  </si>
  <si>
    <t>Söfnunarsj. Lífeyrisréttinda</t>
  </si>
  <si>
    <t>Lífeyris-sjóður stm. Reykjavíkurb.</t>
  </si>
  <si>
    <t>Lífeyrissj. Tannlækna-félags Íslands</t>
  </si>
  <si>
    <t>31.12.2012</t>
  </si>
  <si>
    <t>Hafa ber í huga að í einhverjum tilfellum greiða virkir sjóðfélagar iðgjöld í fleiri en einn sjóð.</t>
  </si>
  <si>
    <t xml:space="preserve">      - Örorkuframlag frá ríkinu</t>
  </si>
  <si>
    <t>1) 3)</t>
  </si>
  <si>
    <t>1)</t>
  </si>
  <si>
    <t>1) 2)</t>
  </si>
  <si>
    <t xml:space="preserve">      - Önnur aukaframlög</t>
  </si>
  <si>
    <t xml:space="preserve">    Útgreiðsla séreignarsp.skv.brb.ákv.VIII</t>
  </si>
  <si>
    <t xml:space="preserve">    Útgreiðsla sére.sparn. Skv.brb. Ákv. VIII</t>
  </si>
  <si>
    <t>Meðalraunávöxtun s.l. 5 ára (%)</t>
  </si>
  <si>
    <t xml:space="preserve"> 31.12.2013</t>
  </si>
  <si>
    <t>Lífeyrissj. Vest-firðinga</t>
  </si>
  <si>
    <t>31.12.2013</t>
  </si>
  <si>
    <t>Samtryggingadeildir samtals:</t>
  </si>
  <si>
    <t>10 deildir</t>
  </si>
  <si>
    <t>Ofangreindar fjöldatölur eiga aðeins við um vörsluaðila aðra en lífeyrissjóði</t>
  </si>
  <si>
    <t xml:space="preserve">      Aðrar fjárfestingar  samtals  </t>
  </si>
  <si>
    <t>Sjóðir með ábyrgð laungreiðenda*</t>
  </si>
  <si>
    <t>3) 4)</t>
  </si>
  <si>
    <t>Um er að ræða 27 lífeyrissjóði sem starfa í  77 deildum samtryggingar og séreignar.</t>
  </si>
  <si>
    <t>Ath: Algengt er að sjóðfélagar eiga réttindi og þiggja lífeyri frá fleirum en einum sjóði.</t>
  </si>
  <si>
    <t>Sjóðir án ábyrgðar laungreiðenda</t>
  </si>
  <si>
    <t>31 deildir</t>
  </si>
  <si>
    <t>21 deildir</t>
  </si>
  <si>
    <t>Líftryggingafélög**</t>
  </si>
  <si>
    <t>Lífsverk lífeyrissjóður</t>
  </si>
  <si>
    <t>Eftirfarandi yfirlit sýnir starfandi lífeyrissjóði í árslok 2014 í stafrófsröð.</t>
  </si>
  <si>
    <t xml:space="preserve"> 31.12.2014</t>
  </si>
  <si>
    <t>árið 2014</t>
  </si>
  <si>
    <t>Lífeyris-sjóður bankamanna</t>
  </si>
  <si>
    <t>Lífsverk lífeyris-sjóður</t>
  </si>
  <si>
    <t>Lífeyris-sjóður  Vestfirðinga</t>
  </si>
  <si>
    <t>Lífeyrissjóður verslunar-manna</t>
  </si>
  <si>
    <t>Eftirlaunasj.stm.  Útvegsb. Íslands</t>
  </si>
  <si>
    <t>46 deildir</t>
  </si>
  <si>
    <t>Söfnunarsj. Lífeyris-réttinda</t>
  </si>
  <si>
    <t>Lífsverk lífeyrissjóður(#)</t>
  </si>
  <si>
    <t>31.12.2014</t>
  </si>
  <si>
    <t>Eftirfarandi yfirlit sýnir samantekt á helstu niðurstöðum eigna og skuldbindinga m.v. 31.12.2014</t>
  </si>
  <si>
    <t>Niðurstöður eru miðaðar við gildandi samþykktir í árslok 2014</t>
  </si>
  <si>
    <t xml:space="preserve">Eftirfarandi yfirlit sýnir fjölda ellilífeyrisþega í desember 2014. </t>
  </si>
  <si>
    <t xml:space="preserve">Eftirfarandi yfirlit sýnir eftir fjölda iðgjaldagreiðenda,heildarfjárhæð greiddra iðgjalda og  áætlaðar launagreiðslur, eftir kynjum árið 2014. </t>
  </si>
  <si>
    <t>Etirfarandi yfirlit sýnir fjölda allra sjóðfélaga og lífeyrisþega sundurliðað eftir lífeyrissjóðum árið 2014.</t>
  </si>
  <si>
    <t xml:space="preserve">    Framlag til starfsendurhæfingarsjóðs</t>
  </si>
  <si>
    <t xml:space="preserve">    Ráðstöfun séreignarsparnaðar inn á lán</t>
  </si>
  <si>
    <t xml:space="preserve">    Útgreiðsla séreignarsp.</t>
  </si>
  <si>
    <t xml:space="preserve"> Framlag til starfsendurhæfingarsjóðs</t>
  </si>
  <si>
    <t xml:space="preserve"> Umsjónarnefnd eftirlauna </t>
  </si>
  <si>
    <t xml:space="preserve"> Annar beinn kostn. v/ örorkulífeyris</t>
  </si>
  <si>
    <t xml:space="preserve"> Tryggingakostnaður</t>
  </si>
  <si>
    <t xml:space="preserve">    Útgreiðsla séreignarspar. Samkv. Brb. Ákv. VIII</t>
  </si>
  <si>
    <r>
      <t>*Almenni lífeyrissjóðurinn</t>
    </r>
    <r>
      <rPr>
        <b/>
        <vertAlign val="superscript"/>
        <sz val="8"/>
        <rFont val="Arial"/>
        <family val="2"/>
      </rPr>
      <t>(#)</t>
    </r>
  </si>
  <si>
    <r>
      <t>Íslenski lífeyris-sjóðurinn</t>
    </r>
    <r>
      <rPr>
        <b/>
        <vertAlign val="superscript"/>
        <sz val="8"/>
        <rFont val="Arial"/>
        <family val="2"/>
      </rPr>
      <t>(#)</t>
    </r>
  </si>
  <si>
    <r>
      <rPr>
        <vertAlign val="superscript"/>
        <sz val="8"/>
        <rFont val="Arial"/>
        <family val="2"/>
      </rPr>
      <t>(#)</t>
    </r>
    <r>
      <rPr>
        <sz val="8"/>
        <rFont val="Arial"/>
        <family val="2"/>
      </rPr>
      <t xml:space="preserve">Reikna </t>
    </r>
  </si>
  <si>
    <r>
      <rPr>
        <vertAlign val="superscript"/>
        <sz val="8"/>
        <rFont val="Arial"/>
        <family val="2"/>
      </rPr>
      <t>(#)</t>
    </r>
    <r>
      <rPr>
        <sz val="8"/>
        <rFont val="Arial"/>
        <family val="2"/>
      </rPr>
      <t>Reikna daglegt gengi</t>
    </r>
  </si>
  <si>
    <t xml:space="preserve">    Ráðstöfun séreingarsparnaðar inn á lán</t>
  </si>
  <si>
    <r>
      <t>Lífeyrissjóður stm. Ríkisins</t>
    </r>
    <r>
      <rPr>
        <b/>
        <vertAlign val="superscript"/>
        <sz val="8"/>
        <color theme="1"/>
        <rFont val="Arial"/>
        <family val="2"/>
      </rPr>
      <t>(#)</t>
    </r>
  </si>
  <si>
    <r>
      <t>Almenni lífeyrissjóðurinn</t>
    </r>
    <r>
      <rPr>
        <b/>
        <vertAlign val="superscript"/>
        <sz val="8"/>
        <color theme="1"/>
        <rFont val="Arial"/>
        <family val="2"/>
      </rPr>
      <t>(#)</t>
    </r>
  </si>
  <si>
    <r>
      <t>Sameinaði lífeyrissjóðurinn</t>
    </r>
    <r>
      <rPr>
        <b/>
        <vertAlign val="superscript"/>
        <sz val="8"/>
        <color theme="1"/>
        <rFont val="Arial"/>
        <family val="2"/>
      </rPr>
      <t>(#)</t>
    </r>
  </si>
  <si>
    <r>
      <t>Frjálsi lífeyrissjóðurinn</t>
    </r>
    <r>
      <rPr>
        <b/>
        <vertAlign val="superscript"/>
        <sz val="8"/>
        <color theme="1"/>
        <rFont val="Arial"/>
        <family val="2"/>
      </rPr>
      <t>(#)</t>
    </r>
  </si>
  <si>
    <r>
      <t>Stafir lífeyrissjóður</t>
    </r>
    <r>
      <rPr>
        <b/>
        <vertAlign val="superscript"/>
        <sz val="8"/>
        <color theme="1"/>
        <rFont val="Arial"/>
        <family val="2"/>
      </rPr>
      <t>(#)</t>
    </r>
  </si>
  <si>
    <r>
      <t>Festa lífeyris-sjóður</t>
    </r>
    <r>
      <rPr>
        <b/>
        <vertAlign val="superscript"/>
        <sz val="8"/>
        <color theme="1"/>
        <rFont val="Arial"/>
        <family val="2"/>
      </rPr>
      <t>(#)</t>
    </r>
  </si>
  <si>
    <r>
      <t>Íslenski lífeyrissjóðurinn</t>
    </r>
    <r>
      <rPr>
        <b/>
        <vertAlign val="superscript"/>
        <sz val="8"/>
        <color theme="1"/>
        <rFont val="Arial"/>
        <family val="2"/>
      </rPr>
      <t>(#)</t>
    </r>
  </si>
  <si>
    <r>
      <rPr>
        <vertAlign val="superscript"/>
        <sz val="8"/>
        <color theme="1"/>
        <rFont val="Arial"/>
        <family val="2"/>
      </rPr>
      <t>(#)</t>
    </r>
    <r>
      <rPr>
        <sz val="8"/>
        <color theme="1"/>
        <rFont val="Arial"/>
        <family val="2"/>
      </rPr>
      <t>Reikna daglegt gengi</t>
    </r>
  </si>
  <si>
    <r>
      <t xml:space="preserve">Lífeyrissjóðir </t>
    </r>
    <r>
      <rPr>
        <vertAlign val="superscript"/>
        <sz val="8"/>
        <rFont val="Arial"/>
        <family val="2"/>
      </rPr>
      <t>(1)</t>
    </r>
  </si>
  <si>
    <r>
      <t xml:space="preserve">Vörsluaðilar aðrir en lífeyrissjóðir </t>
    </r>
    <r>
      <rPr>
        <b/>
        <vertAlign val="superscript"/>
        <sz val="8"/>
        <rFont val="Arial"/>
        <family val="2"/>
      </rPr>
      <t>(2)</t>
    </r>
  </si>
  <si>
    <r>
      <t xml:space="preserve">   </t>
    </r>
    <r>
      <rPr>
        <b/>
        <sz val="8"/>
        <rFont val="Arial"/>
        <family val="2"/>
      </rPr>
      <t>Fyrirfr.gr.kostn.og áfallnar tekjur</t>
    </r>
  </si>
  <si>
    <r>
      <t xml:space="preserve">SKULDIR SAMTALS    </t>
    </r>
    <r>
      <rPr>
        <i/>
        <sz val="8"/>
        <rFont val="Arial"/>
        <family val="2"/>
      </rPr>
      <t xml:space="preserve">    </t>
    </r>
  </si>
  <si>
    <t xml:space="preserve"> 1.  Hrein raunávöxtun miðað við vísitölu neysluverðs (1,03% hækkun á árinu 2014)  </t>
  </si>
  <si>
    <t xml:space="preserve"> 5.  Meðaltal fjölda sjóðfélaga sem greiddi iðgjald á árinu 2014.</t>
  </si>
  <si>
    <t xml:space="preserve"> 6.  Meðaltal fjölda lífeyrisþega sem fékk greiddan lífeyri á árinu 2014.</t>
  </si>
  <si>
    <t xml:space="preserve"> 8.  Meðalfjöldi starfsmanna á árinu 2014.</t>
  </si>
  <si>
    <t xml:space="preserve"> 10.  Fjárhagsleg staða sjóðsins skv. tryggingafræðilegri úttekt m.v. 31.12.2014. </t>
  </si>
  <si>
    <t>11. Fjárhagsleg staða sjóðsins skv. tryggingafræðilegri úttekt m.v. 31.12.2014.</t>
  </si>
  <si>
    <t xml:space="preserve"> 1.  Hrein raunávöxtun miðað við vísitölu neysluverðs (1,03% hækkun á árinu 2014)</t>
  </si>
  <si>
    <t>Ath: Algengt er að lífeyrisþegar fái lífeyrisgreiðslur úr fleirum en einum sjóði. Földi fólks á lífeyrisaldri (67 ára og eldri) árið 2014 var 37.010, 17.092 karlar og 19.918 konur.</t>
  </si>
  <si>
    <t>**Ekki bárust tölur fyrir Bayern Versicherung árið 2013 &amp; 2014</t>
  </si>
  <si>
    <t>Meðaltals tölur fyrir árið 2014</t>
  </si>
  <si>
    <t>Lífeyrisgreiðslur pr. mán. árið 2014:</t>
  </si>
  <si>
    <t>Áætluð iðgjöld almanaksársins 2014</t>
  </si>
  <si>
    <t>Áætlaðar  launagr. árið 2014</t>
  </si>
  <si>
    <t>4) B-deild með ábyrgð annarra á skuldbindingum.</t>
  </si>
  <si>
    <t>fund</t>
  </si>
  <si>
    <t>short_name</t>
  </si>
  <si>
    <t>subfund</t>
  </si>
  <si>
    <t>type</t>
  </si>
  <si>
    <t>Gildi</t>
  </si>
  <si>
    <t>Stapi</t>
  </si>
  <si>
    <t>Almenni</t>
  </si>
  <si>
    <t>Frjálsi</t>
  </si>
  <si>
    <t>Lífsverk</t>
  </si>
  <si>
    <t>Íslenski</t>
  </si>
  <si>
    <t>Stafir</t>
  </si>
  <si>
    <t>Festa</t>
  </si>
  <si>
    <t>Sameinaði</t>
  </si>
  <si>
    <t>EFÍA</t>
  </si>
  <si>
    <t>Lífeyrissj. ríkisins</t>
  </si>
  <si>
    <t>Lífeyrissj. Sveitarfélaga</t>
  </si>
  <si>
    <t>Lífeyrissj. Reykjavíkurborgar</t>
  </si>
  <si>
    <t>Lífeyrissj. Bankamanna</t>
  </si>
  <si>
    <t>Lífeyrissj. Vestmannaeyja</t>
  </si>
  <si>
    <t>Lífeyrissj. Bænda</t>
  </si>
  <si>
    <t>Lífeyrissj. Hjúkrunarfræðinga</t>
  </si>
  <si>
    <t>Lífeyrissj. Búnaðarbanka</t>
  </si>
  <si>
    <t>Lífeyrissj. Akureyrarbæjar</t>
  </si>
  <si>
    <t>Lífeyrissj. Tannlæknafélags</t>
  </si>
  <si>
    <t>Lífeyrissj. Kópavogsbæjar</t>
  </si>
  <si>
    <t>Eftirlaunasj. Reykjanesbæjar</t>
  </si>
  <si>
    <t>Eftirlaunasj. Útvegsbanka</t>
  </si>
  <si>
    <t>Kennitölur</t>
  </si>
  <si>
    <t>(Samtals) Sjóður og veltiinnlán í árslok</t>
  </si>
  <si>
    <t xml:space="preserve">(Samtals) Kaup á verðbr. og önnur fjárfest.  </t>
  </si>
  <si>
    <t xml:space="preserve">Ráðstöfunarfé til kaupa á verðbréfum og annarri fjárfestingu </t>
  </si>
  <si>
    <t xml:space="preserve">(Samtals) Útgreiðslur    </t>
  </si>
  <si>
    <t xml:space="preserve">(Samtals) Inngreiðslur    </t>
  </si>
  <si>
    <t>(Samtals) Hrein eign í árslok</t>
  </si>
  <si>
    <t>(Samtals) Skuldir samtals</t>
  </si>
  <si>
    <t xml:space="preserve">(Samtals) Viðskiptaskuldir    </t>
  </si>
  <si>
    <t>(Samtals) Eignir samtals</t>
  </si>
  <si>
    <t xml:space="preserve">(Samtals) Aðrar eignir    </t>
  </si>
  <si>
    <t xml:space="preserve">(Samtals) Kröfur    </t>
  </si>
  <si>
    <t>(Samtals) Fjárfestingar</t>
  </si>
  <si>
    <t>Rekstur</t>
  </si>
  <si>
    <t>Hækkun á hreinni eign fyrir óreglulega liði og matsbreytingar</t>
  </si>
  <si>
    <t xml:space="preserve">(Samtals) Rekstrarkostnaður    </t>
  </si>
  <si>
    <t xml:space="preserve">(Samtals) Fjárfestingargjöld    </t>
  </si>
  <si>
    <t xml:space="preserve">(Samtals) Fjárfestingartekjur    </t>
  </si>
  <si>
    <t xml:space="preserve">(Samtals) Lífeyrir    </t>
  </si>
  <si>
    <t xml:space="preserve">(Samtals) Iðgjöld    </t>
  </si>
  <si>
    <t>Value 46</t>
  </si>
  <si>
    <t>Value 45</t>
  </si>
  <si>
    <t>Value 44</t>
  </si>
  <si>
    <t>Value 43</t>
  </si>
  <si>
    <t>Value 42</t>
  </si>
  <si>
    <t>Value 41</t>
  </si>
  <si>
    <t>Value 40</t>
  </si>
  <si>
    <t>Value 39</t>
  </si>
  <si>
    <t>Value 38</t>
  </si>
  <si>
    <t>Value 37</t>
  </si>
  <si>
    <t>Value 36</t>
  </si>
  <si>
    <t>Value 35</t>
  </si>
  <si>
    <t>Value 34</t>
  </si>
  <si>
    <t>Value 33</t>
  </si>
  <si>
    <t>Value 32</t>
  </si>
  <si>
    <t>Value 31</t>
  </si>
  <si>
    <t>Value 30</t>
  </si>
  <si>
    <t>Value 29</t>
  </si>
  <si>
    <t>Value 28</t>
  </si>
  <si>
    <t>Value 27</t>
  </si>
  <si>
    <t>Value 26</t>
  </si>
  <si>
    <t>Value 25</t>
  </si>
  <si>
    <t>Value 24</t>
  </si>
  <si>
    <t>Value 23</t>
  </si>
  <si>
    <t>Value 22</t>
  </si>
  <si>
    <t>Value 21</t>
  </si>
  <si>
    <t>Value 20</t>
  </si>
  <si>
    <t>Value 19</t>
  </si>
  <si>
    <t>Value 18</t>
  </si>
  <si>
    <t>Value 17</t>
  </si>
  <si>
    <t>Value 16</t>
  </si>
  <si>
    <t>Value 15</t>
  </si>
  <si>
    <t>Value 14</t>
  </si>
  <si>
    <t>Value 13</t>
  </si>
  <si>
    <t>Value 12</t>
  </si>
  <si>
    <t>Value 11</t>
  </si>
  <si>
    <t>Value 10</t>
  </si>
  <si>
    <t>Value 9</t>
  </si>
  <si>
    <t>Value 8</t>
  </si>
  <si>
    <t>Value 7</t>
  </si>
  <si>
    <t>Value 6</t>
  </si>
  <si>
    <t>Value 5</t>
  </si>
  <si>
    <t>Value 4</t>
  </si>
  <si>
    <t>Value 3</t>
  </si>
  <si>
    <t>Value 2</t>
  </si>
  <si>
    <t>Value 1</t>
  </si>
  <si>
    <t>Attribute 4</t>
  </si>
  <si>
    <t>Attribute 3</t>
  </si>
  <si>
    <t>Attribute 2</t>
  </si>
  <si>
    <t>Attribute 1</t>
  </si>
  <si>
    <t xml:space="preserve">Samtrygging </t>
  </si>
  <si>
    <t>SUBFUNDS</t>
  </si>
  <si>
    <t>FUNDS</t>
  </si>
  <si>
    <t>Date</t>
  </si>
  <si>
    <t>(Samtals) Hrein eign til greiðslu lífeyris</t>
  </si>
  <si>
    <t>(Samtals)      Samstæðu- og hlutdeildarfélög</t>
  </si>
  <si>
    <t>date</t>
  </si>
  <si>
    <t>attribute 1</t>
  </si>
  <si>
    <t>attribute 2</t>
  </si>
  <si>
    <t>attribute 3</t>
  </si>
  <si>
    <t>attribute 4</t>
  </si>
  <si>
    <t>karlar</t>
  </si>
  <si>
    <t>konur</t>
  </si>
  <si>
    <t>Iðgjöld ársins (þús.kr.)</t>
  </si>
  <si>
    <t>Meðaltals iðgjöld (þús.kr.)</t>
  </si>
  <si>
    <t>Áætlaðar launagreiðslur (þús.kr.)</t>
  </si>
  <si>
    <t>Áætlað iðgjöld %</t>
  </si>
  <si>
    <t>Ellilífeyrir á mán (þús.kr.)</t>
  </si>
  <si>
    <t>Ellilífeyrir á mán að meðaltali (þús.kr.)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</si>
</sst>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3">
    <numFmt numFmtId="164" formatCode="#,##0\ &quot;kr&quot;;[Red]\-#,##0\ &quot;kr&quot;"/>
    <numFmt numFmtId="165" formatCode="_-* #,##0.00\ _k_r_._-;\-* #,##0.00\ _k_r_._-;_-* &quot;-&quot;??\ _k_r_._-;_-@_-"/>
    <numFmt numFmtId="166" formatCode="0.0%"/>
    <numFmt numFmtId="167" formatCode="0.0"/>
    <numFmt numFmtId="168" formatCode="#,##0.0"/>
    <numFmt numFmtId="169" formatCode="0.00000"/>
    <numFmt numFmtId="170" formatCode="0.000%"/>
    <numFmt numFmtId="171" formatCode="#,##0\ _k_r_.;[Red]#,##0\ _k_r_."/>
    <numFmt numFmtId="172" formatCode="0.000"/>
    <numFmt numFmtId="173" formatCode="0.00_)"/>
    <numFmt numFmtId="174" formatCode="_-* #,##0.00\ [$€-1]_-;\-* #,##0.00\ [$€-1]_-;_-* &quot;-&quot;??\ [$€-1]_-"/>
    <numFmt numFmtId="175" formatCode="@\ *."/>
    <numFmt numFmtId="176" formatCode="_(* #,##0_);_(* \(#,##0\);_(* &quot;-&quot;??_);_(@_)"/>
    <numFmt numFmtId="177" formatCode="General_)"/>
    <numFmt numFmtId="178" formatCode="\ \ \ @"/>
    <numFmt numFmtId="179" formatCode="\ \ \ @\ *."/>
    <numFmt numFmtId="180" formatCode="\ \ \ \ \ \ @"/>
    <numFmt numFmtId="181" formatCode="\ \ \ \ \ \ \ \ \ @\ *."/>
    <numFmt numFmtId="182" formatCode="\ \ \ \ \ \ @\ *."/>
    <numFmt numFmtId="183" formatCode="\ \ \ \ \ \ \ \ \ @"/>
    <numFmt numFmtId="184" formatCode="#,##0\ &quot;kr.&quot;_);[Red]\(* #,##0\ &quot;kr.&quot;\)"/>
    <numFmt numFmtId="185" formatCode="#,##0\ \ ;[Red]\(* #,##0\ \)"/>
    <numFmt numFmtId="186" formatCode="#,##0\ \ ;\(* #,##0\ \)"/>
    <numFmt numFmtId="187" formatCode="_(&quot;kr.&quot;* #,##0.00_);_(&quot;kr.&quot;* \(#,##0.00\);_(&quot;kr.&quot;* &quot;-&quot;??_);_(@_)"/>
    <numFmt numFmtId="188" formatCode="dd/\ mmmm"/>
    <numFmt numFmtId="189" formatCode="#,###\ ;[Red]\(#,##0\)"/>
    <numFmt numFmtId="190" formatCode="#,##0\ _);[Red]\(* #,##0\ \)"/>
    <numFmt numFmtId="191" formatCode="\ \ \ \ @\ *."/>
    <numFmt numFmtId="192" formatCode="\ \ \ \ @"/>
    <numFmt numFmtId="193" formatCode="\ \ \ \ \ \ \ \ @\ *."/>
    <numFmt numFmtId="194" formatCode="#,###"/>
    <numFmt numFmtId="195" formatCode="#,###.0"/>
    <numFmt numFmtId="196" formatCode="#,##0.000"/>
  </numFmts>
  <fonts count="10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imes New Roma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8"/>
      <color theme="1"/>
      <name val="Times New Roman"/>
      <family val="1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5"/>
      <color indexed="49"/>
      <name val="Calibri"/>
      <family val="2"/>
    </font>
    <font>
      <b/>
      <sz val="13"/>
      <color indexed="49"/>
      <name val="Calibri"/>
      <family val="2"/>
    </font>
    <font>
      <b/>
      <sz val="11"/>
      <color indexed="49"/>
      <name val="Calibri"/>
      <family val="2"/>
    </font>
    <font>
      <sz val="11"/>
      <color indexed="54"/>
      <name val="Calibri"/>
      <family val="2"/>
    </font>
    <font>
      <b/>
      <sz val="18"/>
      <color indexed="49"/>
      <name val="Cambria"/>
      <family val="2"/>
    </font>
    <font>
      <sz val="12"/>
      <name val="Times New Roman"/>
      <family val="1"/>
    </font>
    <font>
      <b/>
      <sz val="10"/>
      <name val="Times"/>
      <family val="1"/>
    </font>
    <font>
      <b/>
      <sz val="12"/>
      <name val="Arial"/>
      <family val="2"/>
    </font>
    <font>
      <b/>
      <i/>
      <sz val="16"/>
      <name val="Helv"/>
    </font>
    <font>
      <sz val="11"/>
      <name val="Times New Roman"/>
      <family val="1"/>
    </font>
    <font>
      <b/>
      <sz val="11"/>
      <name val="Times New Roman"/>
      <family val="1"/>
    </font>
    <font>
      <b/>
      <sz val="14"/>
      <name val="Times New Roman"/>
      <family val="1"/>
    </font>
    <font>
      <sz val="11"/>
      <color indexed="13"/>
      <name val="Calibri"/>
      <family val="2"/>
    </font>
    <font>
      <sz val="11"/>
      <color indexed="36"/>
      <name val="Calibri"/>
      <family val="2"/>
    </font>
    <font>
      <b/>
      <sz val="11"/>
      <color indexed="13"/>
      <name val="Calibri"/>
      <family val="2"/>
    </font>
    <font>
      <sz val="11"/>
      <color indexed="5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sz val="11"/>
      <color indexed="53"/>
      <name val="Calibri"/>
      <family val="2"/>
    </font>
    <font>
      <b/>
      <sz val="12"/>
      <name val="Tms Rmn"/>
    </font>
    <font>
      <sz val="11"/>
      <name val="Tms Rmn"/>
    </font>
    <font>
      <sz val="10"/>
      <name val="Helv"/>
    </font>
    <font>
      <b/>
      <sz val="18"/>
      <name val="Times New Roman"/>
      <family val="1"/>
    </font>
    <font>
      <sz val="10"/>
      <name val="Arial"/>
      <family val="2"/>
    </font>
    <font>
      <b/>
      <sz val="10"/>
      <name val="Times"/>
      <family val="1"/>
    </font>
    <font>
      <b/>
      <sz val="1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sz val="11"/>
      <name val="Arial"/>
      <family val="2"/>
    </font>
    <font>
      <i/>
      <sz val="8"/>
      <name val="Arial"/>
      <family val="2"/>
    </font>
    <font>
      <b/>
      <vertAlign val="superscript"/>
      <sz val="8"/>
      <name val="Arial"/>
      <family val="2"/>
    </font>
    <font>
      <sz val="8"/>
      <color rgb="FFFF0000"/>
      <name val="Arial"/>
      <family val="2"/>
    </font>
    <font>
      <vertAlign val="superscript"/>
      <sz val="8"/>
      <name val="Arial"/>
      <family val="2"/>
    </font>
    <font>
      <sz val="9"/>
      <color rgb="FFFF0000"/>
      <name val="Arial"/>
      <family val="2"/>
    </font>
    <font>
      <b/>
      <sz val="8"/>
      <color indexed="10"/>
      <name val="Arial"/>
      <family val="2"/>
    </font>
    <font>
      <b/>
      <vertAlign val="superscript"/>
      <sz val="8"/>
      <color theme="1"/>
      <name val="Arial"/>
      <family val="2"/>
    </font>
    <font>
      <b/>
      <sz val="11"/>
      <color theme="1"/>
      <name val="Arial"/>
      <family val="2"/>
    </font>
    <font>
      <vertAlign val="superscript"/>
      <sz val="8"/>
      <color theme="1"/>
      <name val="Arial"/>
      <family val="2"/>
    </font>
    <font>
      <b/>
      <sz val="8"/>
      <color rgb="FFFF0000"/>
      <name val="Arial"/>
      <family val="2"/>
    </font>
    <font>
      <sz val="8"/>
      <color rgb="FF0070C0"/>
      <name val="Arial"/>
      <family val="2"/>
    </font>
    <font>
      <b/>
      <sz val="8"/>
      <color rgb="FF0070C0"/>
      <name val="Arial"/>
      <family val="2"/>
    </font>
    <font>
      <sz val="11"/>
      <color rgb="FFFF000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7"/>
      <name val="Arial"/>
      <family val="2"/>
    </font>
    <font>
      <sz val="10"/>
      <color theme="1"/>
      <name val="Arial"/>
      <family val="2"/>
    </font>
    <font>
      <sz val="8"/>
      <color indexed="8"/>
      <name val="Arial"/>
      <family val="2"/>
    </font>
    <font>
      <b/>
      <sz val="11"/>
      <color theme="1"/>
      <name val="Courier"/>
      <family val="1"/>
    </font>
    <font>
      <b/>
      <sz val="8"/>
      <name val="Courier"/>
      <family val="1"/>
    </font>
    <font>
      <sz val="11"/>
      <color theme="1"/>
      <name val="Courier"/>
      <family val="1"/>
    </font>
    <font>
      <sz val="8"/>
      <color theme="1"/>
      <name val="Courier"/>
      <family val="1"/>
    </font>
    <font>
      <b/>
      <sz val="8"/>
      <color theme="1"/>
      <name val="Courier"/>
      <family val="1"/>
    </font>
    <font>
      <b/>
      <sz val="11"/>
      <name val="Calibri"/>
      <family val="2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solid">
        <fgColor indexed="63"/>
      </patternFill>
    </fill>
    <fill>
      <patternFill patternType="solid">
        <fgColor indexed="54"/>
      </patternFill>
    </fill>
    <fill>
      <patternFill patternType="solid">
        <fgColor indexed="13"/>
      </patternFill>
    </fill>
    <fill>
      <patternFill patternType="solid">
        <fgColor theme="3" tint="0.59999389629810485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029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0" borderId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38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38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1" fillId="0" borderId="0"/>
    <xf numFmtId="0" fontId="21" fillId="33" borderId="0" applyNumberFormat="0" applyBorder="0" applyAlignment="0" applyProtection="0"/>
    <xf numFmtId="0" fontId="22" fillId="44" borderId="0" applyNumberFormat="0" applyBorder="0" applyAlignment="0" applyProtection="0"/>
    <xf numFmtId="0" fontId="21" fillId="33" borderId="0" applyNumberFormat="0" applyBorder="0" applyAlignment="0" applyProtection="0"/>
    <xf numFmtId="0" fontId="22" fillId="44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2" fillId="49" borderId="0" applyNumberFormat="0" applyBorder="0" applyAlignment="0" applyProtection="0"/>
    <xf numFmtId="0" fontId="21" fillId="34" borderId="0" applyNumberFormat="0" applyBorder="0" applyAlignment="0" applyProtection="0"/>
    <xf numFmtId="0" fontId="32" fillId="0" borderId="17" applyNumberFormat="0" applyFill="0" applyAlignment="0" applyProtection="0"/>
    <xf numFmtId="0" fontId="21" fillId="34" borderId="0" applyNumberFormat="0" applyBorder="0" applyAlignment="0" applyProtection="0"/>
    <xf numFmtId="0" fontId="22" fillId="49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31" fillId="38" borderId="12" applyNumberFormat="0" applyAlignment="0" applyProtection="0"/>
    <xf numFmtId="0" fontId="21" fillId="35" borderId="0" applyNumberFormat="0" applyBorder="0" applyAlignment="0" applyProtection="0"/>
    <xf numFmtId="0" fontId="22" fillId="49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2" fillId="49" borderId="0" applyNumberFormat="0" applyBorder="0" applyAlignment="0" applyProtection="0"/>
    <xf numFmtId="0" fontId="21" fillId="36" borderId="0" applyNumberFormat="0" applyBorder="0" applyAlignment="0" applyProtection="0"/>
    <xf numFmtId="0" fontId="22" fillId="49" borderId="0" applyNumberFormat="0" applyBorder="0" applyAlignment="0" applyProtection="0"/>
    <xf numFmtId="0" fontId="21" fillId="36" borderId="0" applyNumberFormat="0" applyBorder="0" applyAlignment="0" applyProtection="0"/>
    <xf numFmtId="0" fontId="22" fillId="48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31" fillId="38" borderId="12" applyNumberFormat="0" applyAlignment="0" applyProtection="0"/>
    <xf numFmtId="0" fontId="21" fillId="37" borderId="0" applyNumberFormat="0" applyBorder="0" applyAlignment="0" applyProtection="0"/>
    <xf numFmtId="0" fontId="22" fillId="48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2" fillId="48" borderId="0" applyNumberFormat="0" applyBorder="0" applyAlignment="0" applyProtection="0"/>
    <xf numFmtId="0" fontId="21" fillId="38" borderId="0" applyNumberFormat="0" applyBorder="0" applyAlignment="0" applyProtection="0"/>
    <xf numFmtId="0" fontId="31" fillId="38" borderId="12" applyNumberFormat="0" applyAlignment="0" applyProtection="0"/>
    <xf numFmtId="0" fontId="21" fillId="38" borderId="0" applyNumberFormat="0" applyBorder="0" applyAlignment="0" applyProtection="0"/>
    <xf numFmtId="0" fontId="22" fillId="4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2" fillId="48" borderId="0" applyNumberFormat="0" applyBorder="0" applyAlignment="0" applyProtection="0"/>
    <xf numFmtId="0" fontId="21" fillId="39" borderId="0" applyNumberFormat="0" applyBorder="0" applyAlignment="0" applyProtection="0"/>
    <xf numFmtId="0" fontId="22" fillId="4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2" fillId="47" borderId="0" applyNumberFormat="0" applyBorder="0" applyAlignment="0" applyProtection="0"/>
    <xf numFmtId="0" fontId="21" fillId="40" borderId="0" applyNumberFormat="0" applyBorder="0" applyAlignment="0" applyProtection="0"/>
    <xf numFmtId="0" fontId="31" fillId="38" borderId="12" applyNumberFormat="0" applyAlignment="0" applyProtection="0"/>
    <xf numFmtId="0" fontId="21" fillId="40" borderId="0" applyNumberFormat="0" applyBorder="0" applyAlignment="0" applyProtection="0"/>
    <xf numFmtId="0" fontId="22" fillId="47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31" fillId="38" borderId="12" applyNumberFormat="0" applyAlignment="0" applyProtection="0"/>
    <xf numFmtId="0" fontId="21" fillId="41" borderId="0" applyNumberFormat="0" applyBorder="0" applyAlignment="0" applyProtection="0"/>
    <xf numFmtId="0" fontId="22" fillId="47" borderId="0" applyNumberFormat="0" applyBorder="0" applyAlignment="0" applyProtection="0"/>
    <xf numFmtId="0" fontId="21" fillId="41" borderId="0" applyNumberFormat="0" applyBorder="0" applyAlignment="0" applyProtection="0"/>
    <xf numFmtId="0" fontId="22" fillId="47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2" fillId="46" borderId="0" applyNumberFormat="0" applyBorder="0" applyAlignment="0" applyProtection="0"/>
    <xf numFmtId="0" fontId="21" fillId="36" borderId="0" applyNumberFormat="0" applyBorder="0" applyAlignment="0" applyProtection="0"/>
    <xf numFmtId="0" fontId="30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22" fillId="4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1" fillId="0" borderId="0"/>
    <xf numFmtId="0" fontId="21" fillId="39" borderId="0" applyNumberFormat="0" applyBorder="0" applyAlignment="0" applyProtection="0"/>
    <xf numFmtId="0" fontId="22" fillId="46" borderId="0" applyNumberFormat="0" applyBorder="0" applyAlignment="0" applyProtection="0"/>
    <xf numFmtId="0" fontId="21" fillId="39" borderId="0" applyNumberFormat="0" applyBorder="0" applyAlignment="0" applyProtection="0"/>
    <xf numFmtId="0" fontId="30" fillId="0" borderId="0" applyNumberFormat="0" applyFill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6" borderId="0" applyNumberFormat="0" applyBorder="0" applyAlignment="0" applyProtection="0"/>
    <xf numFmtId="0" fontId="21" fillId="42" borderId="0" applyNumberFormat="0" applyBorder="0" applyAlignment="0" applyProtection="0"/>
    <xf numFmtId="0" fontId="22" fillId="46" borderId="0" applyNumberFormat="0" applyBorder="0" applyAlignment="0" applyProtection="0"/>
    <xf numFmtId="0" fontId="21" fillId="42" borderId="0" applyNumberFormat="0" applyBorder="0" applyAlignment="0" applyProtection="0"/>
    <xf numFmtId="0" fontId="22" fillId="45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1" fillId="0" borderId="0"/>
    <xf numFmtId="0" fontId="22" fillId="43" borderId="0" applyNumberFormat="0" applyBorder="0" applyAlignment="0" applyProtection="0"/>
    <xf numFmtId="0" fontId="22" fillId="45" borderId="0" applyNumberFormat="0" applyBorder="0" applyAlignment="0" applyProtection="0"/>
    <xf numFmtId="0" fontId="22" fillId="43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5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5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1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1" borderId="0" applyNumberFormat="0" applyBorder="0" applyAlignment="0" applyProtection="0"/>
    <xf numFmtId="0" fontId="22" fillId="46" borderId="0" applyNumberFormat="0" applyBorder="0" applyAlignment="0" applyProtection="0"/>
    <xf numFmtId="0" fontId="30" fillId="0" borderId="16" applyNumberFormat="0" applyFill="0" applyAlignment="0" applyProtection="0"/>
    <xf numFmtId="0" fontId="22" fillId="46" borderId="0" applyNumberFormat="0" applyBorder="0" applyAlignment="0" applyProtection="0"/>
    <xf numFmtId="0" fontId="22" fillId="41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1" borderId="0" applyNumberFormat="0" applyBorder="0" applyAlignment="0" applyProtection="0"/>
    <xf numFmtId="0" fontId="22" fillId="47" borderId="0" applyNumberFormat="0" applyBorder="0" applyAlignment="0" applyProtection="0"/>
    <xf numFmtId="0" fontId="30" fillId="0" borderId="16" applyNumberFormat="0" applyFill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1" borderId="0" applyNumberFormat="0" applyBorder="0" applyAlignment="0" applyProtection="0"/>
    <xf numFmtId="0" fontId="22" fillId="48" borderId="0" applyNumberFormat="0" applyBorder="0" applyAlignment="0" applyProtection="0"/>
    <xf numFmtId="0" fontId="22" fillId="41" borderId="0" applyNumberFormat="0" applyBorder="0" applyAlignment="0" applyProtection="0"/>
    <xf numFmtId="0" fontId="22" fillId="48" borderId="0" applyNumberFormat="0" applyBorder="0" applyAlignment="0" applyProtection="0"/>
    <xf numFmtId="0" fontId="22" fillId="40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0" borderId="0" applyNumberFormat="0" applyBorder="0" applyAlignment="0" applyProtection="0"/>
    <xf numFmtId="0" fontId="22" fillId="49" borderId="0" applyNumberFormat="0" applyBorder="0" applyAlignment="0" applyProtection="0"/>
    <xf numFmtId="0" fontId="30" fillId="0" borderId="16" applyNumberFormat="0" applyFill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0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0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0" borderId="0" applyNumberFormat="0" applyBorder="0" applyAlignment="0" applyProtection="0"/>
    <xf numFmtId="0" fontId="22" fillId="45" borderId="0" applyNumberFormat="0" applyBorder="0" applyAlignment="0" applyProtection="0"/>
    <xf numFmtId="0" fontId="22" fillId="43" borderId="0" applyNumberFormat="0" applyBorder="0" applyAlignment="0" applyProtection="0"/>
    <xf numFmtId="0" fontId="22" fillId="45" borderId="0" applyNumberFormat="0" applyBorder="0" applyAlignment="0" applyProtection="0"/>
    <xf numFmtId="0" fontId="30" fillId="0" borderId="16" applyNumberFormat="0" applyFill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43" borderId="0" applyNumberFormat="0" applyBorder="0" applyAlignment="0" applyProtection="0"/>
    <xf numFmtId="0" fontId="22" fillId="50" borderId="0" applyNumberFormat="0" applyBorder="0" applyAlignment="0" applyProtection="0"/>
    <xf numFmtId="0" fontId="30" fillId="0" borderId="16" applyNumberFormat="0" applyFill="0" applyAlignment="0" applyProtection="0"/>
    <xf numFmtId="0" fontId="22" fillId="50" borderId="0" applyNumberFormat="0" applyBorder="0" applyAlignment="0" applyProtection="0"/>
    <xf numFmtId="0" fontId="22" fillId="43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9" fillId="0" borderId="15" applyNumberFormat="0" applyFill="0" applyAlignment="0" applyProtection="0"/>
    <xf numFmtId="0" fontId="23" fillId="34" borderId="0" applyNumberFormat="0" applyBorder="0" applyAlignment="0" applyProtection="0"/>
    <xf numFmtId="0" fontId="22" fillId="43" borderId="0" applyNumberFormat="0" applyBorder="0" applyAlignment="0" applyProtection="0"/>
    <xf numFmtId="0" fontId="23" fillId="34" borderId="0" applyNumberFormat="0" applyBorder="0" applyAlignment="0" applyProtection="0"/>
    <xf numFmtId="0" fontId="22" fillId="43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1" fillId="42" borderId="0" applyNumberFormat="0" applyBorder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1" fillId="42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29" fillId="0" borderId="15" applyNumberFormat="0" applyFill="0" applyAlignment="0" applyProtection="0"/>
    <xf numFmtId="0" fontId="25" fillId="52" borderId="13" applyNumberFormat="0" applyAlignment="0" applyProtection="0"/>
    <xf numFmtId="0" fontId="21" fillId="42" borderId="0" applyNumberFormat="0" applyBorder="0" applyAlignment="0" applyProtection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1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9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9" fillId="0" borderId="15" applyNumberFormat="0" applyFill="0" applyAlignment="0" applyProtection="0"/>
    <xf numFmtId="0" fontId="27" fillId="35" borderId="0" applyNumberFormat="0" applyBorder="0" applyAlignment="0" applyProtection="0"/>
    <xf numFmtId="0" fontId="21" fillId="39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1" fillId="39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28" fillId="0" borderId="14" applyNumberFormat="0" applyFill="0" applyAlignment="0" applyProtection="0"/>
    <xf numFmtId="0" fontId="21" fillId="39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1" fillId="39" borderId="0" applyNumberFormat="0" applyBorder="0" applyAlignment="0" applyProtection="0"/>
    <xf numFmtId="0" fontId="29" fillId="0" borderId="15" applyNumberFormat="0" applyFill="0" applyAlignment="0" applyProtection="0"/>
    <xf numFmtId="0" fontId="21" fillId="36" borderId="0" applyNumberFormat="0" applyBorder="0" applyAlignment="0" applyProtection="0"/>
    <xf numFmtId="0" fontId="29" fillId="0" borderId="15" applyNumberFormat="0" applyFill="0" applyAlignment="0" applyProtection="0"/>
    <xf numFmtId="0" fontId="1" fillId="0" borderId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21" fillId="36" borderId="0" applyNumberFormat="0" applyBorder="0" applyAlignment="0" applyProtection="0"/>
    <xf numFmtId="0" fontId="30" fillId="0" borderId="16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21" fillId="36" borderId="0" applyNumberFormat="0" applyBorder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8" fillId="0" borderId="14" applyNumberFormat="0" applyFill="0" applyAlignment="0" applyProtection="0"/>
    <xf numFmtId="0" fontId="30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30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21" fillId="41" borderId="0" applyNumberFormat="0" applyBorder="0" applyAlignment="0" applyProtection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21" fillId="41" borderId="0" applyNumberFormat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28" fillId="0" borderId="14" applyNumberFormat="0" applyFill="0" applyAlignment="0" applyProtection="0"/>
    <xf numFmtId="0" fontId="32" fillId="0" borderId="17" applyNumberFormat="0" applyFill="0" applyAlignment="0" applyProtection="0"/>
    <xf numFmtId="0" fontId="21" fillId="41" borderId="0" applyNumberFormat="0" applyBorder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21" fillId="41" borderId="0" applyNumberFormat="0" applyBorder="0" applyAlignment="0" applyProtection="0"/>
    <xf numFmtId="0" fontId="33" fillId="53" borderId="0" applyNumberFormat="0" applyBorder="0" applyAlignment="0" applyProtection="0"/>
    <xf numFmtId="0" fontId="21" fillId="41" borderId="0" applyNumberFormat="0" applyBorder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33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38" fillId="54" borderId="18" applyNumberFormat="0" applyFont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26" fillId="0" borderId="0" applyNumberFormat="0" applyFill="0" applyBorder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26" fillId="0" borderId="0" applyNumberFormat="0" applyFill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25" fillId="52" borderId="13" applyNumberFormat="0" applyAlignment="0" applyProtection="0"/>
    <xf numFmtId="0" fontId="36" fillId="0" borderId="20" applyNumberFormat="0" applyFill="0" applyAlignment="0" applyProtection="0"/>
    <xf numFmtId="0" fontId="21" fillId="33" borderId="0" applyNumberFormat="0" applyBorder="0" applyAlignment="0" applyProtection="0"/>
    <xf numFmtId="0" fontId="36" fillId="0" borderId="20" applyNumberFormat="0" applyFill="0" applyAlignment="0" applyProtection="0"/>
    <xf numFmtId="0" fontId="1" fillId="0" borderId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38" fillId="0" borderId="0"/>
    <xf numFmtId="0" fontId="37" fillId="0" borderId="0" applyNumberFormat="0" applyFill="0" applyBorder="0" applyAlignment="0" applyProtection="0"/>
    <xf numFmtId="0" fontId="22" fillId="44" borderId="0" applyNumberFormat="0" applyBorder="0" applyAlignment="0" applyProtection="0"/>
    <xf numFmtId="0" fontId="32" fillId="0" borderId="17" applyNumberFormat="0" applyFill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32" fillId="0" borderId="17" applyNumberFormat="0" applyFill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32" fillId="0" borderId="17" applyNumberFormat="0" applyFill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32" fillId="0" borderId="17" applyNumberFormat="0" applyFill="0" applyAlignment="0" applyProtection="0"/>
    <xf numFmtId="0" fontId="22" fillId="50" borderId="0" applyNumberFormat="0" applyBorder="0" applyAlignment="0" applyProtection="0"/>
    <xf numFmtId="0" fontId="33" fillId="53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33" fillId="5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33" fillId="53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1" fillId="0" borderId="0"/>
    <xf numFmtId="0" fontId="24" fillId="51" borderId="12" applyNumberFormat="0" applyAlignment="0" applyProtection="0"/>
    <xf numFmtId="0" fontId="33" fillId="53" borderId="0" applyNumberFormat="0" applyBorder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33" fillId="53" borderId="0" applyNumberFormat="0" applyBorder="0" applyAlignment="0" applyProtection="0"/>
    <xf numFmtId="0" fontId="25" fillId="52" borderId="13" applyNumberFormat="0" applyAlignment="0" applyProtection="0"/>
    <xf numFmtId="0" fontId="1" fillId="0" borderId="0"/>
    <xf numFmtId="0" fontId="25" fillId="52" borderId="13" applyNumberFormat="0" applyAlignment="0" applyProtection="0"/>
    <xf numFmtId="0" fontId="1" fillId="0" borderId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1" fillId="0" borderId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1" fillId="0" borderId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1" fillId="0" borderId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1" fillId="0" borderId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1" fillId="0" borderId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1" fillId="0" borderId="0"/>
    <xf numFmtId="0" fontId="32" fillId="0" borderId="17" applyNumberFormat="0" applyFill="0" applyAlignment="0" applyProtection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1" fillId="0" borderId="0"/>
    <xf numFmtId="0" fontId="29" fillId="0" borderId="15" applyNumberFormat="0" applyFill="0" applyAlignment="0" applyProtection="0"/>
    <xf numFmtId="0" fontId="28" fillId="0" borderId="14" applyNumberFormat="0" applyFill="0" applyAlignment="0" applyProtection="0"/>
    <xf numFmtId="0" fontId="1" fillId="0" borderId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1" fillId="0" borderId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1" fillId="0" borderId="0"/>
    <xf numFmtId="0" fontId="27" fillId="35" borderId="0" applyNumberFormat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52" borderId="13" applyNumberFormat="0" applyAlignment="0" applyProtection="0"/>
    <xf numFmtId="0" fontId="1" fillId="0" borderId="0"/>
    <xf numFmtId="0" fontId="25" fillId="52" borderId="13" applyNumberFormat="0" applyAlignment="0" applyProtection="0"/>
    <xf numFmtId="0" fontId="1" fillId="0" borderId="0"/>
    <xf numFmtId="0" fontId="25" fillId="52" borderId="13" applyNumberFormat="0" applyAlignment="0" applyProtection="0"/>
    <xf numFmtId="0" fontId="33" fillId="53" borderId="0" applyNumberFormat="0" applyBorder="0" applyAlignment="0" applyProtection="0"/>
    <xf numFmtId="0" fontId="1" fillId="0" borderId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33" fillId="53" borderId="0" applyNumberFormat="0" applyBorder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3" fillId="34" borderId="0" applyNumberFormat="0" applyBorder="0" applyAlignment="0" applyProtection="0"/>
    <xf numFmtId="0" fontId="33" fillId="5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33" fillId="53" borderId="0" applyNumberFormat="0" applyBorder="0" applyAlignment="0" applyProtection="0"/>
    <xf numFmtId="0" fontId="1" fillId="0" borderId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2" fillId="50" borderId="0" applyNumberFormat="0" applyBorder="0" applyAlignment="0" applyProtection="0"/>
    <xf numFmtId="0" fontId="33" fillId="53" borderId="0" applyNumberFormat="0" applyBorder="0" applyAlignment="0" applyProtection="0"/>
    <xf numFmtId="0" fontId="22" fillId="50" borderId="0" applyNumberFormat="0" applyBorder="0" applyAlignment="0" applyProtection="0"/>
    <xf numFmtId="0" fontId="32" fillId="0" borderId="17" applyNumberFormat="0" applyFill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45" borderId="0" applyNumberFormat="0" applyBorder="0" applyAlignment="0" applyProtection="0"/>
    <xf numFmtId="0" fontId="32" fillId="0" borderId="17" applyNumberFormat="0" applyFill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32" fillId="0" borderId="17" applyNumberFormat="0" applyFill="0" applyAlignment="0" applyProtection="0"/>
    <xf numFmtId="0" fontId="1" fillId="0" borderId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32" fillId="0" borderId="17" applyNumberFormat="0" applyFill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9" borderId="0" applyNumberFormat="0" applyBorder="0" applyAlignment="0" applyProtection="0"/>
    <xf numFmtId="0" fontId="32" fillId="0" borderId="17" applyNumberFormat="0" applyFill="0" applyAlignment="0" applyProtection="0"/>
    <xf numFmtId="0" fontId="22" fillId="49" borderId="0" applyNumberFormat="0" applyBorder="0" applyAlignment="0" applyProtection="0"/>
    <xf numFmtId="0" fontId="31" fillId="38" borderId="12" applyNumberFormat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8" borderId="0" applyNumberFormat="0" applyBorder="0" applyAlignment="0" applyProtection="0"/>
    <xf numFmtId="0" fontId="31" fillId="38" borderId="12" applyNumberFormat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31" fillId="38" borderId="12" applyNumberFormat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1" fillId="38" borderId="12" applyNumberFormat="0" applyAlignment="0" applyProtection="0"/>
    <xf numFmtId="0" fontId="22" fillId="47" borderId="0" applyNumberFormat="0" applyBorder="0" applyAlignment="0" applyProtection="0"/>
    <xf numFmtId="0" fontId="31" fillId="38" borderId="12" applyNumberFormat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6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6" borderId="0" applyNumberFormat="0" applyBorder="0" applyAlignment="0" applyProtection="0"/>
    <xf numFmtId="0" fontId="1" fillId="0" borderId="0"/>
    <xf numFmtId="0" fontId="22" fillId="46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6" borderId="0" applyNumberFormat="0" applyBorder="0" applyAlignment="0" applyProtection="0"/>
    <xf numFmtId="0" fontId="1" fillId="0" borderId="0"/>
    <xf numFmtId="0" fontId="22" fillId="46" borderId="0" applyNumberFormat="0" applyBorder="0" applyAlignment="0" applyProtection="0"/>
    <xf numFmtId="0" fontId="22" fillId="45" borderId="0" applyNumberFormat="0" applyBorder="0" applyAlignment="0" applyProtection="0"/>
    <xf numFmtId="0" fontId="1" fillId="0" borderId="0"/>
    <xf numFmtId="0" fontId="22" fillId="45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1" borderId="0" applyNumberFormat="0" applyBorder="0" applyAlignment="0" applyProtection="0"/>
    <xf numFmtId="0" fontId="30" fillId="0" borderId="16" applyNumberFormat="0" applyFill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30" fillId="0" borderId="16" applyNumberFormat="0" applyFill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30" fillId="0" borderId="16" applyNumberFormat="0" applyFill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3" borderId="0" applyNumberFormat="0" applyBorder="0" applyAlignment="0" applyProtection="0"/>
    <xf numFmtId="0" fontId="30" fillId="0" borderId="16" applyNumberFormat="0" applyFill="0" applyAlignment="0" applyProtection="0"/>
    <xf numFmtId="0" fontId="22" fillId="43" borderId="0" applyNumberFormat="0" applyBorder="0" applyAlignment="0" applyProtection="0"/>
    <xf numFmtId="0" fontId="30" fillId="0" borderId="16" applyNumberFormat="0" applyFill="0" applyAlignment="0" applyProtection="0"/>
    <xf numFmtId="0" fontId="22" fillId="43" borderId="0" applyNumberFormat="0" applyBorder="0" applyAlignment="0" applyProtection="0"/>
    <xf numFmtId="0" fontId="29" fillId="0" borderId="15" applyNumberFormat="0" applyFill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9" fillId="0" borderId="15" applyNumberFormat="0" applyFill="0" applyAlignment="0" applyProtection="0"/>
    <xf numFmtId="0" fontId="21" fillId="42" borderId="0" applyNumberFormat="0" applyBorder="0" applyAlignment="0" applyProtection="0"/>
    <xf numFmtId="0" fontId="1" fillId="0" borderId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39" borderId="0" applyNumberFormat="0" applyBorder="0" applyAlignment="0" applyProtection="0"/>
    <xf numFmtId="0" fontId="29" fillId="0" borderId="15" applyNumberFormat="0" applyFill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9" fillId="0" borderId="15" applyNumberFormat="0" applyFill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1" fillId="0" borderId="0"/>
    <xf numFmtId="0" fontId="21" fillId="36" borderId="0" applyNumberFormat="0" applyBorder="0" applyAlignment="0" applyProtection="0"/>
    <xf numFmtId="0" fontId="29" fillId="0" borderId="15" applyNumberFormat="0" applyFill="0" applyAlignment="0" applyProtection="0"/>
    <xf numFmtId="0" fontId="21" fillId="36" borderId="0" applyNumberFormat="0" applyBorder="0" applyAlignment="0" applyProtection="0"/>
    <xf numFmtId="0" fontId="28" fillId="0" borderId="14" applyNumberFormat="0" applyFill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41" borderId="0" applyNumberFormat="0" applyBorder="0" applyAlignment="0" applyProtection="0"/>
    <xf numFmtId="0" fontId="1" fillId="0" borderId="0"/>
    <xf numFmtId="0" fontId="21" fillId="41" borderId="0" applyNumberFormat="0" applyBorder="0" applyAlignment="0" applyProtection="0"/>
    <xf numFmtId="0" fontId="28" fillId="0" borderId="14" applyNumberFormat="0" applyFill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0" borderId="0" applyNumberFormat="0" applyBorder="0" applyAlignment="0" applyProtection="0"/>
    <xf numFmtId="0" fontId="28" fillId="0" borderId="14" applyNumberFormat="0" applyFill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8" fillId="0" borderId="14" applyNumberFormat="0" applyFill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8" fillId="0" borderId="14" applyNumberFormat="0" applyFill="0" applyAlignment="0" applyProtection="0"/>
    <xf numFmtId="0" fontId="1" fillId="0" borderId="0"/>
    <xf numFmtId="0" fontId="21" fillId="39" borderId="0" applyNumberFormat="0" applyBorder="0" applyAlignment="0" applyProtection="0"/>
    <xf numFmtId="0" fontId="27" fillId="35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7" fillId="35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7" fillId="35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7" fillId="35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7" fillId="35" borderId="0" applyNumberFormat="0" applyBorder="0" applyAlignment="0" applyProtection="0"/>
    <xf numFmtId="0" fontId="21" fillId="36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38" fillId="54" borderId="18" applyNumberFormat="0" applyFont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26" fillId="0" borderId="0" applyNumberFormat="0" applyFill="0" applyBorder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26" fillId="0" borderId="0" applyNumberFormat="0" applyFill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25" fillId="52" borderId="13" applyNumberFormat="0" applyAlignment="0" applyProtection="0"/>
    <xf numFmtId="0" fontId="36" fillId="0" borderId="20" applyNumberFormat="0" applyFill="0" applyAlignment="0" applyProtection="0"/>
    <xf numFmtId="0" fontId="21" fillId="33" borderId="0" applyNumberFormat="0" applyBorder="0" applyAlignment="0" applyProtection="0"/>
    <xf numFmtId="0" fontId="36" fillId="0" borderId="20" applyNumberFormat="0" applyFill="0" applyAlignment="0" applyProtection="0"/>
    <xf numFmtId="0" fontId="1" fillId="0" borderId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38" fillId="0" borderId="0"/>
    <xf numFmtId="0" fontId="37" fillId="0" borderId="0" applyNumberFormat="0" applyFill="0" applyBorder="0" applyAlignment="0" applyProtection="0"/>
    <xf numFmtId="0" fontId="25" fillId="52" borderId="13" applyNumberFormat="0" applyAlignment="0" applyProtection="0"/>
    <xf numFmtId="0" fontId="1" fillId="0" borderId="0"/>
    <xf numFmtId="0" fontId="25" fillId="52" borderId="13" applyNumberFormat="0" applyAlignment="0" applyProtection="0"/>
    <xf numFmtId="0" fontId="33" fillId="53" borderId="0" applyNumberFormat="0" applyBorder="0" applyAlignment="0" applyProtection="0"/>
    <xf numFmtId="0" fontId="1" fillId="0" borderId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33" fillId="53" borderId="0" applyNumberFormat="0" applyBorder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3" fillId="34" borderId="0" applyNumberFormat="0" applyBorder="0" applyAlignment="0" applyProtection="0"/>
    <xf numFmtId="0" fontId="33" fillId="5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33" fillId="53" borderId="0" applyNumberFormat="0" applyBorder="0" applyAlignment="0" applyProtection="0"/>
    <xf numFmtId="0" fontId="1" fillId="0" borderId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2" fillId="50" borderId="0" applyNumberFormat="0" applyBorder="0" applyAlignment="0" applyProtection="0"/>
    <xf numFmtId="0" fontId="33" fillId="53" borderId="0" applyNumberFormat="0" applyBorder="0" applyAlignment="0" applyProtection="0"/>
    <xf numFmtId="0" fontId="22" fillId="50" borderId="0" applyNumberFormat="0" applyBorder="0" applyAlignment="0" applyProtection="0"/>
    <xf numFmtId="0" fontId="32" fillId="0" borderId="17" applyNumberFormat="0" applyFill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45" borderId="0" applyNumberFormat="0" applyBorder="0" applyAlignment="0" applyProtection="0"/>
    <xf numFmtId="0" fontId="32" fillId="0" borderId="17" applyNumberFormat="0" applyFill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32" fillId="0" borderId="17" applyNumberFormat="0" applyFill="0" applyAlignment="0" applyProtection="0"/>
    <xf numFmtId="0" fontId="1" fillId="0" borderId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32" fillId="0" borderId="17" applyNumberFormat="0" applyFill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9" borderId="0" applyNumberFormat="0" applyBorder="0" applyAlignment="0" applyProtection="0"/>
    <xf numFmtId="0" fontId="32" fillId="0" borderId="17" applyNumberFormat="0" applyFill="0" applyAlignment="0" applyProtection="0"/>
    <xf numFmtId="0" fontId="22" fillId="49" borderId="0" applyNumberFormat="0" applyBorder="0" applyAlignment="0" applyProtection="0"/>
    <xf numFmtId="0" fontId="31" fillId="38" borderId="12" applyNumberFormat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8" borderId="0" applyNumberFormat="0" applyBorder="0" applyAlignment="0" applyProtection="0"/>
    <xf numFmtId="0" fontId="31" fillId="38" borderId="12" applyNumberFormat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31" fillId="38" borderId="12" applyNumberFormat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1" fillId="38" borderId="12" applyNumberFormat="0" applyAlignment="0" applyProtection="0"/>
    <xf numFmtId="0" fontId="22" fillId="47" borderId="0" applyNumberFormat="0" applyBorder="0" applyAlignment="0" applyProtection="0"/>
    <xf numFmtId="0" fontId="31" fillId="38" borderId="12" applyNumberFormat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6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6" borderId="0" applyNumberFormat="0" applyBorder="0" applyAlignment="0" applyProtection="0"/>
    <xf numFmtId="0" fontId="1" fillId="0" borderId="0"/>
    <xf numFmtId="0" fontId="22" fillId="46" borderId="0" applyNumberFormat="0" applyBorder="0" applyAlignment="0" applyProtection="0"/>
    <xf numFmtId="0" fontId="22" fillId="45" borderId="0" applyNumberFormat="0" applyBorder="0" applyAlignment="0" applyProtection="0"/>
    <xf numFmtId="0" fontId="1" fillId="0" borderId="0"/>
    <xf numFmtId="0" fontId="22" fillId="45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1" borderId="0" applyNumberFormat="0" applyBorder="0" applyAlignment="0" applyProtection="0"/>
    <xf numFmtId="0" fontId="30" fillId="0" borderId="16" applyNumberFormat="0" applyFill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30" fillId="0" borderId="16" applyNumberFormat="0" applyFill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30" fillId="0" borderId="16" applyNumberFormat="0" applyFill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3" borderId="0" applyNumberFormat="0" applyBorder="0" applyAlignment="0" applyProtection="0"/>
    <xf numFmtId="0" fontId="30" fillId="0" borderId="16" applyNumberFormat="0" applyFill="0" applyAlignment="0" applyProtection="0"/>
    <xf numFmtId="0" fontId="22" fillId="43" borderId="0" applyNumberFormat="0" applyBorder="0" applyAlignment="0" applyProtection="0"/>
    <xf numFmtId="0" fontId="30" fillId="0" borderId="16" applyNumberFormat="0" applyFill="0" applyAlignment="0" applyProtection="0"/>
    <xf numFmtId="0" fontId="22" fillId="43" borderId="0" applyNumberFormat="0" applyBorder="0" applyAlignment="0" applyProtection="0"/>
    <xf numFmtId="0" fontId="29" fillId="0" borderId="15" applyNumberFormat="0" applyFill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9" fillId="0" borderId="15" applyNumberFormat="0" applyFill="0" applyAlignment="0" applyProtection="0"/>
    <xf numFmtId="0" fontId="21" fillId="42" borderId="0" applyNumberFormat="0" applyBorder="0" applyAlignment="0" applyProtection="0"/>
    <xf numFmtId="0" fontId="1" fillId="0" borderId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39" borderId="0" applyNumberFormat="0" applyBorder="0" applyAlignment="0" applyProtection="0"/>
    <xf numFmtId="0" fontId="29" fillId="0" borderId="15" applyNumberFormat="0" applyFill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9" fillId="0" borderId="15" applyNumberFormat="0" applyFill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1" fillId="0" borderId="0"/>
    <xf numFmtId="0" fontId="21" fillId="36" borderId="0" applyNumberFormat="0" applyBorder="0" applyAlignment="0" applyProtection="0"/>
    <xf numFmtId="0" fontId="29" fillId="0" borderId="15" applyNumberFormat="0" applyFill="0" applyAlignment="0" applyProtection="0"/>
    <xf numFmtId="0" fontId="21" fillId="36" borderId="0" applyNumberFormat="0" applyBorder="0" applyAlignment="0" applyProtection="0"/>
    <xf numFmtId="0" fontId="28" fillId="0" borderId="14" applyNumberFormat="0" applyFill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41" borderId="0" applyNumberFormat="0" applyBorder="0" applyAlignment="0" applyProtection="0"/>
    <xf numFmtId="0" fontId="1" fillId="0" borderId="0"/>
    <xf numFmtId="0" fontId="21" fillId="41" borderId="0" applyNumberFormat="0" applyBorder="0" applyAlignment="0" applyProtection="0"/>
    <xf numFmtId="0" fontId="28" fillId="0" borderId="14" applyNumberFormat="0" applyFill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0" borderId="0" applyNumberFormat="0" applyBorder="0" applyAlignment="0" applyProtection="0"/>
    <xf numFmtId="0" fontId="28" fillId="0" borderId="14" applyNumberFormat="0" applyFill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8" fillId="0" borderId="14" applyNumberFormat="0" applyFill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8" fillId="0" borderId="14" applyNumberFormat="0" applyFill="0" applyAlignment="0" applyProtection="0"/>
    <xf numFmtId="0" fontId="1" fillId="0" borderId="0"/>
    <xf numFmtId="0" fontId="21" fillId="39" borderId="0" applyNumberFormat="0" applyBorder="0" applyAlignment="0" applyProtection="0"/>
    <xf numFmtId="0" fontId="27" fillId="35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7" fillId="35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7" fillId="35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7" fillId="35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7" fillId="35" borderId="0" applyNumberFormat="0" applyBorder="0" applyAlignment="0" applyProtection="0"/>
    <xf numFmtId="0" fontId="21" fillId="36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38" fillId="54" borderId="18" applyNumberFormat="0" applyFont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26" fillId="0" borderId="0" applyNumberFormat="0" applyFill="0" applyBorder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26" fillId="0" borderId="0" applyNumberFormat="0" applyFill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25" fillId="52" borderId="13" applyNumberFormat="0" applyAlignment="0" applyProtection="0"/>
    <xf numFmtId="0" fontId="36" fillId="0" borderId="20" applyNumberFormat="0" applyFill="0" applyAlignment="0" applyProtection="0"/>
    <xf numFmtId="0" fontId="21" fillId="33" borderId="0" applyNumberFormat="0" applyBorder="0" applyAlignment="0" applyProtection="0"/>
    <xf numFmtId="0" fontId="36" fillId="0" borderId="20" applyNumberFormat="0" applyFill="0" applyAlignment="0" applyProtection="0"/>
    <xf numFmtId="0" fontId="1" fillId="0" borderId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38" fillId="0" borderId="0"/>
    <xf numFmtId="0" fontId="37" fillId="0" borderId="0" applyNumberFormat="0" applyFill="0" applyBorder="0" applyAlignment="0" applyProtection="0"/>
    <xf numFmtId="0" fontId="25" fillId="52" borderId="13" applyNumberFormat="0" applyAlignment="0" applyProtection="0"/>
    <xf numFmtId="0" fontId="1" fillId="0" borderId="0"/>
    <xf numFmtId="0" fontId="25" fillId="52" borderId="13" applyNumberFormat="0" applyAlignment="0" applyProtection="0"/>
    <xf numFmtId="0" fontId="33" fillId="53" borderId="0" applyNumberFormat="0" applyBorder="0" applyAlignment="0" applyProtection="0"/>
    <xf numFmtId="0" fontId="1" fillId="0" borderId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33" fillId="53" borderId="0" applyNumberFormat="0" applyBorder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3" fillId="34" borderId="0" applyNumberFormat="0" applyBorder="0" applyAlignment="0" applyProtection="0"/>
    <xf numFmtId="0" fontId="33" fillId="5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33" fillId="53" borderId="0" applyNumberFormat="0" applyBorder="0" applyAlignment="0" applyProtection="0"/>
    <xf numFmtId="0" fontId="1" fillId="0" borderId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2" fillId="50" borderId="0" applyNumberFormat="0" applyBorder="0" applyAlignment="0" applyProtection="0"/>
    <xf numFmtId="0" fontId="33" fillId="53" borderId="0" applyNumberFormat="0" applyBorder="0" applyAlignment="0" applyProtection="0"/>
    <xf numFmtId="0" fontId="22" fillId="50" borderId="0" applyNumberFormat="0" applyBorder="0" applyAlignment="0" applyProtection="0"/>
    <xf numFmtId="0" fontId="32" fillId="0" borderId="17" applyNumberFormat="0" applyFill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45" borderId="0" applyNumberFormat="0" applyBorder="0" applyAlignment="0" applyProtection="0"/>
    <xf numFmtId="0" fontId="32" fillId="0" borderId="17" applyNumberFormat="0" applyFill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32" fillId="0" borderId="17" applyNumberFormat="0" applyFill="0" applyAlignment="0" applyProtection="0"/>
    <xf numFmtId="0" fontId="1" fillId="0" borderId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32" fillId="0" borderId="17" applyNumberFormat="0" applyFill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9" borderId="0" applyNumberFormat="0" applyBorder="0" applyAlignment="0" applyProtection="0"/>
    <xf numFmtId="0" fontId="32" fillId="0" borderId="17" applyNumberFormat="0" applyFill="0" applyAlignment="0" applyProtection="0"/>
    <xf numFmtId="0" fontId="22" fillId="49" borderId="0" applyNumberFormat="0" applyBorder="0" applyAlignment="0" applyProtection="0"/>
    <xf numFmtId="0" fontId="31" fillId="38" borderId="12" applyNumberFormat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8" borderId="0" applyNumberFormat="0" applyBorder="0" applyAlignment="0" applyProtection="0"/>
    <xf numFmtId="0" fontId="31" fillId="38" borderId="12" applyNumberFormat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31" fillId="38" borderId="12" applyNumberFormat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1" fillId="38" borderId="12" applyNumberFormat="0" applyAlignment="0" applyProtection="0"/>
    <xf numFmtId="0" fontId="22" fillId="47" borderId="0" applyNumberFormat="0" applyBorder="0" applyAlignment="0" applyProtection="0"/>
    <xf numFmtId="0" fontId="31" fillId="38" borderId="12" applyNumberFormat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6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6" borderId="0" applyNumberFormat="0" applyBorder="0" applyAlignment="0" applyProtection="0"/>
    <xf numFmtId="0" fontId="1" fillId="0" borderId="0"/>
    <xf numFmtId="0" fontId="22" fillId="46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1" borderId="0" applyNumberFormat="0" applyBorder="0" applyAlignment="0" applyProtection="0"/>
    <xf numFmtId="0" fontId="30" fillId="0" borderId="16" applyNumberFormat="0" applyFill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30" fillId="0" borderId="16" applyNumberFormat="0" applyFill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30" fillId="0" borderId="16" applyNumberFormat="0" applyFill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3" borderId="0" applyNumberFormat="0" applyBorder="0" applyAlignment="0" applyProtection="0"/>
    <xf numFmtId="0" fontId="30" fillId="0" borderId="16" applyNumberFormat="0" applyFill="0" applyAlignment="0" applyProtection="0"/>
    <xf numFmtId="0" fontId="22" fillId="43" borderId="0" applyNumberFormat="0" applyBorder="0" applyAlignment="0" applyProtection="0"/>
    <xf numFmtId="0" fontId="30" fillId="0" borderId="16" applyNumberFormat="0" applyFill="0" applyAlignment="0" applyProtection="0"/>
    <xf numFmtId="0" fontId="22" fillId="43" borderId="0" applyNumberFormat="0" applyBorder="0" applyAlignment="0" applyProtection="0"/>
    <xf numFmtId="0" fontId="29" fillId="0" borderId="15" applyNumberFormat="0" applyFill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9" fillId="0" borderId="15" applyNumberFormat="0" applyFill="0" applyAlignment="0" applyProtection="0"/>
    <xf numFmtId="0" fontId="21" fillId="42" borderId="0" applyNumberFormat="0" applyBorder="0" applyAlignment="0" applyProtection="0"/>
    <xf numFmtId="0" fontId="1" fillId="0" borderId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39" borderId="0" applyNumberFormat="0" applyBorder="0" applyAlignment="0" applyProtection="0"/>
    <xf numFmtId="0" fontId="29" fillId="0" borderId="15" applyNumberFormat="0" applyFill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9" fillId="0" borderId="15" applyNumberFormat="0" applyFill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1" fillId="0" borderId="0"/>
    <xf numFmtId="0" fontId="21" fillId="36" borderId="0" applyNumberFormat="0" applyBorder="0" applyAlignment="0" applyProtection="0"/>
    <xf numFmtId="0" fontId="29" fillId="0" borderId="15" applyNumberFormat="0" applyFill="0" applyAlignment="0" applyProtection="0"/>
    <xf numFmtId="0" fontId="21" fillId="36" borderId="0" applyNumberFormat="0" applyBorder="0" applyAlignment="0" applyProtection="0"/>
    <xf numFmtId="0" fontId="28" fillId="0" borderId="14" applyNumberFormat="0" applyFill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41" borderId="0" applyNumberFormat="0" applyBorder="0" applyAlignment="0" applyProtection="0"/>
    <xf numFmtId="0" fontId="1" fillId="0" borderId="0"/>
    <xf numFmtId="0" fontId="21" fillId="41" borderId="0" applyNumberFormat="0" applyBorder="0" applyAlignment="0" applyProtection="0"/>
    <xf numFmtId="0" fontId="28" fillId="0" borderId="14" applyNumberFormat="0" applyFill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0" borderId="0" applyNumberFormat="0" applyBorder="0" applyAlignment="0" applyProtection="0"/>
    <xf numFmtId="0" fontId="28" fillId="0" borderId="14" applyNumberFormat="0" applyFill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8" fillId="0" borderId="14" applyNumberFormat="0" applyFill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8" fillId="0" borderId="14" applyNumberFormat="0" applyFill="0" applyAlignment="0" applyProtection="0"/>
    <xf numFmtId="0" fontId="1" fillId="0" borderId="0"/>
    <xf numFmtId="0" fontId="21" fillId="39" borderId="0" applyNumberFormat="0" applyBorder="0" applyAlignment="0" applyProtection="0"/>
    <xf numFmtId="0" fontId="27" fillId="35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7" fillId="35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7" fillId="35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7" fillId="35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7" fillId="35" borderId="0" applyNumberFormat="0" applyBorder="0" applyAlignment="0" applyProtection="0"/>
    <xf numFmtId="0" fontId="21" fillId="36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38" fillId="54" borderId="18" applyNumberFormat="0" applyFont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26" fillId="0" borderId="0" applyNumberFormat="0" applyFill="0" applyBorder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26" fillId="0" borderId="0" applyNumberFormat="0" applyFill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25" fillId="52" borderId="13" applyNumberFormat="0" applyAlignment="0" applyProtection="0"/>
    <xf numFmtId="0" fontId="36" fillId="0" borderId="20" applyNumberFormat="0" applyFill="0" applyAlignment="0" applyProtection="0"/>
    <xf numFmtId="0" fontId="21" fillId="33" borderId="0" applyNumberFormat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38" fillId="0" borderId="0"/>
    <xf numFmtId="0" fontId="37" fillId="0" borderId="0" applyNumberFormat="0" applyFill="0" applyBorder="0" applyAlignment="0" applyProtection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1" fillId="0" borderId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1" fillId="0" borderId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1" fillId="0" borderId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1" fillId="0" borderId="0"/>
    <xf numFmtId="0" fontId="22" fillId="46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1" fillId="0" borderId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1" fillId="0" borderId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41" borderId="0" applyNumberFormat="0" applyBorder="0" applyAlignment="0" applyProtection="0"/>
    <xf numFmtId="0" fontId="1" fillId="0" borderId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1" fillId="0" borderId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38" fillId="54" borderId="18" applyNumberFormat="0" applyFont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21" fillId="33" borderId="0" applyNumberFormat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38" fillId="0" borderId="0"/>
    <xf numFmtId="0" fontId="37" fillId="0" borderId="0" applyNumberFormat="0" applyFill="0" applyBorder="0" applyAlignment="0" applyProtection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1" fillId="0" borderId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1" fillId="0" borderId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1" fillId="0" borderId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1" fillId="0" borderId="0"/>
    <xf numFmtId="0" fontId="22" fillId="46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1" fillId="0" borderId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41" borderId="0" applyNumberFormat="0" applyBorder="0" applyAlignment="0" applyProtection="0"/>
    <xf numFmtId="0" fontId="1" fillId="0" borderId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1" fillId="0" borderId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38" fillId="54" borderId="18" applyNumberFormat="0" applyFont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21" fillId="33" borderId="0" applyNumberFormat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38" fillId="0" borderId="0"/>
    <xf numFmtId="0" fontId="3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54" borderId="18" applyNumberFormat="0" applyFont="0" applyAlignment="0" applyProtection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35" borderId="0" applyNumberFormat="0" applyBorder="0" applyAlignment="0" applyProtection="0"/>
    <xf numFmtId="0" fontId="1" fillId="0" borderId="0"/>
    <xf numFmtId="0" fontId="2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14" applyNumberFormat="0" applyFill="0" applyAlignment="0" applyProtection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54" borderId="1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20" fillId="54" borderId="18" applyNumberFormat="0" applyFont="0" applyAlignment="0" applyProtection="0"/>
    <xf numFmtId="0" fontId="1" fillId="0" borderId="0"/>
    <xf numFmtId="0" fontId="20" fillId="54" borderId="1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7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0" fontId="1" fillId="0" borderId="0"/>
    <xf numFmtId="0" fontId="22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1" fillId="3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54" borderId="1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3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54" borderId="18" applyNumberFormat="0" applyFont="0" applyAlignment="0" applyProtection="0"/>
    <xf numFmtId="0" fontId="21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38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4" fillId="51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0" fillId="0" borderId="0" applyFont="0" applyFill="0" applyBorder="0" applyAlignment="0" applyProtection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52" borderId="1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5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1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4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51" borderId="1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4" borderId="0" applyNumberFormat="0" applyBorder="0" applyAlignment="0" applyProtection="0"/>
    <xf numFmtId="0" fontId="1" fillId="0" borderId="0"/>
    <xf numFmtId="0" fontId="22" fillId="4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1" fillId="42" borderId="0" applyNumberFormat="0" applyBorder="0" applyAlignment="0" applyProtection="0"/>
    <xf numFmtId="0" fontId="1" fillId="0" borderId="0"/>
    <xf numFmtId="0" fontId="20" fillId="0" borderId="0"/>
    <xf numFmtId="0" fontId="1" fillId="0" borderId="0"/>
    <xf numFmtId="0" fontId="20" fillId="0" borderId="0"/>
    <xf numFmtId="0" fontId="35" fillId="0" borderId="0" applyNumberFormat="0" applyFill="0" applyBorder="0" applyAlignment="0" applyProtection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36" fillId="0" borderId="20" applyNumberFormat="0" applyFill="0" applyAlignment="0" applyProtection="0"/>
    <xf numFmtId="0" fontId="20" fillId="0" borderId="0"/>
    <xf numFmtId="0" fontId="37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4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54" borderId="18" applyNumberFormat="0" applyFont="0" applyAlignment="0" applyProtection="0"/>
    <xf numFmtId="0" fontId="1" fillId="0" borderId="0"/>
    <xf numFmtId="0" fontId="1" fillId="0" borderId="0"/>
    <xf numFmtId="0" fontId="20" fillId="54" borderId="1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9" fontId="2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5" borderId="0" applyNumberFormat="0" applyBorder="0" applyAlignment="0" applyProtection="0"/>
    <xf numFmtId="0" fontId="22" fillId="49" borderId="0" applyNumberFormat="0" applyBorder="0" applyAlignment="0" applyProtection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2" fillId="4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2" fillId="47" borderId="0" applyNumberFormat="0" applyBorder="0" applyAlignment="0" applyProtection="0"/>
    <xf numFmtId="0" fontId="1" fillId="0" borderId="0"/>
    <xf numFmtId="0" fontId="20" fillId="0" borderId="0"/>
    <xf numFmtId="0" fontId="20" fillId="54" borderId="1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16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15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2" fillId="4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54" borderId="1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54" borderId="18" applyNumberFormat="0" applyFont="0" applyAlignment="0" applyProtection="0"/>
    <xf numFmtId="0" fontId="21" fillId="4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4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45" borderId="0" applyNumberFormat="0" applyBorder="0" applyAlignment="0" applyProtection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wrapText="1"/>
    </xf>
    <xf numFmtId="165" fontId="1" fillId="0" borderId="0" applyFont="0" applyFill="0" applyBorder="0" applyAlignment="0" applyProtection="0"/>
    <xf numFmtId="0" fontId="41" fillId="54" borderId="18" applyNumberFormat="0" applyFont="0" applyAlignment="0" applyProtection="0"/>
    <xf numFmtId="0" fontId="41" fillId="0" borderId="0"/>
    <xf numFmtId="0" fontId="41" fillId="54" borderId="18" applyNumberFormat="0" applyFont="0" applyAlignment="0" applyProtection="0"/>
    <xf numFmtId="0" fontId="41" fillId="0" borderId="0"/>
    <xf numFmtId="0" fontId="41" fillId="54" borderId="18" applyNumberFormat="0" applyFont="0" applyAlignment="0" applyProtection="0"/>
    <xf numFmtId="0" fontId="41" fillId="0" borderId="0"/>
    <xf numFmtId="0" fontId="41" fillId="54" borderId="18" applyNumberFormat="0" applyFont="0" applyAlignment="0" applyProtection="0"/>
    <xf numFmtId="0" fontId="41" fillId="0" borderId="0"/>
    <xf numFmtId="0" fontId="41" fillId="54" borderId="18" applyNumberFormat="0" applyFont="0" applyAlignment="0" applyProtection="0"/>
    <xf numFmtId="0" fontId="41" fillId="0" borderId="0"/>
    <xf numFmtId="0" fontId="41" fillId="54" borderId="18" applyNumberFormat="0" applyFont="0" applyAlignment="0" applyProtection="0"/>
    <xf numFmtId="0" fontId="41" fillId="0" borderId="0"/>
    <xf numFmtId="0" fontId="41" fillId="54" borderId="18" applyNumberFormat="0" applyFont="0" applyAlignment="0" applyProtection="0"/>
    <xf numFmtId="0" fontId="41" fillId="0" borderId="0"/>
    <xf numFmtId="0" fontId="41" fillId="54" borderId="18" applyNumberFormat="0" applyFont="0" applyAlignment="0" applyProtection="0"/>
    <xf numFmtId="0" fontId="41" fillId="0" borderId="0"/>
    <xf numFmtId="0" fontId="41" fillId="54" borderId="18" applyNumberFormat="0" applyFont="0" applyAlignment="0" applyProtection="0"/>
    <xf numFmtId="0" fontId="18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42" fillId="0" borderId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4" fillId="58" borderId="12" applyNumberFormat="0" applyAlignment="0" applyProtection="0"/>
    <xf numFmtId="0" fontId="24" fillId="58" borderId="12" applyNumberFormat="0" applyAlignment="0" applyProtection="0"/>
    <xf numFmtId="0" fontId="24" fillId="58" borderId="12" applyNumberFormat="0" applyAlignment="0" applyProtection="0"/>
    <xf numFmtId="0" fontId="25" fillId="52" borderId="22" applyNumberFormat="0" applyAlignment="0" applyProtection="0"/>
    <xf numFmtId="0" fontId="25" fillId="52" borderId="22" applyNumberFormat="0" applyAlignment="0" applyProtection="0"/>
    <xf numFmtId="0" fontId="25" fillId="52" borderId="22" applyNumberFormat="0" applyAlignment="0" applyProtection="0"/>
    <xf numFmtId="0" fontId="43" fillId="0" borderId="23" applyNumberFormat="0" applyFill="0" applyAlignment="0" applyProtection="0"/>
    <xf numFmtId="0" fontId="43" fillId="0" borderId="23" applyNumberFormat="0" applyFill="0" applyAlignment="0" applyProtection="0"/>
    <xf numFmtId="0" fontId="43" fillId="0" borderId="23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5" fillId="0" borderId="24" applyNumberFormat="0" applyFill="0" applyAlignment="0" applyProtection="0"/>
    <xf numFmtId="0" fontId="45" fillId="0" borderId="24" applyNumberFormat="0" applyFill="0" applyAlignment="0" applyProtection="0"/>
    <xf numFmtId="0" fontId="45" fillId="0" borderId="24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38" borderId="12" applyNumberFormat="0" applyAlignment="0" applyProtection="0"/>
    <xf numFmtId="0" fontId="46" fillId="38" borderId="12" applyNumberFormat="0" applyAlignment="0" applyProtection="0"/>
    <xf numFmtId="0" fontId="46" fillId="38" borderId="12" applyNumberFormat="0" applyAlignment="0" applyProtection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36" fillId="58" borderId="25" applyNumberFormat="0" applyAlignment="0" applyProtection="0"/>
    <xf numFmtId="0" fontId="36" fillId="58" borderId="25" applyNumberFormat="0" applyAlignment="0" applyProtection="0"/>
    <xf numFmtId="0" fontId="36" fillId="58" borderId="25" applyNumberFormat="0" applyAlignment="0" applyProtection="0"/>
    <xf numFmtId="9" fontId="4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49" borderId="0" applyNumberFormat="0" applyBorder="0" applyAlignment="0" applyProtection="0"/>
    <xf numFmtId="0" fontId="55" fillId="49" borderId="0" applyNumberFormat="0" applyBorder="0" applyAlignment="0" applyProtection="0"/>
    <xf numFmtId="0" fontId="55" fillId="49" borderId="0" applyNumberFormat="0" applyBorder="0" applyAlignment="0" applyProtection="0"/>
    <xf numFmtId="0" fontId="55" fillId="49" borderId="0" applyNumberFormat="0" applyBorder="0" applyAlignment="0" applyProtection="0"/>
    <xf numFmtId="0" fontId="55" fillId="49" borderId="0" applyNumberFormat="0" applyBorder="0" applyAlignment="0" applyProtection="0"/>
    <xf numFmtId="0" fontId="55" fillId="49" borderId="0" applyNumberFormat="0" applyBorder="0" applyAlignment="0" applyProtection="0"/>
    <xf numFmtId="0" fontId="55" fillId="49" borderId="0" applyNumberFormat="0" applyBorder="0" applyAlignment="0" applyProtection="0"/>
    <xf numFmtId="0" fontId="55" fillId="49" borderId="0" applyNumberFormat="0" applyBorder="0" applyAlignment="0" applyProtection="0"/>
    <xf numFmtId="0" fontId="55" fillId="49" borderId="0" applyNumberFormat="0" applyBorder="0" applyAlignment="0" applyProtection="0"/>
    <xf numFmtId="0" fontId="55" fillId="49" borderId="0" applyNumberFormat="0" applyBorder="0" applyAlignment="0" applyProtection="0"/>
    <xf numFmtId="0" fontId="55" fillId="49" borderId="0" applyNumberFormat="0" applyBorder="0" applyAlignment="0" applyProtection="0"/>
    <xf numFmtId="0" fontId="55" fillId="49" borderId="0" applyNumberFormat="0" applyBorder="0" applyAlignment="0" applyProtection="0"/>
    <xf numFmtId="0" fontId="55" fillId="49" borderId="0" applyNumberFormat="0" applyBorder="0" applyAlignment="0" applyProtection="0"/>
    <xf numFmtId="0" fontId="55" fillId="49" borderId="0" applyNumberFormat="0" applyBorder="0" applyAlignment="0" applyProtection="0"/>
    <xf numFmtId="0" fontId="55" fillId="49" borderId="0" applyNumberFormat="0" applyBorder="0" applyAlignment="0" applyProtection="0"/>
    <xf numFmtId="0" fontId="55" fillId="49" borderId="0" applyNumberFormat="0" applyBorder="0" applyAlignment="0" applyProtection="0"/>
    <xf numFmtId="0" fontId="55" fillId="49" borderId="0" applyNumberFormat="0" applyBorder="0" applyAlignment="0" applyProtection="0"/>
    <xf numFmtId="0" fontId="55" fillId="49" borderId="0" applyNumberFormat="0" applyBorder="0" applyAlignment="0" applyProtection="0"/>
    <xf numFmtId="0" fontId="55" fillId="49" borderId="0" applyNumberFormat="0" applyBorder="0" applyAlignment="0" applyProtection="0"/>
    <xf numFmtId="0" fontId="55" fillId="49" borderId="0" applyNumberFormat="0" applyBorder="0" applyAlignment="0" applyProtection="0"/>
    <xf numFmtId="0" fontId="55" fillId="49" borderId="0" applyNumberFormat="0" applyBorder="0" applyAlignment="0" applyProtection="0"/>
    <xf numFmtId="0" fontId="55" fillId="49" borderId="0" applyNumberFormat="0" applyBorder="0" applyAlignment="0" applyProtection="0"/>
    <xf numFmtId="0" fontId="55" fillId="49" borderId="0" applyNumberFormat="0" applyBorder="0" applyAlignment="0" applyProtection="0"/>
    <xf numFmtId="0" fontId="55" fillId="49" borderId="0" applyNumberFormat="0" applyBorder="0" applyAlignment="0" applyProtection="0"/>
    <xf numFmtId="0" fontId="55" fillId="49" borderId="0" applyNumberFormat="0" applyBorder="0" applyAlignment="0" applyProtection="0"/>
    <xf numFmtId="0" fontId="55" fillId="49" borderId="0" applyNumberFormat="0" applyBorder="0" applyAlignment="0" applyProtection="0"/>
    <xf numFmtId="0" fontId="55" fillId="49" borderId="0" applyNumberFormat="0" applyBorder="0" applyAlignment="0" applyProtection="0"/>
    <xf numFmtId="0" fontId="55" fillId="49" borderId="0" applyNumberFormat="0" applyBorder="0" applyAlignment="0" applyProtection="0"/>
    <xf numFmtId="0" fontId="55" fillId="49" borderId="0" applyNumberFormat="0" applyBorder="0" applyAlignment="0" applyProtection="0"/>
    <xf numFmtId="0" fontId="55" fillId="49" borderId="0" applyNumberFormat="0" applyBorder="0" applyAlignment="0" applyProtection="0"/>
    <xf numFmtId="0" fontId="55" fillId="49" borderId="0" applyNumberFormat="0" applyBorder="0" applyAlignment="0" applyProtection="0"/>
    <xf numFmtId="0" fontId="55" fillId="49" borderId="0" applyNumberFormat="0" applyBorder="0" applyAlignment="0" applyProtection="0"/>
    <xf numFmtId="0" fontId="55" fillId="49" borderId="0" applyNumberFormat="0" applyBorder="0" applyAlignment="0" applyProtection="0"/>
    <xf numFmtId="0" fontId="55" fillId="49" borderId="0" applyNumberFormat="0" applyBorder="0" applyAlignment="0" applyProtection="0"/>
    <xf numFmtId="0" fontId="55" fillId="49" borderId="0" applyNumberFormat="0" applyBorder="0" applyAlignment="0" applyProtection="0"/>
    <xf numFmtId="0" fontId="55" fillId="49" borderId="0" applyNumberFormat="0" applyBorder="0" applyAlignment="0" applyProtection="0"/>
    <xf numFmtId="0" fontId="55" fillId="49" borderId="0" applyNumberFormat="0" applyBorder="0" applyAlignment="0" applyProtection="0"/>
    <xf numFmtId="0" fontId="55" fillId="49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189" fontId="20" fillId="0" borderId="0" applyFont="0" applyFill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19" fillId="0" borderId="0" applyFill="0" applyBorder="0" applyAlignment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57" fillId="52" borderId="13" applyNumberFormat="0" applyAlignment="0" applyProtection="0"/>
    <xf numFmtId="0" fontId="57" fillId="52" borderId="13" applyNumberFormat="0" applyAlignment="0" applyProtection="0"/>
    <xf numFmtId="0" fontId="57" fillId="52" borderId="13" applyNumberFormat="0" applyAlignment="0" applyProtection="0"/>
    <xf numFmtId="0" fontId="57" fillId="52" borderId="13" applyNumberFormat="0" applyAlignment="0" applyProtection="0"/>
    <xf numFmtId="0" fontId="57" fillId="52" borderId="13" applyNumberFormat="0" applyAlignment="0" applyProtection="0"/>
    <xf numFmtId="0" fontId="57" fillId="52" borderId="13" applyNumberFormat="0" applyAlignment="0" applyProtection="0"/>
    <xf numFmtId="0" fontId="57" fillId="52" borderId="13" applyNumberFormat="0" applyAlignment="0" applyProtection="0"/>
    <xf numFmtId="0" fontId="57" fillId="52" borderId="13" applyNumberFormat="0" applyAlignment="0" applyProtection="0"/>
    <xf numFmtId="0" fontId="57" fillId="52" borderId="13" applyNumberFormat="0" applyAlignment="0" applyProtection="0"/>
    <xf numFmtId="0" fontId="57" fillId="52" borderId="13" applyNumberFormat="0" applyAlignment="0" applyProtection="0"/>
    <xf numFmtId="0" fontId="57" fillId="52" borderId="13" applyNumberFormat="0" applyAlignment="0" applyProtection="0"/>
    <xf numFmtId="0" fontId="57" fillId="52" borderId="13" applyNumberFormat="0" applyAlignment="0" applyProtection="0"/>
    <xf numFmtId="0" fontId="57" fillId="52" borderId="13" applyNumberFormat="0" applyAlignment="0" applyProtection="0"/>
    <xf numFmtId="0" fontId="57" fillId="52" borderId="13" applyNumberFormat="0" applyAlignment="0" applyProtection="0"/>
    <xf numFmtId="0" fontId="57" fillId="52" borderId="13" applyNumberFormat="0" applyAlignment="0" applyProtection="0"/>
    <xf numFmtId="0" fontId="57" fillId="52" borderId="13" applyNumberFormat="0" applyAlignment="0" applyProtection="0"/>
    <xf numFmtId="0" fontId="57" fillId="52" borderId="13" applyNumberFormat="0" applyAlignment="0" applyProtection="0"/>
    <xf numFmtId="0" fontId="57" fillId="52" borderId="13" applyNumberFormat="0" applyAlignment="0" applyProtection="0"/>
    <xf numFmtId="0" fontId="57" fillId="52" borderId="13" applyNumberFormat="0" applyAlignment="0" applyProtection="0"/>
    <xf numFmtId="0" fontId="57" fillId="52" borderId="13" applyNumberFormat="0" applyAlignment="0" applyProtection="0"/>
    <xf numFmtId="0" fontId="57" fillId="52" borderId="13" applyNumberFormat="0" applyAlignment="0" applyProtection="0"/>
    <xf numFmtId="0" fontId="57" fillId="52" borderId="13" applyNumberFormat="0" applyAlignment="0" applyProtection="0"/>
    <xf numFmtId="0" fontId="57" fillId="52" borderId="13" applyNumberFormat="0" applyAlignment="0" applyProtection="0"/>
    <xf numFmtId="0" fontId="57" fillId="52" borderId="13" applyNumberFormat="0" applyAlignment="0" applyProtection="0"/>
    <xf numFmtId="0" fontId="57" fillId="52" borderId="13" applyNumberFormat="0" applyAlignment="0" applyProtection="0"/>
    <xf numFmtId="0" fontId="57" fillId="52" borderId="13" applyNumberFormat="0" applyAlignment="0" applyProtection="0"/>
    <xf numFmtId="0" fontId="57" fillId="52" borderId="13" applyNumberFormat="0" applyAlignment="0" applyProtection="0"/>
    <xf numFmtId="0" fontId="57" fillId="52" borderId="13" applyNumberFormat="0" applyAlignment="0" applyProtection="0"/>
    <xf numFmtId="0" fontId="57" fillId="52" borderId="13" applyNumberFormat="0" applyAlignment="0" applyProtection="0"/>
    <xf numFmtId="0" fontId="57" fillId="52" borderId="13" applyNumberFormat="0" applyAlignment="0" applyProtection="0"/>
    <xf numFmtId="0" fontId="57" fillId="52" borderId="13" applyNumberFormat="0" applyAlignment="0" applyProtection="0"/>
    <xf numFmtId="0" fontId="57" fillId="52" borderId="13" applyNumberFormat="0" applyAlignment="0" applyProtection="0"/>
    <xf numFmtId="0" fontId="57" fillId="52" borderId="13" applyNumberFormat="0" applyAlignment="0" applyProtection="0"/>
    <xf numFmtId="0" fontId="57" fillId="52" borderId="13" applyNumberFormat="0" applyAlignment="0" applyProtection="0"/>
    <xf numFmtId="0" fontId="57" fillId="52" borderId="13" applyNumberFormat="0" applyAlignment="0" applyProtection="0"/>
    <xf numFmtId="0" fontId="57" fillId="52" borderId="13" applyNumberFormat="0" applyAlignment="0" applyProtection="0"/>
    <xf numFmtId="0" fontId="57" fillId="52" borderId="13" applyNumberFormat="0" applyAlignment="0" applyProtection="0"/>
    <xf numFmtId="0" fontId="57" fillId="52" borderId="13" applyNumberFormat="0" applyAlignment="0" applyProtection="0"/>
    <xf numFmtId="177" fontId="20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88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0" fontId="49" fillId="0" borderId="0"/>
    <xf numFmtId="164" fontId="20" fillId="0" borderId="10">
      <alignment horizontal="centerContinuous"/>
    </xf>
    <xf numFmtId="190" fontId="64" fillId="0" borderId="0">
      <alignment horizontal="centerContinuous"/>
    </xf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0" fillId="0" borderId="27" applyNumberFormat="0" applyAlignment="0" applyProtection="0">
      <alignment horizontal="left" vertical="center"/>
    </xf>
    <xf numFmtId="0" fontId="50" fillId="0" borderId="28">
      <alignment horizontal="left" vertical="center"/>
    </xf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0" fillId="0" borderId="15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91" fontId="65" fillId="0" borderId="0"/>
    <xf numFmtId="178" fontId="65" fillId="0" borderId="0"/>
    <xf numFmtId="179" fontId="65" fillId="0" borderId="0">
      <alignment horizontal="centerContinuous"/>
    </xf>
    <xf numFmtId="193" fontId="65" fillId="0" borderId="0"/>
    <xf numFmtId="180" fontId="52" fillId="0" borderId="0"/>
    <xf numFmtId="180" fontId="52" fillId="0" borderId="0"/>
    <xf numFmtId="180" fontId="52" fillId="0" borderId="0"/>
    <xf numFmtId="181" fontId="65" fillId="0" borderId="0">
      <alignment horizontal="centerContinuous"/>
    </xf>
    <xf numFmtId="175" fontId="18" fillId="0" borderId="0" applyFont="0" applyFill="0" applyBorder="0" applyProtection="0">
      <alignment horizontal="centerContinuous"/>
    </xf>
    <xf numFmtId="175" fontId="18" fillId="0" borderId="0" applyFont="0" applyFill="0" applyBorder="0" applyProtection="0">
      <alignment horizontal="centerContinuous"/>
    </xf>
    <xf numFmtId="175" fontId="18" fillId="0" borderId="0" applyFont="0" applyFill="0" applyBorder="0" applyProtection="0">
      <alignment horizontal="centerContinuous"/>
    </xf>
    <xf numFmtId="178" fontId="18" fillId="0" borderId="0" applyFont="0" applyFill="0" applyBorder="0" applyAlignment="0" applyProtection="0"/>
    <xf numFmtId="179" fontId="18" fillId="0" borderId="0" applyFont="0" applyFill="0" applyBorder="0" applyProtection="0">
      <alignment horizontal="centerContinuous"/>
    </xf>
    <xf numFmtId="179" fontId="18" fillId="0" borderId="0" applyFont="0" applyFill="0" applyBorder="0" applyProtection="0">
      <alignment horizontal="centerContinuous"/>
    </xf>
    <xf numFmtId="179" fontId="18" fillId="0" borderId="0" applyFont="0" applyFill="0" applyBorder="0" applyProtection="0">
      <alignment horizontal="centerContinuous"/>
    </xf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2" fontId="18" fillId="0" borderId="0" applyFont="0" applyFill="0" applyBorder="0" applyProtection="0">
      <alignment horizontal="centerContinuous"/>
    </xf>
    <xf numFmtId="182" fontId="18" fillId="0" borderId="0" applyFont="0" applyFill="0" applyBorder="0" applyProtection="0">
      <alignment horizontal="centerContinuous"/>
    </xf>
    <xf numFmtId="182" fontId="18" fillId="0" borderId="0" applyFont="0" applyFill="0" applyBorder="0" applyProtection="0">
      <alignment horizontal="centerContinuous"/>
    </xf>
    <xf numFmtId="180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3" fontId="18" fillId="0" borderId="0" applyFont="0" applyFill="0" applyBorder="0" applyAlignment="0" applyProtection="0"/>
    <xf numFmtId="181" fontId="18" fillId="0" borderId="0" applyFont="0" applyFill="0" applyBorder="0" applyProtection="0">
      <alignment horizontal="centerContinuous"/>
    </xf>
    <xf numFmtId="181" fontId="18" fillId="0" borderId="0" applyFont="0" applyFill="0" applyBorder="0" applyProtection="0">
      <alignment horizontal="centerContinuous"/>
    </xf>
    <xf numFmtId="181" fontId="18" fillId="0" borderId="0" applyFont="0" applyFill="0" applyBorder="0" applyProtection="0">
      <alignment horizontal="centerContinuous"/>
    </xf>
    <xf numFmtId="183" fontId="18" fillId="0" borderId="0" applyFont="0" applyFill="0" applyBorder="0" applyAlignment="0" applyProtection="0"/>
    <xf numFmtId="183" fontId="18" fillId="0" borderId="0" applyFont="0" applyFill="0" applyBorder="0" applyAlignment="0" applyProtection="0"/>
    <xf numFmtId="184" fontId="52" fillId="0" borderId="0" applyFont="0" applyFill="0" applyBorder="0" applyAlignment="0" applyProtection="0"/>
    <xf numFmtId="184" fontId="52" fillId="0" borderId="0" applyFont="0" applyFill="0" applyBorder="0" applyAlignment="0" applyProtection="0"/>
    <xf numFmtId="184" fontId="52" fillId="0" borderId="0" applyFont="0" applyFill="0" applyBorder="0" applyAlignment="0" applyProtection="0"/>
    <xf numFmtId="185" fontId="53" fillId="0" borderId="0"/>
    <xf numFmtId="173" fontId="51" fillId="0" borderId="0"/>
    <xf numFmtId="0" fontId="2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175" fontId="65" fillId="0" borderId="0">
      <alignment horizontal="centerContinuous"/>
    </xf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5" fontId="65" fillId="0" borderId="0"/>
    <xf numFmtId="186" fontId="18" fillId="0" borderId="29" applyNumberFormat="0" applyFont="0" applyFill="0" applyAlignment="0" applyProtection="0"/>
    <xf numFmtId="185" fontId="18" fillId="0" borderId="30" applyNumberFormat="0" applyFont="0" applyFill="0" applyAlignment="0" applyProtection="0"/>
    <xf numFmtId="185" fontId="18" fillId="0" borderId="30" applyNumberFormat="0" applyFont="0" applyFill="0" applyAlignment="0" applyProtection="0"/>
    <xf numFmtId="185" fontId="18" fillId="0" borderId="30" applyNumberFormat="0" applyFont="0" applyFill="0" applyAlignment="0" applyProtection="0"/>
    <xf numFmtId="186" fontId="18" fillId="0" borderId="31" applyNumberFormat="0" applyFont="0" applyFill="0" applyAlignment="0" applyProtection="0"/>
    <xf numFmtId="186" fontId="18" fillId="0" borderId="32" applyNumberFormat="0" applyFont="0" applyFill="0" applyAlignment="0" applyProtection="0"/>
    <xf numFmtId="186" fontId="65" fillId="0" borderId="33"/>
    <xf numFmtId="186" fontId="65" fillId="0" borderId="10"/>
    <xf numFmtId="186" fontId="65" fillId="0" borderId="28"/>
    <xf numFmtId="186" fontId="65" fillId="0" borderId="0"/>
    <xf numFmtId="192" fontId="65" fillId="0" borderId="0"/>
    <xf numFmtId="175" fontId="66" fillId="0" borderId="0"/>
    <xf numFmtId="187" fontId="20" fillId="0" borderId="0"/>
    <xf numFmtId="165" fontId="20" fillId="0" borderId="0"/>
    <xf numFmtId="176" fontId="20" fillId="0" borderId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20" fillId="0" borderId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7" fillId="0" borderId="10" applyNumberFormat="0" applyFill="0" applyProtection="0">
      <alignment horizontal="centerContinuous"/>
    </xf>
    <xf numFmtId="185" fontId="54" fillId="0" borderId="0" applyNumberFormat="0" applyFill="0" applyBorder="0" applyProtection="0">
      <alignment horizontal="centerContinuous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22" fillId="49" borderId="0" applyNumberFormat="0" applyBorder="0" applyAlignment="0" applyProtection="0"/>
    <xf numFmtId="0" fontId="21" fillId="34" borderId="0" applyNumberFormat="0" applyBorder="0" applyAlignment="0" applyProtection="0"/>
    <xf numFmtId="0" fontId="22" fillId="49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1" fillId="3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2" fillId="46" borderId="0" applyNumberFormat="0" applyBorder="0" applyAlignment="0" applyProtection="0"/>
    <xf numFmtId="0" fontId="21" fillId="36" borderId="0" applyNumberFormat="0" applyBorder="0" applyAlignment="0" applyProtection="0"/>
    <xf numFmtId="0" fontId="22" fillId="46" borderId="0" applyNumberFormat="0" applyBorder="0" applyAlignment="0" applyProtection="0"/>
    <xf numFmtId="0" fontId="21" fillId="42" borderId="0" applyNumberFormat="0" applyBorder="0" applyAlignment="0" applyProtection="0"/>
    <xf numFmtId="0" fontId="22" fillId="45" borderId="0" applyNumberFormat="0" applyBorder="0" applyAlignment="0" applyProtection="0"/>
    <xf numFmtId="0" fontId="22" fillId="43" borderId="0" applyNumberFormat="0" applyBorder="0" applyAlignment="0" applyProtection="0"/>
    <xf numFmtId="0" fontId="22" fillId="45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1" borderId="0" applyNumberFormat="0" applyBorder="0" applyAlignment="0" applyProtection="0"/>
    <xf numFmtId="0" fontId="22" fillId="46" borderId="0" applyNumberFormat="0" applyBorder="0" applyAlignment="0" applyProtection="0"/>
    <xf numFmtId="0" fontId="22" fillId="41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0" borderId="0" applyNumberFormat="0" applyBorder="0" applyAlignment="0" applyProtection="0"/>
    <xf numFmtId="0" fontId="22" fillId="49" borderId="0" applyNumberFormat="0" applyBorder="0" applyAlignment="0" applyProtection="0"/>
    <xf numFmtId="0" fontId="22" fillId="40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1" fillId="42" borderId="0" applyNumberFormat="0" applyBorder="0" applyAlignment="0" applyProtection="0"/>
    <xf numFmtId="0" fontId="24" fillId="51" borderId="12" applyNumberFormat="0" applyAlignment="0" applyProtection="0"/>
    <xf numFmtId="0" fontId="21" fillId="42" borderId="0" applyNumberFormat="0" applyBorder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0" fillId="0" borderId="0"/>
    <xf numFmtId="0" fontId="20" fillId="0" borderId="0"/>
    <xf numFmtId="0" fontId="68" fillId="0" borderId="0"/>
    <xf numFmtId="9" fontId="68" fillId="0" borderId="0" applyFont="0" applyFill="0" applyBorder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20" fillId="0" borderId="0"/>
    <xf numFmtId="0" fontId="20" fillId="0" borderId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69" fillId="0" borderId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0" fontId="49" fillId="0" borderId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49" fillId="0" borderId="0"/>
    <xf numFmtId="0" fontId="21" fillId="58" borderId="0" applyNumberFormat="0" applyBorder="0" applyAlignment="0" applyProtection="0"/>
    <xf numFmtId="0" fontId="21" fillId="0" borderId="0"/>
    <xf numFmtId="0" fontId="55" fillId="45" borderId="0" applyNumberFormat="0" applyBorder="0" applyAlignment="0" applyProtection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55" fillId="45" borderId="0" applyNumberFormat="0" applyBorder="0" applyAlignment="0" applyProtection="0"/>
    <xf numFmtId="0" fontId="21" fillId="0" borderId="0"/>
    <xf numFmtId="0" fontId="55" fillId="45" borderId="0" applyNumberFormat="0" applyBorder="0" applyAlignment="0" applyProtection="0"/>
    <xf numFmtId="0" fontId="21" fillId="0" borderId="0"/>
    <xf numFmtId="0" fontId="21" fillId="0" borderId="0"/>
    <xf numFmtId="0" fontId="59" fillId="0" borderId="23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4" fillId="61" borderId="12" applyNumberFormat="0" applyAlignment="0" applyProtection="0"/>
    <xf numFmtId="0" fontId="55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5" fillId="51" borderId="0" applyNumberFormat="0" applyBorder="0" applyAlignment="0" applyProtection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55" fillId="45" borderId="0" applyNumberFormat="0" applyBorder="0" applyAlignment="0" applyProtection="0"/>
    <xf numFmtId="0" fontId="55" fillId="50" borderId="0" applyNumberFormat="0" applyBorder="0" applyAlignment="0" applyProtection="0"/>
    <xf numFmtId="0" fontId="55" fillId="45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58" fillId="35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55" fillId="38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55" fillId="38" borderId="0" applyNumberFormat="0" applyBorder="0" applyAlignment="0" applyProtection="0"/>
    <xf numFmtId="0" fontId="21" fillId="0" borderId="0"/>
    <xf numFmtId="0" fontId="55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9" fillId="0" borderId="23" applyNumberFormat="0" applyFill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5" fillId="58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55" fillId="60" borderId="0" applyNumberFormat="0" applyBorder="0" applyAlignment="0" applyProtection="0"/>
    <xf numFmtId="0" fontId="21" fillId="0" borderId="0"/>
    <xf numFmtId="0" fontId="55" fillId="6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55" fillId="58" borderId="0" applyNumberFormat="0" applyBorder="0" applyAlignment="0" applyProtection="0"/>
    <xf numFmtId="0" fontId="55" fillId="50" borderId="0" applyNumberFormat="0" applyBorder="0" applyAlignment="0" applyProtection="0"/>
    <xf numFmtId="0" fontId="21" fillId="0" borderId="0"/>
    <xf numFmtId="0" fontId="20" fillId="0" borderId="0"/>
    <xf numFmtId="0" fontId="55" fillId="45" borderId="0" applyNumberFormat="0" applyBorder="0" applyAlignment="0" applyProtection="0"/>
    <xf numFmtId="0" fontId="21" fillId="0" borderId="0"/>
    <xf numFmtId="0" fontId="21" fillId="0" borderId="0"/>
    <xf numFmtId="0" fontId="57" fillId="52" borderId="13" applyNumberFormat="0" applyAlignment="0" applyProtection="0"/>
    <xf numFmtId="0" fontId="55" fillId="49" borderId="0" applyNumberFormat="0" applyBorder="0" applyAlignment="0" applyProtection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55" fillId="50" borderId="0" applyNumberFormat="0" applyBorder="0" applyAlignment="0" applyProtection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55" fillId="45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55" fillId="45" borderId="0" applyNumberFormat="0" applyBorder="0" applyAlignment="0" applyProtection="0"/>
    <xf numFmtId="0" fontId="21" fillId="38" borderId="0" applyNumberFormat="0" applyBorder="0" applyAlignment="0" applyProtection="0"/>
    <xf numFmtId="0" fontId="21" fillId="0" borderId="0"/>
    <xf numFmtId="0" fontId="58" fillId="3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55" fillId="60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55" fillId="50" borderId="0" applyNumberFormat="0" applyBorder="0" applyAlignment="0" applyProtection="0"/>
    <xf numFmtId="0" fontId="55" fillId="45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57" fillId="52" borderId="13" applyNumberFormat="0" applyAlignment="0" applyProtection="0"/>
    <xf numFmtId="0" fontId="21" fillId="0" borderId="0"/>
    <xf numFmtId="0" fontId="55" fillId="5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55" fillId="58" borderId="0" applyNumberFormat="0" applyBorder="0" applyAlignment="0" applyProtection="0"/>
    <xf numFmtId="0" fontId="21" fillId="0" borderId="0"/>
    <xf numFmtId="0" fontId="21" fillId="0" borderId="0"/>
    <xf numFmtId="0" fontId="55" fillId="45" borderId="0" applyNumberFormat="0" applyBorder="0" applyAlignment="0" applyProtection="0"/>
    <xf numFmtId="0" fontId="21" fillId="0" borderId="0"/>
    <xf numFmtId="0" fontId="21" fillId="0" borderId="0"/>
    <xf numFmtId="0" fontId="56" fillId="34" borderId="0" applyNumberFormat="0" applyBorder="0" applyAlignment="0" applyProtection="0"/>
    <xf numFmtId="0" fontId="21" fillId="0" borderId="0"/>
    <xf numFmtId="0" fontId="21" fillId="0" borderId="0"/>
    <xf numFmtId="0" fontId="57" fillId="52" borderId="13" applyNumberFormat="0" applyAlignment="0" applyProtection="0"/>
    <xf numFmtId="0" fontId="21" fillId="0" borderId="0"/>
    <xf numFmtId="0" fontId="24" fillId="61" borderId="12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7" fillId="52" borderId="13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5" fillId="38" borderId="0" applyNumberFormat="0" applyBorder="0" applyAlignment="0" applyProtection="0"/>
    <xf numFmtId="0" fontId="21" fillId="0" borderId="0"/>
    <xf numFmtId="0" fontId="21" fillId="0" borderId="0"/>
    <xf numFmtId="0" fontId="58" fillId="35" borderId="0" applyNumberFormat="0" applyBorder="0" applyAlignment="0" applyProtection="0"/>
    <xf numFmtId="0" fontId="55" fillId="45" borderId="0" applyNumberFormat="0" applyBorder="0" applyAlignment="0" applyProtection="0"/>
    <xf numFmtId="0" fontId="55" fillId="50" borderId="0" applyNumberFormat="0" applyBorder="0" applyAlignment="0" applyProtection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55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55" fillId="45" borderId="0" applyNumberFormat="0" applyBorder="0" applyAlignment="0" applyProtection="0"/>
    <xf numFmtId="0" fontId="21" fillId="0" borderId="0"/>
    <xf numFmtId="0" fontId="21" fillId="0" borderId="0"/>
    <xf numFmtId="0" fontId="55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5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55" fillId="50" borderId="0" applyNumberFormat="0" applyBorder="0" applyAlignment="0" applyProtection="0"/>
    <xf numFmtId="0" fontId="57" fillId="52" borderId="13" applyNumberFormat="0" applyAlignment="0" applyProtection="0"/>
    <xf numFmtId="0" fontId="21" fillId="0" borderId="0"/>
    <xf numFmtId="0" fontId="55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55" fillId="45" borderId="0" applyNumberFormat="0" applyBorder="0" applyAlignment="0" applyProtection="0"/>
    <xf numFmtId="0" fontId="55" fillId="38" borderId="0" applyNumberFormat="0" applyBorder="0" applyAlignment="0" applyProtection="0"/>
    <xf numFmtId="0" fontId="21" fillId="58" borderId="0" applyNumberFormat="0" applyBorder="0" applyAlignment="0" applyProtection="0"/>
    <xf numFmtId="0" fontId="21" fillId="38" borderId="0" applyNumberFormat="0" applyBorder="0" applyAlignment="0" applyProtection="0"/>
    <xf numFmtId="0" fontId="21" fillId="51" borderId="0" applyNumberFormat="0" applyBorder="0" applyAlignment="0" applyProtection="0"/>
    <xf numFmtId="0" fontId="21" fillId="58" borderId="0" applyNumberFormat="0" applyBorder="0" applyAlignment="0" applyProtection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56" fillId="34" borderId="0" applyNumberFormat="0" applyBorder="0" applyAlignment="0" applyProtection="0"/>
    <xf numFmtId="0" fontId="55" fillId="58" borderId="0" applyNumberFormat="0" applyBorder="0" applyAlignment="0" applyProtection="0"/>
    <xf numFmtId="0" fontId="55" fillId="45" borderId="0" applyNumberFormat="0" applyBorder="0" applyAlignment="0" applyProtection="0"/>
    <xf numFmtId="0" fontId="21" fillId="0" borderId="0"/>
    <xf numFmtId="0" fontId="55" fillId="45" borderId="0" applyNumberFormat="0" applyBorder="0" applyAlignment="0" applyProtection="0"/>
    <xf numFmtId="0" fontId="21" fillId="0" borderId="0"/>
    <xf numFmtId="0" fontId="55" fillId="45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5" fillId="50" borderId="0" applyNumberFormat="0" applyBorder="0" applyAlignment="0" applyProtection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55" fillId="6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8" fillId="3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6" fillId="34" borderId="0" applyNumberFormat="0" applyBorder="0" applyAlignment="0" applyProtection="0"/>
    <xf numFmtId="0" fontId="20" fillId="0" borderId="0"/>
    <xf numFmtId="0" fontId="24" fillId="61" borderId="12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55" fillId="51" borderId="0" applyNumberFormat="0" applyBorder="0" applyAlignment="0" applyProtection="0"/>
    <xf numFmtId="0" fontId="55" fillId="6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55" fillId="45" borderId="0" applyNumberFormat="0" applyBorder="0" applyAlignment="0" applyProtection="0"/>
    <xf numFmtId="0" fontId="55" fillId="50" borderId="0" applyNumberFormat="0" applyBorder="0" applyAlignment="0" applyProtection="0"/>
    <xf numFmtId="0" fontId="58" fillId="35" borderId="0" applyNumberFormat="0" applyBorder="0" applyAlignment="0" applyProtection="0"/>
    <xf numFmtId="0" fontId="55" fillId="49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55" fillId="38" borderId="0" applyNumberFormat="0" applyBorder="0" applyAlignment="0" applyProtection="0"/>
    <xf numFmtId="0" fontId="57" fillId="52" borderId="13" applyNumberFormat="0" applyAlignment="0" applyProtection="0"/>
    <xf numFmtId="0" fontId="21" fillId="0" borderId="0"/>
    <xf numFmtId="0" fontId="55" fillId="45" borderId="0" applyNumberFormat="0" applyBorder="0" applyAlignment="0" applyProtection="0"/>
    <xf numFmtId="0" fontId="57" fillId="52" borderId="13" applyNumberFormat="0" applyAlignment="0" applyProtection="0"/>
    <xf numFmtId="0" fontId="21" fillId="0" borderId="0"/>
    <xf numFmtId="0" fontId="21" fillId="0" borderId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21" fillId="0" borderId="0"/>
    <xf numFmtId="0" fontId="21" fillId="0" borderId="0"/>
    <xf numFmtId="0" fontId="58" fillId="35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55" fillId="49" borderId="0" applyNumberFormat="0" applyBorder="0" applyAlignment="0" applyProtection="0"/>
    <xf numFmtId="0" fontId="21" fillId="0" borderId="0"/>
    <xf numFmtId="0" fontId="21" fillId="0" borderId="0"/>
    <xf numFmtId="0" fontId="55" fillId="45" borderId="0" applyNumberFormat="0" applyBorder="0" applyAlignment="0" applyProtection="0"/>
    <xf numFmtId="0" fontId="21" fillId="0" borderId="0"/>
    <xf numFmtId="0" fontId="55" fillId="50" borderId="0" applyNumberFormat="0" applyBorder="0" applyAlignment="0" applyProtection="0"/>
    <xf numFmtId="0" fontId="55" fillId="45" borderId="0" applyNumberFormat="0" applyBorder="0" applyAlignment="0" applyProtection="0"/>
    <xf numFmtId="0" fontId="21" fillId="0" borderId="0"/>
    <xf numFmtId="0" fontId="55" fillId="49" borderId="0" applyNumberFormat="0" applyBorder="0" applyAlignment="0" applyProtection="0"/>
    <xf numFmtId="0" fontId="21" fillId="0" borderId="0"/>
    <xf numFmtId="0" fontId="21" fillId="0" borderId="0"/>
    <xf numFmtId="0" fontId="24" fillId="61" borderId="12" applyNumberFormat="0" applyAlignment="0" applyProtection="0"/>
    <xf numFmtId="0" fontId="21" fillId="0" borderId="0"/>
    <xf numFmtId="0" fontId="57" fillId="52" borderId="13" applyNumberFormat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55" fillId="50" borderId="0" applyNumberFormat="0" applyBorder="0" applyAlignment="0" applyProtection="0"/>
    <xf numFmtId="0" fontId="21" fillId="0" borderId="0"/>
    <xf numFmtId="0" fontId="21" fillId="0" borderId="0"/>
    <xf numFmtId="0" fontId="55" fillId="51" borderId="0" applyNumberFormat="0" applyBorder="0" applyAlignment="0" applyProtection="0"/>
    <xf numFmtId="0" fontId="21" fillId="0" borderId="0"/>
    <xf numFmtId="0" fontId="55" fillId="45" borderId="0" applyNumberFormat="0" applyBorder="0" applyAlignment="0" applyProtection="0"/>
    <xf numFmtId="0" fontId="21" fillId="61" borderId="0" applyNumberFormat="0" applyBorder="0" applyAlignment="0" applyProtection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55" fillId="50" borderId="0" applyNumberFormat="0" applyBorder="0" applyAlignment="0" applyProtection="0"/>
    <xf numFmtId="0" fontId="21" fillId="0" borderId="0"/>
    <xf numFmtId="0" fontId="24" fillId="61" borderId="12" applyNumberFormat="0" applyAlignment="0" applyProtection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59" fillId="0" borderId="23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4" fillId="61" borderId="12" applyNumberFormat="0" applyAlignment="0" applyProtection="0"/>
    <xf numFmtId="0" fontId="55" fillId="45" borderId="0" applyNumberFormat="0" applyBorder="0" applyAlignment="0" applyProtection="0"/>
    <xf numFmtId="0" fontId="55" fillId="58" borderId="0" applyNumberFormat="0" applyBorder="0" applyAlignment="0" applyProtection="0"/>
    <xf numFmtId="0" fontId="58" fillId="3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56" fillId="34" borderId="0" applyNumberFormat="0" applyBorder="0" applyAlignment="0" applyProtection="0"/>
    <xf numFmtId="0" fontId="21" fillId="51" borderId="0" applyNumberFormat="0" applyBorder="0" applyAlignment="0" applyProtection="0"/>
    <xf numFmtId="0" fontId="55" fillId="45" borderId="0" applyNumberFormat="0" applyBorder="0" applyAlignment="0" applyProtection="0"/>
    <xf numFmtId="0" fontId="21" fillId="0" borderId="0"/>
    <xf numFmtId="0" fontId="21" fillId="61" borderId="0" applyNumberFormat="0" applyBorder="0" applyAlignment="0" applyProtection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56" fillId="34" borderId="0" applyNumberFormat="0" applyBorder="0" applyAlignment="0" applyProtection="0"/>
    <xf numFmtId="0" fontId="21" fillId="0" borderId="0"/>
    <xf numFmtId="0" fontId="55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55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55" fillId="45" borderId="0" applyNumberFormat="0" applyBorder="0" applyAlignment="0" applyProtection="0"/>
    <xf numFmtId="0" fontId="21" fillId="0" borderId="0"/>
    <xf numFmtId="0" fontId="21" fillId="38" borderId="0" applyNumberFormat="0" applyBorder="0" applyAlignment="0" applyProtection="0"/>
    <xf numFmtId="0" fontId="56" fillId="34" borderId="0" applyNumberFormat="0" applyBorder="0" applyAlignment="0" applyProtection="0"/>
    <xf numFmtId="0" fontId="21" fillId="0" borderId="0"/>
    <xf numFmtId="0" fontId="21" fillId="0" borderId="0"/>
    <xf numFmtId="0" fontId="55" fillId="45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55" fillId="50" borderId="0" applyNumberFormat="0" applyBorder="0" applyAlignment="0" applyProtection="0"/>
    <xf numFmtId="0" fontId="21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9" fillId="0" borderId="23" applyNumberFormat="0" applyFill="0" applyAlignment="0" applyProtection="0"/>
    <xf numFmtId="0" fontId="21" fillId="0" borderId="0"/>
    <xf numFmtId="0" fontId="24" fillId="61" borderId="12" applyNumberFormat="0" applyAlignment="0" applyProtection="0"/>
    <xf numFmtId="0" fontId="21" fillId="58" borderId="0" applyNumberFormat="0" applyBorder="0" applyAlignment="0" applyProtection="0"/>
    <xf numFmtId="0" fontId="55" fillId="51" borderId="0" applyNumberFormat="0" applyBorder="0" applyAlignment="0" applyProtection="0"/>
    <xf numFmtId="0" fontId="21" fillId="0" borderId="0"/>
    <xf numFmtId="0" fontId="21" fillId="0" borderId="0"/>
    <xf numFmtId="0" fontId="55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57" fillId="52" borderId="13" applyNumberFormat="0" applyAlignment="0" applyProtection="0"/>
    <xf numFmtId="0" fontId="21" fillId="0" borderId="0"/>
    <xf numFmtId="0" fontId="20" fillId="0" borderId="0"/>
    <xf numFmtId="0" fontId="55" fillId="60" borderId="0" applyNumberFormat="0" applyBorder="0" applyAlignment="0" applyProtection="0"/>
    <xf numFmtId="0" fontId="57" fillId="52" borderId="13" applyNumberFormat="0" applyAlignment="0" applyProtection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4" fillId="61" borderId="12" applyNumberFormat="0" applyAlignment="0" applyProtection="0"/>
    <xf numFmtId="0" fontId="21" fillId="0" borderId="0"/>
    <xf numFmtId="0" fontId="21" fillId="0" borderId="0"/>
    <xf numFmtId="0" fontId="55" fillId="49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55" fillId="49" borderId="0" applyNumberFormat="0" applyBorder="0" applyAlignment="0" applyProtection="0"/>
    <xf numFmtId="0" fontId="20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55" fillId="45" borderId="0" applyNumberFormat="0" applyBorder="0" applyAlignment="0" applyProtection="0"/>
    <xf numFmtId="0" fontId="21" fillId="0" borderId="0"/>
    <xf numFmtId="0" fontId="55" fillId="50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5" fillId="49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55" fillId="50" borderId="0" applyNumberFormat="0" applyBorder="0" applyAlignment="0" applyProtection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4" fillId="61" borderId="12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9" fillId="0" borderId="23" applyNumberFormat="0" applyFill="0" applyAlignment="0" applyProtection="0"/>
    <xf numFmtId="0" fontId="21" fillId="0" borderId="0"/>
    <xf numFmtId="0" fontId="55" fillId="45" borderId="0" applyNumberFormat="0" applyBorder="0" applyAlignment="0" applyProtection="0"/>
    <xf numFmtId="0" fontId="21" fillId="51" borderId="0" applyNumberFormat="0" applyBorder="0" applyAlignment="0" applyProtection="0"/>
    <xf numFmtId="0" fontId="55" fillId="58" borderId="0" applyNumberFormat="0" applyBorder="0" applyAlignment="0" applyProtection="0"/>
    <xf numFmtId="0" fontId="21" fillId="0" borderId="0"/>
    <xf numFmtId="0" fontId="55" fillId="58" borderId="0" applyNumberFormat="0" applyBorder="0" applyAlignment="0" applyProtection="0"/>
    <xf numFmtId="0" fontId="21" fillId="0" borderId="0"/>
    <xf numFmtId="0" fontId="21" fillId="0" borderId="0"/>
    <xf numFmtId="0" fontId="55" fillId="49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56" fillId="34" borderId="0" applyNumberFormat="0" applyBorder="0" applyAlignment="0" applyProtection="0"/>
    <xf numFmtId="0" fontId="21" fillId="0" borderId="0"/>
    <xf numFmtId="0" fontId="21" fillId="0" borderId="0"/>
    <xf numFmtId="0" fontId="55" fillId="50" borderId="0" applyNumberFormat="0" applyBorder="0" applyAlignment="0" applyProtection="0"/>
    <xf numFmtId="0" fontId="21" fillId="0" borderId="0"/>
    <xf numFmtId="0" fontId="55" fillId="38" borderId="0" applyNumberFormat="0" applyBorder="0" applyAlignment="0" applyProtection="0"/>
    <xf numFmtId="0" fontId="21" fillId="51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55" fillId="45" borderId="0" applyNumberFormat="0" applyBorder="0" applyAlignment="0" applyProtection="0"/>
    <xf numFmtId="0" fontId="21" fillId="51" borderId="0" applyNumberFormat="0" applyBorder="0" applyAlignment="0" applyProtection="0"/>
    <xf numFmtId="0" fontId="55" fillId="5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4" fillId="61" borderId="12" applyNumberFormat="0" applyAlignment="0" applyProtection="0"/>
    <xf numFmtId="0" fontId="21" fillId="0" borderId="0"/>
    <xf numFmtId="0" fontId="58" fillId="3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55" fillId="49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55" fillId="45" borderId="0" applyNumberFormat="0" applyBorder="0" applyAlignment="0" applyProtection="0"/>
    <xf numFmtId="0" fontId="21" fillId="0" borderId="0"/>
    <xf numFmtId="0" fontId="59" fillId="0" borderId="23" applyNumberFormat="0" applyFill="0" applyAlignment="0" applyProtection="0"/>
    <xf numFmtId="0" fontId="55" fillId="60" borderId="0" applyNumberFormat="0" applyBorder="0" applyAlignment="0" applyProtection="0"/>
    <xf numFmtId="0" fontId="21" fillId="0" borderId="0"/>
    <xf numFmtId="0" fontId="55" fillId="45" borderId="0" applyNumberFormat="0" applyBorder="0" applyAlignment="0" applyProtection="0"/>
    <xf numFmtId="0" fontId="21" fillId="0" borderId="0"/>
    <xf numFmtId="0" fontId="55" fillId="50" borderId="0" applyNumberFormat="0" applyBorder="0" applyAlignment="0" applyProtection="0"/>
    <xf numFmtId="0" fontId="21" fillId="0" borderId="0"/>
    <xf numFmtId="0" fontId="55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55" fillId="5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57" fillId="52" borderId="13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4" fillId="61" borderId="12" applyNumberFormat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21" fillId="61" borderId="0" applyNumberFormat="0" applyBorder="0" applyAlignment="0" applyProtection="0"/>
    <xf numFmtId="0" fontId="24" fillId="61" borderId="12" applyNumberFormat="0" applyAlignment="0" applyProtection="0"/>
    <xf numFmtId="0" fontId="49" fillId="0" borderId="0"/>
    <xf numFmtId="0" fontId="55" fillId="60" borderId="0" applyNumberFormat="0" applyBorder="0" applyAlignment="0" applyProtection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55" fillId="45" borderId="0" applyNumberFormat="0" applyBorder="0" applyAlignment="0" applyProtection="0"/>
    <xf numFmtId="0" fontId="21" fillId="0" borderId="0"/>
    <xf numFmtId="0" fontId="21" fillId="0" borderId="0"/>
    <xf numFmtId="0" fontId="55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5" fillId="51" borderId="0" applyNumberFormat="0" applyBorder="0" applyAlignment="0" applyProtection="0"/>
    <xf numFmtId="0" fontId="21" fillId="0" borderId="0"/>
    <xf numFmtId="0" fontId="55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8" fillId="35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58" fillId="35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58" fillId="35" borderId="0" applyNumberFormat="0" applyBorder="0" applyAlignment="0" applyProtection="0"/>
    <xf numFmtId="0" fontId="21" fillId="0" borderId="0"/>
    <xf numFmtId="0" fontId="21" fillId="0" borderId="0"/>
    <xf numFmtId="0" fontId="55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55" fillId="50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0" borderId="0"/>
    <xf numFmtId="0" fontId="56" fillId="34" borderId="0" applyNumberFormat="0" applyBorder="0" applyAlignment="0" applyProtection="0"/>
    <xf numFmtId="0" fontId="20" fillId="0" borderId="0"/>
    <xf numFmtId="0" fontId="21" fillId="0" borderId="0"/>
    <xf numFmtId="0" fontId="21" fillId="0" borderId="0"/>
    <xf numFmtId="0" fontId="55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55" fillId="45" borderId="0" applyNumberFormat="0" applyBorder="0" applyAlignment="0" applyProtection="0"/>
    <xf numFmtId="0" fontId="55" fillId="50" borderId="0" applyNumberFormat="0" applyBorder="0" applyAlignment="0" applyProtection="0"/>
    <xf numFmtId="0" fontId="55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57" fillId="52" borderId="13" applyNumberFormat="0" applyAlignment="0" applyProtection="0"/>
    <xf numFmtId="0" fontId="21" fillId="0" borderId="0"/>
    <xf numFmtId="0" fontId="55" fillId="5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55" fillId="45" borderId="0" applyNumberFormat="0" applyBorder="0" applyAlignment="0" applyProtection="0"/>
    <xf numFmtId="0" fontId="55" fillId="49" borderId="0" applyNumberFormat="0" applyBorder="0" applyAlignment="0" applyProtection="0"/>
    <xf numFmtId="0" fontId="21" fillId="0" borderId="0"/>
    <xf numFmtId="0" fontId="55" fillId="50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55" fillId="45" borderId="0" applyNumberFormat="0" applyBorder="0" applyAlignment="0" applyProtection="0"/>
    <xf numFmtId="0" fontId="21" fillId="0" borderId="0"/>
    <xf numFmtId="0" fontId="57" fillId="52" borderId="13" applyNumberFormat="0" applyAlignment="0" applyProtection="0"/>
    <xf numFmtId="0" fontId="55" fillId="38" borderId="0" applyNumberFormat="0" applyBorder="0" applyAlignment="0" applyProtection="0"/>
    <xf numFmtId="0" fontId="21" fillId="0" borderId="0"/>
    <xf numFmtId="0" fontId="21" fillId="0" borderId="0"/>
    <xf numFmtId="0" fontId="55" fillId="45" borderId="0" applyNumberFormat="0" applyBorder="0" applyAlignment="0" applyProtection="0"/>
    <xf numFmtId="0" fontId="21" fillId="51" borderId="0" applyNumberFormat="0" applyBorder="0" applyAlignment="0" applyProtection="0"/>
    <xf numFmtId="0" fontId="21" fillId="0" borderId="0"/>
    <xf numFmtId="0" fontId="55" fillId="45" borderId="0" applyNumberFormat="0" applyBorder="0" applyAlignment="0" applyProtection="0"/>
    <xf numFmtId="0" fontId="55" fillId="58" borderId="0" applyNumberFormat="0" applyBorder="0" applyAlignment="0" applyProtection="0"/>
    <xf numFmtId="0" fontId="21" fillId="0" borderId="0"/>
    <xf numFmtId="0" fontId="55" fillId="50" borderId="0" applyNumberFormat="0" applyBorder="0" applyAlignment="0" applyProtection="0"/>
    <xf numFmtId="0" fontId="21" fillId="58" borderId="0" applyNumberFormat="0" applyBorder="0" applyAlignment="0" applyProtection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55" fillId="49" borderId="0" applyNumberFormat="0" applyBorder="0" applyAlignment="0" applyProtection="0"/>
    <xf numFmtId="0" fontId="55" fillId="50" borderId="0" applyNumberFormat="0" applyBorder="0" applyAlignment="0" applyProtection="0"/>
    <xf numFmtId="0" fontId="21" fillId="0" borderId="0"/>
    <xf numFmtId="0" fontId="55" fillId="50" borderId="0" applyNumberFormat="0" applyBorder="0" applyAlignment="0" applyProtection="0"/>
    <xf numFmtId="0" fontId="55" fillId="58" borderId="0" applyNumberFormat="0" applyBorder="0" applyAlignment="0" applyProtection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7" fillId="52" borderId="13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5" fillId="38" borderId="0" applyNumberFormat="0" applyBorder="0" applyAlignment="0" applyProtection="0"/>
    <xf numFmtId="0" fontId="21" fillId="0" borderId="0"/>
    <xf numFmtId="0" fontId="59" fillId="0" borderId="23" applyNumberFormat="0" applyFill="0" applyAlignment="0" applyProtection="0"/>
    <xf numFmtId="0" fontId="55" fillId="45" borderId="0" applyNumberFormat="0" applyBorder="0" applyAlignment="0" applyProtection="0"/>
    <xf numFmtId="0" fontId="21" fillId="0" borderId="0"/>
    <xf numFmtId="0" fontId="55" fillId="51" borderId="0" applyNumberFormat="0" applyBorder="0" applyAlignment="0" applyProtection="0"/>
    <xf numFmtId="0" fontId="55" fillId="45" borderId="0" applyNumberFormat="0" applyBorder="0" applyAlignment="0" applyProtection="0"/>
    <xf numFmtId="0" fontId="21" fillId="0" borderId="0"/>
    <xf numFmtId="0" fontId="59" fillId="0" borderId="23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56" fillId="34" borderId="0" applyNumberFormat="0" applyBorder="0" applyAlignment="0" applyProtection="0"/>
    <xf numFmtId="0" fontId="24" fillId="61" borderId="12" applyNumberFormat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21" fillId="0" borderId="0"/>
    <xf numFmtId="0" fontId="21" fillId="61" borderId="0" applyNumberFormat="0" applyBorder="0" applyAlignment="0" applyProtection="0"/>
    <xf numFmtId="0" fontId="55" fillId="58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58" fillId="35" borderId="0" applyNumberFormat="0" applyBorder="0" applyAlignment="0" applyProtection="0"/>
    <xf numFmtId="0" fontId="21" fillId="0" borderId="0"/>
    <xf numFmtId="0" fontId="21" fillId="0" borderId="0"/>
    <xf numFmtId="0" fontId="55" fillId="58" borderId="0" applyNumberFormat="0" applyBorder="0" applyAlignment="0" applyProtection="0"/>
    <xf numFmtId="0" fontId="55" fillId="60" borderId="0" applyNumberFormat="0" applyBorder="0" applyAlignment="0" applyProtection="0"/>
    <xf numFmtId="0" fontId="21" fillId="0" borderId="0"/>
    <xf numFmtId="0" fontId="55" fillId="45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55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55" fillId="38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55" fillId="45" borderId="0" applyNumberFormat="0" applyBorder="0" applyAlignment="0" applyProtection="0"/>
    <xf numFmtId="0" fontId="57" fillId="52" borderId="13" applyNumberFormat="0" applyAlignment="0" applyProtection="0"/>
    <xf numFmtId="0" fontId="20" fillId="0" borderId="0"/>
    <xf numFmtId="0" fontId="21" fillId="0" borderId="0"/>
    <xf numFmtId="0" fontId="55" fillId="60" borderId="0" applyNumberFormat="0" applyBorder="0" applyAlignment="0" applyProtection="0"/>
    <xf numFmtId="0" fontId="55" fillId="45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9" fillId="0" borderId="23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56" fillId="34" borderId="0" applyNumberFormat="0" applyBorder="0" applyAlignment="0" applyProtection="0"/>
    <xf numFmtId="0" fontId="21" fillId="0" borderId="0"/>
    <xf numFmtId="0" fontId="55" fillId="58" borderId="0" applyNumberFormat="0" applyBorder="0" applyAlignment="0" applyProtection="0"/>
    <xf numFmtId="0" fontId="21" fillId="0" borderId="0"/>
    <xf numFmtId="0" fontId="21" fillId="0" borderId="0"/>
    <xf numFmtId="0" fontId="56" fillId="34" borderId="0" applyNumberFormat="0" applyBorder="0" applyAlignment="0" applyProtection="0"/>
    <xf numFmtId="0" fontId="21" fillId="0" borderId="0"/>
    <xf numFmtId="0" fontId="55" fillId="38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0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55" fillId="45" borderId="0" applyNumberFormat="0" applyBorder="0" applyAlignment="0" applyProtection="0"/>
    <xf numFmtId="0" fontId="21" fillId="0" borderId="0"/>
    <xf numFmtId="0" fontId="21" fillId="0" borderId="0"/>
    <xf numFmtId="0" fontId="55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55" fillId="45" borderId="0" applyNumberFormat="0" applyBorder="0" applyAlignment="0" applyProtection="0"/>
    <xf numFmtId="0" fontId="20" fillId="0" borderId="0"/>
    <xf numFmtId="0" fontId="55" fillId="51" borderId="0" applyNumberFormat="0" applyBorder="0" applyAlignment="0" applyProtection="0"/>
    <xf numFmtId="0" fontId="20" fillId="0" borderId="0"/>
    <xf numFmtId="0" fontId="56" fillId="34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55" fillId="45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8" fillId="35" borderId="0" applyNumberFormat="0" applyBorder="0" applyAlignment="0" applyProtection="0"/>
    <xf numFmtId="0" fontId="21" fillId="58" borderId="0" applyNumberFormat="0" applyBorder="0" applyAlignment="0" applyProtection="0"/>
    <xf numFmtId="0" fontId="55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21" fillId="61" borderId="0" applyNumberFormat="0" applyBorder="0" applyAlignment="0" applyProtection="0"/>
    <xf numFmtId="0" fontId="55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56" fillId="34" borderId="0" applyNumberFormat="0" applyBorder="0" applyAlignment="0" applyProtection="0"/>
    <xf numFmtId="0" fontId="55" fillId="45" borderId="0" applyNumberFormat="0" applyBorder="0" applyAlignment="0" applyProtection="0"/>
    <xf numFmtId="0" fontId="55" fillId="38" borderId="0" applyNumberFormat="0" applyBorder="0" applyAlignment="0" applyProtection="0"/>
    <xf numFmtId="0" fontId="21" fillId="0" borderId="0"/>
    <xf numFmtId="0" fontId="21" fillId="0" borderId="0"/>
    <xf numFmtId="0" fontId="55" fillId="38" borderId="0" applyNumberFormat="0" applyBorder="0" applyAlignment="0" applyProtection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59" fillId="0" borderId="23" applyNumberFormat="0" applyFill="0" applyAlignment="0" applyProtection="0"/>
    <xf numFmtId="0" fontId="21" fillId="61" borderId="0" applyNumberFormat="0" applyBorder="0" applyAlignment="0" applyProtection="0"/>
    <xf numFmtId="0" fontId="21" fillId="0" borderId="0"/>
    <xf numFmtId="0" fontId="21" fillId="61" borderId="0" applyNumberFormat="0" applyBorder="0" applyAlignment="0" applyProtection="0"/>
    <xf numFmtId="0" fontId="21" fillId="38" borderId="0" applyNumberFormat="0" applyBorder="0" applyAlignment="0" applyProtection="0"/>
    <xf numFmtId="0" fontId="21" fillId="0" borderId="0"/>
    <xf numFmtId="0" fontId="56" fillId="34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55" fillId="49" borderId="0" applyNumberFormat="0" applyBorder="0" applyAlignment="0" applyProtection="0"/>
    <xf numFmtId="0" fontId="21" fillId="0" borderId="0"/>
    <xf numFmtId="0" fontId="21" fillId="0" borderId="0"/>
    <xf numFmtId="0" fontId="57" fillId="52" borderId="13" applyNumberFormat="0" applyAlignment="0" applyProtection="0"/>
    <xf numFmtId="0" fontId="21" fillId="0" borderId="0"/>
    <xf numFmtId="0" fontId="21" fillId="0" borderId="0"/>
    <xf numFmtId="0" fontId="55" fillId="51" borderId="0" applyNumberFormat="0" applyBorder="0" applyAlignment="0" applyProtection="0"/>
    <xf numFmtId="0" fontId="21" fillId="0" borderId="0"/>
    <xf numFmtId="0" fontId="56" fillId="34" borderId="0" applyNumberFormat="0" applyBorder="0" applyAlignment="0" applyProtection="0"/>
    <xf numFmtId="0" fontId="24" fillId="61" borderId="12" applyNumberFormat="0" applyAlignment="0" applyProtection="0"/>
    <xf numFmtId="0" fontId="21" fillId="61" borderId="0" applyNumberFormat="0" applyBorder="0" applyAlignment="0" applyProtection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5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55" fillId="45" borderId="0" applyNumberFormat="0" applyBorder="0" applyAlignment="0" applyProtection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55" fillId="60" borderId="0" applyNumberFormat="0" applyBorder="0" applyAlignment="0" applyProtection="0"/>
    <xf numFmtId="0" fontId="58" fillId="35" borderId="0" applyNumberFormat="0" applyBorder="0" applyAlignment="0" applyProtection="0"/>
    <xf numFmtId="0" fontId="21" fillId="0" borderId="0"/>
    <xf numFmtId="0" fontId="55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55" fillId="50" borderId="0" applyNumberFormat="0" applyBorder="0" applyAlignment="0" applyProtection="0"/>
    <xf numFmtId="0" fontId="21" fillId="0" borderId="0"/>
    <xf numFmtId="0" fontId="55" fillId="45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9" fillId="0" borderId="23" applyNumberFormat="0" applyFill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9" fillId="0" borderId="23" applyNumberFormat="0" applyFill="0" applyAlignment="0" applyProtection="0"/>
    <xf numFmtId="0" fontId="55" fillId="49" borderId="0" applyNumberFormat="0" applyBorder="0" applyAlignment="0" applyProtection="0"/>
    <xf numFmtId="0" fontId="21" fillId="0" borderId="0"/>
    <xf numFmtId="0" fontId="21" fillId="0" borderId="0"/>
    <xf numFmtId="0" fontId="24" fillId="61" borderId="12" applyNumberFormat="0" applyAlignment="0" applyProtection="0"/>
    <xf numFmtId="0" fontId="21" fillId="0" borderId="0"/>
    <xf numFmtId="0" fontId="21" fillId="0" borderId="0"/>
    <xf numFmtId="0" fontId="55" fillId="49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4" fillId="61" borderId="12" applyNumberFormat="0" applyAlignment="0" applyProtection="0"/>
    <xf numFmtId="0" fontId="21" fillId="0" borderId="0"/>
    <xf numFmtId="0" fontId="21" fillId="0" borderId="0"/>
    <xf numFmtId="0" fontId="21" fillId="0" borderId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45" borderId="0" applyNumberFormat="0" applyBorder="0" applyAlignment="0" applyProtection="0"/>
    <xf numFmtId="0" fontId="21" fillId="0" borderId="0"/>
    <xf numFmtId="0" fontId="55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5" fillId="5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4" fillId="61" borderId="12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57" fillId="52" borderId="13" applyNumberFormat="0" applyAlignment="0" applyProtection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55" fillId="6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55" fillId="45" borderId="0" applyNumberFormat="0" applyBorder="0" applyAlignment="0" applyProtection="0"/>
    <xf numFmtId="0" fontId="21" fillId="51" borderId="0" applyNumberFormat="0" applyBorder="0" applyAlignment="0" applyProtection="0"/>
    <xf numFmtId="0" fontId="55" fillId="58" borderId="0" applyNumberFormat="0" applyBorder="0" applyAlignment="0" applyProtection="0"/>
    <xf numFmtId="0" fontId="21" fillId="58" borderId="0" applyNumberFormat="0" applyBorder="0" applyAlignment="0" applyProtection="0"/>
    <xf numFmtId="0" fontId="55" fillId="49" borderId="0" applyNumberFormat="0" applyBorder="0" applyAlignment="0" applyProtection="0"/>
    <xf numFmtId="0" fontId="59" fillId="0" borderId="23" applyNumberFormat="0" applyFill="0" applyAlignment="0" applyProtection="0"/>
    <xf numFmtId="0" fontId="21" fillId="0" borderId="0"/>
    <xf numFmtId="0" fontId="21" fillId="0" borderId="0"/>
    <xf numFmtId="0" fontId="55" fillId="38" borderId="0" applyNumberFormat="0" applyBorder="0" applyAlignment="0" applyProtection="0"/>
    <xf numFmtId="0" fontId="21" fillId="51" borderId="0" applyNumberFormat="0" applyBorder="0" applyAlignment="0" applyProtection="0"/>
    <xf numFmtId="0" fontId="21" fillId="0" borderId="0"/>
    <xf numFmtId="0" fontId="55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55" fillId="6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55" fillId="60" borderId="0" applyNumberFormat="0" applyBorder="0" applyAlignment="0" applyProtection="0"/>
    <xf numFmtId="0" fontId="55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5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55" fillId="58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5" fillId="60" borderId="0" applyNumberFormat="0" applyBorder="0" applyAlignment="0" applyProtection="0"/>
    <xf numFmtId="0" fontId="55" fillId="45" borderId="0" applyNumberFormat="0" applyBorder="0" applyAlignment="0" applyProtection="0"/>
    <xf numFmtId="0" fontId="20" fillId="0" borderId="0"/>
    <xf numFmtId="0" fontId="55" fillId="50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55" fillId="45" borderId="0" applyNumberFormat="0" applyBorder="0" applyAlignment="0" applyProtection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55" fillId="45" borderId="0" applyNumberFormat="0" applyBorder="0" applyAlignment="0" applyProtection="0"/>
    <xf numFmtId="0" fontId="55" fillId="51" borderId="0" applyNumberFormat="0" applyBorder="0" applyAlignment="0" applyProtection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55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55" fillId="50" borderId="0" applyNumberFormat="0" applyBorder="0" applyAlignment="0" applyProtection="0"/>
    <xf numFmtId="0" fontId="55" fillId="45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55" fillId="50" borderId="0" applyNumberFormat="0" applyBorder="0" applyAlignment="0" applyProtection="0"/>
    <xf numFmtId="0" fontId="55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55" fillId="49" borderId="0" applyNumberFormat="0" applyBorder="0" applyAlignment="0" applyProtection="0"/>
    <xf numFmtId="0" fontId="21" fillId="0" borderId="0"/>
    <xf numFmtId="0" fontId="21" fillId="0" borderId="0"/>
    <xf numFmtId="0" fontId="55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6" fillId="34" borderId="0" applyNumberFormat="0" applyBorder="0" applyAlignment="0" applyProtection="0"/>
    <xf numFmtId="0" fontId="21" fillId="0" borderId="0"/>
    <xf numFmtId="0" fontId="58" fillId="35" borderId="0" applyNumberFormat="0" applyBorder="0" applyAlignment="0" applyProtection="0"/>
    <xf numFmtId="0" fontId="21" fillId="61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55" fillId="45" borderId="0" applyNumberFormat="0" applyBorder="0" applyAlignment="0" applyProtection="0"/>
    <xf numFmtId="0" fontId="21" fillId="0" borderId="0"/>
    <xf numFmtId="0" fontId="55" fillId="6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55" fillId="38" borderId="0" applyNumberFormat="0" applyBorder="0" applyAlignment="0" applyProtection="0"/>
    <xf numFmtId="0" fontId="21" fillId="0" borderId="0"/>
    <xf numFmtId="0" fontId="57" fillId="52" borderId="13" applyNumberFormat="0" applyAlignment="0" applyProtection="0"/>
    <xf numFmtId="0" fontId="24" fillId="61" borderId="12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55" fillId="58" borderId="0" applyNumberFormat="0" applyBorder="0" applyAlignment="0" applyProtection="0"/>
    <xf numFmtId="0" fontId="58" fillId="35" borderId="0" applyNumberFormat="0" applyBorder="0" applyAlignment="0" applyProtection="0"/>
    <xf numFmtId="0" fontId="21" fillId="0" borderId="0"/>
    <xf numFmtId="0" fontId="59" fillId="0" borderId="23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61" borderId="0" applyNumberFormat="0" applyBorder="0" applyAlignment="0" applyProtection="0"/>
    <xf numFmtId="0" fontId="55" fillId="45" borderId="0" applyNumberFormat="0" applyBorder="0" applyAlignment="0" applyProtection="0"/>
    <xf numFmtId="0" fontId="21" fillId="0" borderId="0"/>
    <xf numFmtId="0" fontId="55" fillId="49" borderId="0" applyNumberFormat="0" applyBorder="0" applyAlignment="0" applyProtection="0"/>
    <xf numFmtId="0" fontId="21" fillId="0" borderId="0"/>
    <xf numFmtId="0" fontId="21" fillId="0" borderId="0"/>
    <xf numFmtId="0" fontId="55" fillId="45" borderId="0" applyNumberFormat="0" applyBorder="0" applyAlignment="0" applyProtection="0"/>
    <xf numFmtId="0" fontId="55" fillId="51" borderId="0" applyNumberFormat="0" applyBorder="0" applyAlignment="0" applyProtection="0"/>
    <xf numFmtId="0" fontId="55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5" fillId="6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55" fillId="50" borderId="0" applyNumberFormat="0" applyBorder="0" applyAlignment="0" applyProtection="0"/>
    <xf numFmtId="0" fontId="55" fillId="38" borderId="0" applyNumberFormat="0" applyBorder="0" applyAlignment="0" applyProtection="0"/>
    <xf numFmtId="0" fontId="21" fillId="51" borderId="0" applyNumberFormat="0" applyBorder="0" applyAlignment="0" applyProtection="0"/>
    <xf numFmtId="0" fontId="21" fillId="0" borderId="0"/>
    <xf numFmtId="0" fontId="55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55" fillId="38" borderId="0" applyNumberFormat="0" applyBorder="0" applyAlignment="0" applyProtection="0"/>
    <xf numFmtId="0" fontId="55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7" fillId="52" borderId="13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55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6" fillId="34" borderId="0" applyNumberFormat="0" applyBorder="0" applyAlignment="0" applyProtection="0"/>
    <xf numFmtId="0" fontId="21" fillId="0" borderId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6" fillId="34" borderId="0" applyNumberFormat="0" applyBorder="0" applyAlignment="0" applyProtection="0"/>
    <xf numFmtId="0" fontId="21" fillId="0" borderId="0"/>
    <xf numFmtId="0" fontId="21" fillId="0" borderId="0"/>
    <xf numFmtId="0" fontId="55" fillId="5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57" fillId="52" borderId="13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55" fillId="51" borderId="0" applyNumberFormat="0" applyBorder="0" applyAlignment="0" applyProtection="0"/>
    <xf numFmtId="0" fontId="21" fillId="0" borderId="0"/>
    <xf numFmtId="0" fontId="21" fillId="0" borderId="0"/>
    <xf numFmtId="0" fontId="55" fillId="5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55" fillId="45" borderId="0" applyNumberFormat="0" applyBorder="0" applyAlignment="0" applyProtection="0"/>
    <xf numFmtId="0" fontId="21" fillId="0" borderId="0"/>
    <xf numFmtId="0" fontId="55" fillId="58" borderId="0" applyNumberFormat="0" applyBorder="0" applyAlignment="0" applyProtection="0"/>
    <xf numFmtId="0" fontId="56" fillId="34" borderId="0" applyNumberFormat="0" applyBorder="0" applyAlignment="0" applyProtection="0"/>
    <xf numFmtId="0" fontId="21" fillId="0" borderId="0"/>
    <xf numFmtId="0" fontId="55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55" fillId="45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5" fillId="58" borderId="0" applyNumberFormat="0" applyBorder="0" applyAlignment="0" applyProtection="0"/>
    <xf numFmtId="0" fontId="55" fillId="5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5" fillId="51" borderId="0" applyNumberFormat="0" applyBorder="0" applyAlignment="0" applyProtection="0"/>
    <xf numFmtId="0" fontId="55" fillId="58" borderId="0" applyNumberFormat="0" applyBorder="0" applyAlignment="0" applyProtection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59" fillId="0" borderId="23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61" borderId="0" applyNumberFormat="0" applyBorder="0" applyAlignment="0" applyProtection="0"/>
    <xf numFmtId="0" fontId="55" fillId="58" borderId="0" applyNumberFormat="0" applyBorder="0" applyAlignment="0" applyProtection="0"/>
    <xf numFmtId="0" fontId="21" fillId="0" borderId="0"/>
    <xf numFmtId="0" fontId="21" fillId="0" borderId="0"/>
    <xf numFmtId="0" fontId="55" fillId="45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55" fillId="45" borderId="0" applyNumberFormat="0" applyBorder="0" applyAlignment="0" applyProtection="0"/>
    <xf numFmtId="0" fontId="21" fillId="0" borderId="0"/>
    <xf numFmtId="0" fontId="55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8" fillId="35" borderId="0" applyNumberFormat="0" applyBorder="0" applyAlignment="0" applyProtection="0"/>
    <xf numFmtId="0" fontId="55" fillId="60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55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58" borderId="0" applyNumberFormat="0" applyBorder="0" applyAlignment="0" applyProtection="0"/>
    <xf numFmtId="0" fontId="55" fillId="49" borderId="0" applyNumberFormat="0" applyBorder="0" applyAlignment="0" applyProtection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9" fillId="0" borderId="23" applyNumberFormat="0" applyFill="0" applyAlignment="0" applyProtection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55" fillId="58" borderId="0" applyNumberFormat="0" applyBorder="0" applyAlignment="0" applyProtection="0"/>
    <xf numFmtId="0" fontId="21" fillId="58" borderId="0" applyNumberFormat="0" applyBorder="0" applyAlignment="0" applyProtection="0"/>
    <xf numFmtId="0" fontId="55" fillId="58" borderId="0" applyNumberFormat="0" applyBorder="0" applyAlignment="0" applyProtection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55" fillId="49" borderId="0" applyNumberFormat="0" applyBorder="0" applyAlignment="0" applyProtection="0"/>
    <xf numFmtId="0" fontId="56" fillId="34" borderId="0" applyNumberFormat="0" applyBorder="0" applyAlignment="0" applyProtection="0"/>
    <xf numFmtId="0" fontId="55" fillId="45" borderId="0" applyNumberFormat="0" applyBorder="0" applyAlignment="0" applyProtection="0"/>
    <xf numFmtId="0" fontId="55" fillId="6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5" fillId="38" borderId="0" applyNumberFormat="0" applyBorder="0" applyAlignment="0" applyProtection="0"/>
    <xf numFmtId="0" fontId="21" fillId="0" borderId="0"/>
    <xf numFmtId="0" fontId="55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56" fillId="34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55" fillId="60" borderId="0" applyNumberFormat="0" applyBorder="0" applyAlignment="0" applyProtection="0"/>
    <xf numFmtId="0" fontId="55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4" fillId="61" borderId="12" applyNumberFormat="0" applyAlignment="0" applyProtection="0"/>
    <xf numFmtId="0" fontId="21" fillId="0" borderId="0"/>
    <xf numFmtId="0" fontId="21" fillId="58" borderId="0" applyNumberFormat="0" applyBorder="0" applyAlignment="0" applyProtection="0"/>
    <xf numFmtId="0" fontId="55" fillId="51" borderId="0" applyNumberFormat="0" applyBorder="0" applyAlignment="0" applyProtection="0"/>
    <xf numFmtId="0" fontId="21" fillId="0" borderId="0"/>
    <xf numFmtId="0" fontId="56" fillId="34" borderId="0" applyNumberFormat="0" applyBorder="0" applyAlignment="0" applyProtection="0"/>
    <xf numFmtId="0" fontId="21" fillId="51" borderId="0" applyNumberFormat="0" applyBorder="0" applyAlignment="0" applyProtection="0"/>
    <xf numFmtId="0" fontId="21" fillId="0" borderId="0"/>
    <xf numFmtId="0" fontId="55" fillId="45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57" fillId="52" borderId="13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55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55" fillId="38" borderId="0" applyNumberFormat="0" applyBorder="0" applyAlignment="0" applyProtection="0"/>
    <xf numFmtId="0" fontId="21" fillId="0" borderId="0"/>
    <xf numFmtId="0" fontId="21" fillId="0" borderId="0"/>
    <xf numFmtId="0" fontId="55" fillId="38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55" fillId="45" borderId="0" applyNumberFormat="0" applyBorder="0" applyAlignment="0" applyProtection="0"/>
    <xf numFmtId="0" fontId="21" fillId="0" borderId="0"/>
    <xf numFmtId="0" fontId="21" fillId="0" borderId="0"/>
    <xf numFmtId="0" fontId="55" fillId="60" borderId="0" applyNumberFormat="0" applyBorder="0" applyAlignment="0" applyProtection="0"/>
    <xf numFmtId="0" fontId="55" fillId="58" borderId="0" applyNumberFormat="0" applyBorder="0" applyAlignment="0" applyProtection="0"/>
    <xf numFmtId="0" fontId="20" fillId="0" borderId="0"/>
    <xf numFmtId="0" fontId="21" fillId="0" borderId="0"/>
    <xf numFmtId="0" fontId="55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55" fillId="6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6" fillId="34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61" borderId="0" applyNumberFormat="0" applyBorder="0" applyAlignment="0" applyProtection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51" borderId="0" applyNumberFormat="0" applyBorder="0" applyAlignment="0" applyProtection="0"/>
    <xf numFmtId="0" fontId="55" fillId="51" borderId="0" applyNumberFormat="0" applyBorder="0" applyAlignment="0" applyProtection="0"/>
    <xf numFmtId="0" fontId="21" fillId="0" borderId="0"/>
    <xf numFmtId="0" fontId="55" fillId="58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38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55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55" fillId="58" borderId="0" applyNumberFormat="0" applyBorder="0" applyAlignment="0" applyProtection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55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55" fillId="58" borderId="0" applyNumberFormat="0" applyBorder="0" applyAlignment="0" applyProtection="0"/>
    <xf numFmtId="0" fontId="21" fillId="0" borderId="0"/>
    <xf numFmtId="0" fontId="55" fillId="58" borderId="0" applyNumberFormat="0" applyBorder="0" applyAlignment="0" applyProtection="0"/>
    <xf numFmtId="0" fontId="55" fillId="45" borderId="0" applyNumberFormat="0" applyBorder="0" applyAlignment="0" applyProtection="0"/>
    <xf numFmtId="0" fontId="55" fillId="60" borderId="0" applyNumberFormat="0" applyBorder="0" applyAlignment="0" applyProtection="0"/>
    <xf numFmtId="0" fontId="55" fillId="45" borderId="0" applyNumberFormat="0" applyBorder="0" applyAlignment="0" applyProtection="0"/>
    <xf numFmtId="0" fontId="21" fillId="0" borderId="0"/>
    <xf numFmtId="0" fontId="55" fillId="58" borderId="0" applyNumberFormat="0" applyBorder="0" applyAlignment="0" applyProtection="0"/>
    <xf numFmtId="0" fontId="21" fillId="51" borderId="0" applyNumberFormat="0" applyBorder="0" applyAlignment="0" applyProtection="0"/>
    <xf numFmtId="0" fontId="55" fillId="45" borderId="0" applyNumberFormat="0" applyBorder="0" applyAlignment="0" applyProtection="0"/>
    <xf numFmtId="0" fontId="58" fillId="35" borderId="0" applyNumberFormat="0" applyBorder="0" applyAlignment="0" applyProtection="0"/>
    <xf numFmtId="0" fontId="21" fillId="0" borderId="0"/>
    <xf numFmtId="0" fontId="21" fillId="0" borderId="0"/>
    <xf numFmtId="0" fontId="55" fillId="45" borderId="0" applyNumberFormat="0" applyBorder="0" applyAlignment="0" applyProtection="0"/>
    <xf numFmtId="0" fontId="21" fillId="0" borderId="0"/>
    <xf numFmtId="0" fontId="55" fillId="45" borderId="0" applyNumberFormat="0" applyBorder="0" applyAlignment="0" applyProtection="0"/>
    <xf numFmtId="0" fontId="21" fillId="0" borderId="0"/>
    <xf numFmtId="0" fontId="55" fillId="38" borderId="0" applyNumberFormat="0" applyBorder="0" applyAlignment="0" applyProtection="0"/>
    <xf numFmtId="0" fontId="21" fillId="61" borderId="0" applyNumberFormat="0" applyBorder="0" applyAlignment="0" applyProtection="0"/>
    <xf numFmtId="0" fontId="55" fillId="58" borderId="0" applyNumberFormat="0" applyBorder="0" applyAlignment="0" applyProtection="0"/>
    <xf numFmtId="0" fontId="55" fillId="60" borderId="0" applyNumberFormat="0" applyBorder="0" applyAlignment="0" applyProtection="0"/>
    <xf numFmtId="0" fontId="21" fillId="0" borderId="0"/>
    <xf numFmtId="0" fontId="21" fillId="0" borderId="0"/>
    <xf numFmtId="0" fontId="55" fillId="45" borderId="0" applyNumberFormat="0" applyBorder="0" applyAlignment="0" applyProtection="0"/>
    <xf numFmtId="0" fontId="20" fillId="0" borderId="0"/>
    <xf numFmtId="0" fontId="21" fillId="0" borderId="0"/>
    <xf numFmtId="0" fontId="21" fillId="0" borderId="0"/>
    <xf numFmtId="0" fontId="55" fillId="58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55" fillId="58" borderId="0" applyNumberFormat="0" applyBorder="0" applyAlignment="0" applyProtection="0"/>
    <xf numFmtId="0" fontId="24" fillId="61" borderId="12" applyNumberFormat="0" applyAlignment="0" applyProtection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58" fillId="35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38" borderId="0" applyNumberFormat="0" applyBorder="0" applyAlignment="0" applyProtection="0"/>
    <xf numFmtId="0" fontId="55" fillId="45" borderId="0" applyNumberFormat="0" applyBorder="0" applyAlignment="0" applyProtection="0"/>
    <xf numFmtId="0" fontId="21" fillId="0" borderId="0"/>
    <xf numFmtId="0" fontId="55" fillId="51" borderId="0" applyNumberFormat="0" applyBorder="0" applyAlignment="0" applyProtection="0"/>
    <xf numFmtId="0" fontId="21" fillId="0" borderId="0"/>
    <xf numFmtId="0" fontId="55" fillId="49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55" fillId="49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55" fillId="51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57" fillId="52" borderId="13" applyNumberFormat="0" applyAlignment="0" applyProtection="0"/>
    <xf numFmtId="0" fontId="55" fillId="50" borderId="0" applyNumberFormat="0" applyBorder="0" applyAlignment="0" applyProtection="0"/>
    <xf numFmtId="0" fontId="55" fillId="45" borderId="0" applyNumberFormat="0" applyBorder="0" applyAlignment="0" applyProtection="0"/>
    <xf numFmtId="0" fontId="21" fillId="0" borderId="0"/>
    <xf numFmtId="0" fontId="21" fillId="0" borderId="0"/>
    <xf numFmtId="0" fontId="55" fillId="45" borderId="0" applyNumberFormat="0" applyBorder="0" applyAlignment="0" applyProtection="0"/>
    <xf numFmtId="0" fontId="21" fillId="0" borderId="0"/>
    <xf numFmtId="0" fontId="21" fillId="0" borderId="0"/>
    <xf numFmtId="0" fontId="55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7" fillId="52" borderId="13" applyNumberFormat="0" applyAlignment="0" applyProtection="0"/>
    <xf numFmtId="0" fontId="21" fillId="61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57" fillId="52" borderId="13" applyNumberFormat="0" applyAlignment="0" applyProtection="0"/>
    <xf numFmtId="0" fontId="58" fillId="35" borderId="0" applyNumberFormat="0" applyBorder="0" applyAlignment="0" applyProtection="0"/>
    <xf numFmtId="0" fontId="21" fillId="0" borderId="0"/>
    <xf numFmtId="0" fontId="55" fillId="50" borderId="0" applyNumberFormat="0" applyBorder="0" applyAlignment="0" applyProtection="0"/>
    <xf numFmtId="0" fontId="21" fillId="0" borderId="0"/>
    <xf numFmtId="0" fontId="21" fillId="0" borderId="0"/>
    <xf numFmtId="0" fontId="55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55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55" fillId="50" borderId="0" applyNumberFormat="0" applyBorder="0" applyAlignment="0" applyProtection="0"/>
    <xf numFmtId="0" fontId="21" fillId="0" borderId="0"/>
    <xf numFmtId="0" fontId="55" fillId="58" borderId="0" applyNumberFormat="0" applyBorder="0" applyAlignment="0" applyProtection="0"/>
    <xf numFmtId="0" fontId="55" fillId="45" borderId="0" applyNumberFormat="0" applyBorder="0" applyAlignment="0" applyProtection="0"/>
    <xf numFmtId="0" fontId="21" fillId="0" borderId="0"/>
    <xf numFmtId="0" fontId="21" fillId="0" borderId="0"/>
    <xf numFmtId="0" fontId="24" fillId="61" borderId="12" applyNumberFormat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55" fillId="49" borderId="0" applyNumberFormat="0" applyBorder="0" applyAlignment="0" applyProtection="0"/>
    <xf numFmtId="0" fontId="21" fillId="0" borderId="0"/>
    <xf numFmtId="0" fontId="21" fillId="61" borderId="0" applyNumberFormat="0" applyBorder="0" applyAlignment="0" applyProtection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58" fillId="35" borderId="0" applyNumberFormat="0" applyBorder="0" applyAlignment="0" applyProtection="0"/>
    <xf numFmtId="0" fontId="21" fillId="0" borderId="0"/>
    <xf numFmtId="0" fontId="20" fillId="0" borderId="0"/>
    <xf numFmtId="0" fontId="21" fillId="0" borderId="0"/>
    <xf numFmtId="0" fontId="21" fillId="58" borderId="0" applyNumberFormat="0" applyBorder="0" applyAlignment="0" applyProtection="0"/>
    <xf numFmtId="0" fontId="55" fillId="45" borderId="0" applyNumberFormat="0" applyBorder="0" applyAlignment="0" applyProtection="0"/>
    <xf numFmtId="0" fontId="21" fillId="0" borderId="0"/>
    <xf numFmtId="0" fontId="55" fillId="50" borderId="0" applyNumberFormat="0" applyBorder="0" applyAlignment="0" applyProtection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55" fillId="45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55" fillId="50" borderId="0" applyNumberFormat="0" applyBorder="0" applyAlignment="0" applyProtection="0"/>
    <xf numFmtId="0" fontId="21" fillId="58" borderId="0" applyNumberFormat="0" applyBorder="0" applyAlignment="0" applyProtection="0"/>
    <xf numFmtId="0" fontId="55" fillId="50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57" fillId="52" borderId="13" applyNumberFormat="0" applyAlignment="0" applyProtection="0"/>
    <xf numFmtId="0" fontId="55" fillId="45" borderId="0" applyNumberFormat="0" applyBorder="0" applyAlignment="0" applyProtection="0"/>
    <xf numFmtId="0" fontId="21" fillId="0" borderId="0"/>
    <xf numFmtId="0" fontId="55" fillId="51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4" fillId="61" borderId="12" applyNumberFormat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55" fillId="58" borderId="0" applyNumberFormat="0" applyBorder="0" applyAlignment="0" applyProtection="0"/>
    <xf numFmtId="0" fontId="21" fillId="0" borderId="0"/>
    <xf numFmtId="0" fontId="55" fillId="60" borderId="0" applyNumberFormat="0" applyBorder="0" applyAlignment="0" applyProtection="0"/>
    <xf numFmtId="0" fontId="55" fillId="49" borderId="0" applyNumberFormat="0" applyBorder="0" applyAlignment="0" applyProtection="0"/>
    <xf numFmtId="0" fontId="58" fillId="35" borderId="0" applyNumberFormat="0" applyBorder="0" applyAlignment="0" applyProtection="0"/>
    <xf numFmtId="0" fontId="59" fillId="0" borderId="23" applyNumberFormat="0" applyFill="0" applyAlignment="0" applyProtection="0"/>
    <xf numFmtId="0" fontId="58" fillId="35" borderId="0" applyNumberFormat="0" applyBorder="0" applyAlignment="0" applyProtection="0"/>
    <xf numFmtId="0" fontId="21" fillId="0" borderId="0"/>
    <xf numFmtId="0" fontId="59" fillId="0" borderId="23" applyNumberFormat="0" applyFill="0" applyAlignment="0" applyProtection="0"/>
    <xf numFmtId="0" fontId="58" fillId="35" borderId="0" applyNumberFormat="0" applyBorder="0" applyAlignment="0" applyProtection="0"/>
    <xf numFmtId="0" fontId="59" fillId="0" borderId="23" applyNumberFormat="0" applyFill="0" applyAlignment="0" applyProtection="0"/>
    <xf numFmtId="0" fontId="58" fillId="35" borderId="0" applyNumberFormat="0" applyBorder="0" applyAlignment="0" applyProtection="0"/>
    <xf numFmtId="0" fontId="59" fillId="0" borderId="23" applyNumberFormat="0" applyFill="0" applyAlignment="0" applyProtection="0"/>
    <xf numFmtId="0" fontId="21" fillId="0" borderId="0"/>
    <xf numFmtId="0" fontId="55" fillId="49" borderId="0" applyNumberFormat="0" applyBorder="0" applyAlignment="0" applyProtection="0"/>
    <xf numFmtId="0" fontId="21" fillId="0" borderId="0"/>
    <xf numFmtId="0" fontId="55" fillId="49" borderId="0" applyNumberFormat="0" applyBorder="0" applyAlignment="0" applyProtection="0"/>
    <xf numFmtId="0" fontId="49" fillId="0" borderId="0"/>
    <xf numFmtId="0" fontId="20" fillId="0" borderId="0"/>
    <xf numFmtId="0" fontId="49" fillId="0" borderId="0"/>
    <xf numFmtId="9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0" borderId="0"/>
  </cellStyleXfs>
  <cellXfs count="667">
    <xf numFmtId="0" fontId="0" fillId="0" borderId="0" xfId="0"/>
    <xf numFmtId="0" fontId="70" fillId="0" borderId="0" xfId="10241" applyFont="1"/>
    <xf numFmtId="0" fontId="71" fillId="0" borderId="0" xfId="0" applyFont="1" applyAlignment="1">
      <alignment wrapText="1"/>
    </xf>
    <xf numFmtId="3" fontId="72" fillId="0" borderId="0" xfId="4200" applyNumberFormat="1" applyFont="1" applyAlignment="1">
      <alignment horizontal="center" vertical="top" wrapText="1"/>
    </xf>
    <xf numFmtId="3" fontId="73" fillId="0" borderId="0" xfId="5290" applyNumberFormat="1" applyFont="1" applyAlignment="1">
      <alignment horizontal="center"/>
    </xf>
    <xf numFmtId="3" fontId="72" fillId="0" borderId="0" xfId="5290" applyNumberFormat="1" applyFont="1" applyAlignment="1">
      <alignment horizontal="center"/>
    </xf>
    <xf numFmtId="0" fontId="74" fillId="0" borderId="0" xfId="0" applyFont="1"/>
    <xf numFmtId="0" fontId="75" fillId="0" borderId="0" xfId="0" applyFont="1"/>
    <xf numFmtId="0" fontId="71" fillId="0" borderId="0" xfId="0" applyFont="1"/>
    <xf numFmtId="3" fontId="72" fillId="0" borderId="0" xfId="4175" applyNumberFormat="1" applyFont="1" applyAlignment="1">
      <alignment horizontal="center"/>
    </xf>
    <xf numFmtId="3" fontId="73" fillId="0" borderId="0" xfId="4175" applyNumberFormat="1" applyFont="1" applyAlignment="1">
      <alignment horizontal="center"/>
    </xf>
    <xf numFmtId="3" fontId="73" fillId="0" borderId="0" xfId="5437" applyNumberFormat="1" applyFont="1" applyAlignment="1">
      <alignment horizontal="center"/>
    </xf>
    <xf numFmtId="0" fontId="72" fillId="0" borderId="0" xfId="4175" quotePrefix="1" applyFont="1" applyAlignment="1">
      <alignment horizontal="center"/>
    </xf>
    <xf numFmtId="0" fontId="72" fillId="0" borderId="0" xfId="4185" quotePrefix="1" applyFont="1" applyAlignment="1">
      <alignment horizontal="center"/>
    </xf>
    <xf numFmtId="0" fontId="72" fillId="0" borderId="0" xfId="4183" quotePrefix="1" applyFont="1" applyAlignment="1">
      <alignment horizontal="center"/>
    </xf>
    <xf numFmtId="0" fontId="72" fillId="0" borderId="0" xfId="4195" quotePrefix="1" applyFont="1" applyAlignment="1">
      <alignment horizontal="center"/>
    </xf>
    <xf numFmtId="0" fontId="72" fillId="0" borderId="0" xfId="4196" quotePrefix="1" applyFont="1" applyAlignment="1">
      <alignment horizontal="center"/>
    </xf>
    <xf numFmtId="0" fontId="72" fillId="0" borderId="0" xfId="1278" quotePrefix="1" applyFont="1" applyAlignment="1">
      <alignment horizontal="center"/>
    </xf>
    <xf numFmtId="3" fontId="71" fillId="0" borderId="0" xfId="0" applyNumberFormat="1" applyFont="1" applyAlignment="1">
      <alignment horizontal="center"/>
    </xf>
    <xf numFmtId="0" fontId="71" fillId="0" borderId="0" xfId="0" applyFont="1" applyAlignment="1">
      <alignment horizontal="center" wrapText="1"/>
    </xf>
    <xf numFmtId="3" fontId="76" fillId="0" borderId="0" xfId="4173" applyNumberFormat="1" applyFont="1" applyAlignment="1">
      <alignment horizontal="center"/>
    </xf>
    <xf numFmtId="3" fontId="71" fillId="0" borderId="0" xfId="0" applyNumberFormat="1" applyFont="1" applyAlignment="1">
      <alignment wrapText="1"/>
    </xf>
    <xf numFmtId="3" fontId="72" fillId="0" borderId="0" xfId="4176" applyNumberFormat="1" applyFont="1" applyAlignment="1">
      <alignment horizontal="left"/>
    </xf>
    <xf numFmtId="3" fontId="71" fillId="0" borderId="0" xfId="0" applyNumberFormat="1" applyFont="1"/>
    <xf numFmtId="4" fontId="71" fillId="0" borderId="0" xfId="0" applyNumberFormat="1" applyFont="1" applyAlignment="1">
      <alignment wrapText="1"/>
    </xf>
    <xf numFmtId="3" fontId="73" fillId="0" borderId="0" xfId="4176" applyNumberFormat="1" applyFont="1" applyProtection="1">
      <protection locked="0"/>
    </xf>
    <xf numFmtId="4" fontId="71" fillId="0" borderId="0" xfId="0" applyNumberFormat="1" applyFont="1"/>
    <xf numFmtId="3" fontId="73" fillId="0" borderId="0" xfId="4176" applyNumberFormat="1" applyFont="1" applyAlignment="1" applyProtection="1">
      <alignment horizontal="left" indent="1"/>
      <protection locked="0"/>
    </xf>
    <xf numFmtId="3" fontId="73" fillId="0" borderId="0" xfId="0" applyNumberFormat="1" applyFont="1"/>
    <xf numFmtId="3" fontId="72" fillId="0" borderId="0" xfId="0" applyNumberFormat="1" applyFont="1"/>
    <xf numFmtId="3" fontId="74" fillId="0" borderId="0" xfId="0" applyNumberFormat="1" applyFont="1"/>
    <xf numFmtId="3" fontId="72" fillId="0" borderId="0" xfId="4174" applyNumberFormat="1" applyFont="1" applyAlignment="1">
      <alignment horizontal="left"/>
    </xf>
    <xf numFmtId="3" fontId="73" fillId="0" borderId="0" xfId="4174" applyNumberFormat="1" applyFont="1" applyAlignment="1">
      <alignment horizontal="left"/>
    </xf>
    <xf numFmtId="3" fontId="72" fillId="0" borderId="0" xfId="4240" applyNumberFormat="1" applyFont="1" applyAlignment="1">
      <alignment horizontal="left"/>
    </xf>
    <xf numFmtId="3" fontId="73" fillId="0" borderId="0" xfId="4240" applyNumberFormat="1" applyFont="1" applyAlignment="1">
      <alignment horizontal="left"/>
    </xf>
    <xf numFmtId="3" fontId="72" fillId="0" borderId="0" xfId="4721" applyNumberFormat="1" applyFont="1" applyAlignment="1">
      <alignment horizontal="left"/>
    </xf>
    <xf numFmtId="3" fontId="72" fillId="0" borderId="0" xfId="4177" applyNumberFormat="1" applyFont="1" applyAlignment="1">
      <alignment horizontal="left"/>
    </xf>
    <xf numFmtId="3" fontId="75" fillId="0" borderId="0" xfId="0" applyNumberFormat="1" applyFont="1"/>
    <xf numFmtId="3" fontId="73" fillId="0" borderId="0" xfId="4177" applyNumberFormat="1" applyFont="1" applyAlignment="1">
      <alignment horizontal="left"/>
    </xf>
    <xf numFmtId="3" fontId="72" fillId="0" borderId="0" xfId="4178" applyNumberFormat="1" applyFont="1" applyAlignment="1">
      <alignment horizontal="left"/>
    </xf>
    <xf numFmtId="3" fontId="73" fillId="0" borderId="0" xfId="4178" applyNumberFormat="1" applyFont="1" applyAlignment="1">
      <alignment horizontal="left"/>
    </xf>
    <xf numFmtId="3" fontId="72" fillId="0" borderId="0" xfId="4179" applyNumberFormat="1" applyFont="1" applyAlignment="1">
      <alignment horizontal="left"/>
    </xf>
    <xf numFmtId="3" fontId="72" fillId="0" borderId="0" xfId="4181" applyNumberFormat="1" applyFont="1" applyAlignment="1">
      <alignment horizontal="left"/>
    </xf>
    <xf numFmtId="3" fontId="72" fillId="0" borderId="0" xfId="4180" applyNumberFormat="1" applyFont="1" applyAlignment="1">
      <alignment horizontal="left"/>
    </xf>
    <xf numFmtId="3" fontId="73" fillId="0" borderId="0" xfId="4180" applyNumberFormat="1" applyFont="1" applyAlignment="1">
      <alignment horizontal="left"/>
    </xf>
    <xf numFmtId="0" fontId="73" fillId="0" borderId="0" xfId="0" applyFont="1"/>
    <xf numFmtId="3" fontId="72" fillId="0" borderId="0" xfId="4182" applyNumberFormat="1" applyFont="1" applyAlignment="1">
      <alignment horizontal="left"/>
    </xf>
    <xf numFmtId="3" fontId="73" fillId="0" borderId="0" xfId="4182" applyNumberFormat="1" applyFont="1" applyAlignment="1">
      <alignment horizontal="left"/>
    </xf>
    <xf numFmtId="3" fontId="73" fillId="0" borderId="0" xfId="4182" applyNumberFormat="1" applyFont="1" applyAlignment="1">
      <alignment horizontal="right"/>
    </xf>
    <xf numFmtId="3" fontId="77" fillId="0" borderId="0" xfId="4182" applyNumberFormat="1" applyFont="1" applyAlignment="1">
      <alignment horizontal="right"/>
    </xf>
    <xf numFmtId="3" fontId="76" fillId="0" borderId="0" xfId="4182" applyNumberFormat="1" applyFont="1" applyAlignment="1">
      <alignment horizontal="center"/>
    </xf>
    <xf numFmtId="196" fontId="71" fillId="0" borderId="0" xfId="0" applyNumberFormat="1" applyFont="1"/>
    <xf numFmtId="3" fontId="77" fillId="0" borderId="0" xfId="4722" applyNumberFormat="1" applyFont="1"/>
    <xf numFmtId="3" fontId="72" fillId="0" borderId="0" xfId="4722" applyNumberFormat="1" applyFont="1" applyAlignment="1" applyProtection="1">
      <alignment horizontal="left"/>
      <protection locked="0"/>
    </xf>
    <xf numFmtId="0" fontId="78" fillId="0" borderId="0" xfId="0" applyFont="1"/>
    <xf numFmtId="3" fontId="72" fillId="0" borderId="0" xfId="4725" applyNumberFormat="1" applyFont="1" applyAlignment="1">
      <alignment horizontal="left"/>
    </xf>
    <xf numFmtId="3" fontId="73" fillId="0" borderId="0" xfId="5945" applyNumberFormat="1" applyFont="1" applyAlignment="1">
      <alignment horizontal="left"/>
    </xf>
    <xf numFmtId="3" fontId="79" fillId="0" borderId="0" xfId="4723" applyNumberFormat="1" applyFont="1" applyAlignment="1">
      <alignment horizontal="left"/>
    </xf>
    <xf numFmtId="3" fontId="73" fillId="0" borderId="0" xfId="4723" applyNumberFormat="1" applyFont="1" applyAlignment="1">
      <alignment horizontal="left"/>
    </xf>
    <xf numFmtId="3" fontId="79" fillId="0" borderId="0" xfId="4725" applyNumberFormat="1" applyFont="1" applyAlignment="1">
      <alignment horizontal="left"/>
    </xf>
    <xf numFmtId="3" fontId="73" fillId="0" borderId="0" xfId="4725" applyNumberFormat="1" applyFont="1" applyAlignment="1">
      <alignment horizontal="left"/>
    </xf>
    <xf numFmtId="3" fontId="73" fillId="0" borderId="0" xfId="4725" applyNumberFormat="1" applyFont="1"/>
    <xf numFmtId="3" fontId="79" fillId="0" borderId="0" xfId="4725" applyNumberFormat="1" applyFont="1" applyAlignment="1">
      <alignment horizontal="right"/>
    </xf>
    <xf numFmtId="3" fontId="72" fillId="0" borderId="0" xfId="4726" applyNumberFormat="1" applyFont="1" applyAlignment="1">
      <alignment horizontal="left"/>
    </xf>
    <xf numFmtId="3" fontId="73" fillId="0" borderId="0" xfId="4726" applyNumberFormat="1" applyFont="1" applyAlignment="1">
      <alignment horizontal="left"/>
    </xf>
    <xf numFmtId="3" fontId="73" fillId="0" borderId="0" xfId="4726" applyNumberFormat="1" applyFont="1"/>
    <xf numFmtId="3" fontId="72" fillId="0" borderId="0" xfId="4727" applyNumberFormat="1" applyFont="1" applyAlignment="1">
      <alignment horizontal="left"/>
    </xf>
    <xf numFmtId="3" fontId="73" fillId="0" borderId="0" xfId="4727" applyNumberFormat="1" applyFont="1" applyAlignment="1">
      <alignment horizontal="left"/>
    </xf>
    <xf numFmtId="3" fontId="73" fillId="0" borderId="0" xfId="4727" applyNumberFormat="1" applyFont="1"/>
    <xf numFmtId="3" fontId="72" fillId="0" borderId="0" xfId="5930" applyNumberFormat="1" applyFont="1"/>
    <xf numFmtId="3" fontId="77" fillId="0" borderId="0" xfId="5616" applyNumberFormat="1" applyFont="1" applyAlignment="1">
      <alignment horizontal="right"/>
    </xf>
    <xf numFmtId="3" fontId="77" fillId="0" borderId="0" xfId="5892" applyNumberFormat="1" applyFont="1" applyAlignment="1">
      <alignment horizontal="left"/>
    </xf>
    <xf numFmtId="3" fontId="72" fillId="0" borderId="0" xfId="5620" applyNumberFormat="1" applyFont="1" applyAlignment="1">
      <alignment horizontal="left"/>
    </xf>
    <xf numFmtId="3" fontId="72" fillId="0" borderId="0" xfId="5623" applyNumberFormat="1" applyFont="1" applyAlignment="1">
      <alignment horizontal="left"/>
    </xf>
    <xf numFmtId="3" fontId="73" fillId="0" borderId="0" xfId="5623" applyNumberFormat="1" applyFont="1" applyAlignment="1">
      <alignment horizontal="left"/>
    </xf>
    <xf numFmtId="3" fontId="73" fillId="0" borderId="0" xfId="5623" applyNumberFormat="1" applyFont="1"/>
    <xf numFmtId="3" fontId="72" fillId="0" borderId="0" xfId="5625" applyNumberFormat="1" applyFont="1" applyAlignment="1">
      <alignment horizontal="left"/>
    </xf>
    <xf numFmtId="3" fontId="72" fillId="0" borderId="0" xfId="5785" applyNumberFormat="1" applyFont="1"/>
    <xf numFmtId="3" fontId="77" fillId="0" borderId="0" xfId="5785" applyNumberFormat="1" applyFont="1" applyAlignment="1">
      <alignment horizontal="right"/>
    </xf>
    <xf numFmtId="3" fontId="72" fillId="0" borderId="0" xfId="5785" applyNumberFormat="1" applyFont="1" applyAlignment="1">
      <alignment horizontal="left"/>
    </xf>
    <xf numFmtId="3" fontId="76" fillId="0" borderId="0" xfId="4724" applyNumberFormat="1" applyFont="1" applyAlignment="1">
      <alignment horizontal="center"/>
    </xf>
    <xf numFmtId="3" fontId="72" fillId="0" borderId="0" xfId="5561" applyNumberFormat="1" applyFont="1" applyAlignment="1">
      <alignment horizontal="left"/>
    </xf>
    <xf numFmtId="3" fontId="73" fillId="0" borderId="0" xfId="5561" applyNumberFormat="1" applyFont="1" applyAlignment="1">
      <alignment horizontal="left"/>
    </xf>
    <xf numFmtId="3" fontId="72" fillId="0" borderId="0" xfId="5628" applyNumberFormat="1" applyFont="1" applyAlignment="1">
      <alignment horizontal="left"/>
    </xf>
    <xf numFmtId="3" fontId="73" fillId="0" borderId="0" xfId="5628" applyNumberFormat="1" applyFont="1" applyAlignment="1">
      <alignment horizontal="left"/>
    </xf>
    <xf numFmtId="3" fontId="72" fillId="0" borderId="0" xfId="5297" applyNumberFormat="1" applyFont="1" applyAlignment="1">
      <alignment horizontal="left"/>
    </xf>
    <xf numFmtId="3" fontId="73" fillId="0" borderId="0" xfId="5297" applyNumberFormat="1" applyFont="1" applyAlignment="1">
      <alignment horizontal="left"/>
    </xf>
    <xf numFmtId="3" fontId="72" fillId="0" borderId="0" xfId="5443" applyNumberFormat="1" applyFont="1" applyAlignment="1">
      <alignment horizontal="left"/>
    </xf>
    <xf numFmtId="3" fontId="72" fillId="0" borderId="0" xfId="5443" applyNumberFormat="1" applyFont="1" applyAlignment="1">
      <alignment horizontal="right"/>
    </xf>
    <xf numFmtId="3" fontId="77" fillId="0" borderId="0" xfId="5443" applyNumberFormat="1" applyFont="1" applyAlignment="1">
      <alignment horizontal="right"/>
    </xf>
    <xf numFmtId="3" fontId="73" fillId="0" borderId="0" xfId="5314" applyNumberFormat="1" applyFont="1"/>
    <xf numFmtId="3" fontId="72" fillId="0" borderId="0" xfId="5314" applyNumberFormat="1" applyFont="1"/>
    <xf numFmtId="3" fontId="73" fillId="0" borderId="0" xfId="5459" applyNumberFormat="1" applyFont="1"/>
    <xf numFmtId="3" fontId="73" fillId="0" borderId="0" xfId="5786" applyNumberFormat="1" applyFont="1"/>
    <xf numFmtId="3" fontId="73" fillId="0" borderId="0" xfId="5541" applyNumberFormat="1" applyFont="1"/>
    <xf numFmtId="3" fontId="73" fillId="0" borderId="0" xfId="5535" applyNumberFormat="1" applyFont="1"/>
    <xf numFmtId="0" fontId="73" fillId="0" borderId="0" xfId="43" applyFont="1" applyAlignment="1">
      <alignment horizontal="left"/>
    </xf>
    <xf numFmtId="3" fontId="73" fillId="0" borderId="0" xfId="5810" applyNumberFormat="1" applyFont="1"/>
    <xf numFmtId="3" fontId="73" fillId="0" borderId="0" xfId="5683" applyNumberFormat="1" applyFont="1"/>
    <xf numFmtId="3" fontId="73" fillId="0" borderId="0" xfId="5782" applyNumberFormat="1" applyFont="1"/>
    <xf numFmtId="3" fontId="73" fillId="0" borderId="0" xfId="5630" applyNumberFormat="1" applyFont="1"/>
    <xf numFmtId="3" fontId="73" fillId="0" borderId="0" xfId="5633" applyNumberFormat="1" applyFont="1"/>
    <xf numFmtId="3" fontId="73" fillId="0" borderId="0" xfId="5636" applyNumberFormat="1" applyFont="1"/>
    <xf numFmtId="3" fontId="73" fillId="0" borderId="0" xfId="5635" applyNumberFormat="1" applyFont="1"/>
    <xf numFmtId="3" fontId="73" fillId="0" borderId="0" xfId="5638" applyNumberFormat="1" applyFont="1"/>
    <xf numFmtId="3" fontId="73" fillId="0" borderId="0" xfId="5948" applyNumberFormat="1" applyFont="1"/>
    <xf numFmtId="3" fontId="73" fillId="0" borderId="0" xfId="5807" applyNumberFormat="1" applyFont="1"/>
    <xf numFmtId="3" fontId="73" fillId="0" borderId="0" xfId="5642" applyNumberFormat="1" applyFont="1"/>
    <xf numFmtId="3" fontId="73" fillId="0" borderId="0" xfId="5891" applyNumberFormat="1" applyFont="1"/>
    <xf numFmtId="3" fontId="73" fillId="0" borderId="0" xfId="5644" applyNumberFormat="1" applyFont="1"/>
    <xf numFmtId="3" fontId="73" fillId="0" borderId="0" xfId="5854" applyNumberFormat="1" applyFont="1"/>
    <xf numFmtId="3" fontId="73" fillId="0" borderId="0" xfId="5835" applyNumberFormat="1" applyFont="1"/>
    <xf numFmtId="3" fontId="73" fillId="0" borderId="0" xfId="5836" applyNumberFormat="1" applyFont="1"/>
    <xf numFmtId="3" fontId="73" fillId="0" borderId="0" xfId="5357" applyNumberFormat="1" applyFont="1"/>
    <xf numFmtId="3" fontId="73" fillId="0" borderId="0" xfId="5496" applyNumberFormat="1" applyFont="1"/>
    <xf numFmtId="3" fontId="73" fillId="0" borderId="0" xfId="5749" applyNumberFormat="1" applyFont="1"/>
    <xf numFmtId="3" fontId="73" fillId="0" borderId="0" xfId="5427" applyNumberFormat="1" applyFont="1"/>
    <xf numFmtId="0" fontId="71" fillId="0" borderId="0" xfId="0" applyFont="1" applyAlignment="1">
      <alignment horizontal="left"/>
    </xf>
    <xf numFmtId="3" fontId="72" fillId="0" borderId="0" xfId="4183" applyNumberFormat="1" applyFont="1" applyAlignment="1">
      <alignment horizontal="center" vertical="top" wrapText="1"/>
    </xf>
    <xf numFmtId="0" fontId="72" fillId="0" borderId="0" xfId="4193" quotePrefix="1" applyFont="1" applyAlignment="1">
      <alignment horizontal="center"/>
    </xf>
    <xf numFmtId="0" fontId="71" fillId="0" borderId="0" xfId="0" applyFont="1" applyAlignment="1">
      <alignment horizontal="center"/>
    </xf>
    <xf numFmtId="0" fontId="75" fillId="0" borderId="0" xfId="0" quotePrefix="1" applyFont="1" applyAlignment="1">
      <alignment horizontal="center"/>
    </xf>
    <xf numFmtId="167" fontId="73" fillId="0" borderId="0" xfId="5436" applyNumberFormat="1" applyFont="1" applyFill="1" applyBorder="1" applyProtection="1"/>
    <xf numFmtId="167" fontId="71" fillId="0" borderId="0" xfId="0" applyNumberFormat="1" applyFont="1"/>
    <xf numFmtId="167" fontId="73" fillId="0" borderId="0" xfId="0" applyNumberFormat="1" applyFont="1"/>
    <xf numFmtId="0" fontId="71" fillId="0" borderId="0" xfId="0" applyFont="1" applyAlignment="1">
      <alignment horizontal="right"/>
    </xf>
    <xf numFmtId="168" fontId="73" fillId="0" borderId="0" xfId="5752" applyNumberFormat="1" applyFont="1" applyAlignment="1">
      <alignment horizontal="left"/>
    </xf>
    <xf numFmtId="168" fontId="71" fillId="0" borderId="0" xfId="0" applyNumberFormat="1" applyFont="1"/>
    <xf numFmtId="168" fontId="73" fillId="0" borderId="0" xfId="6125" applyNumberFormat="1" applyFont="1" applyProtection="1">
      <protection locked="0"/>
    </xf>
    <xf numFmtId="168" fontId="73" fillId="0" borderId="0" xfId="0" applyNumberFormat="1" applyFont="1" applyProtection="1">
      <protection locked="0"/>
    </xf>
    <xf numFmtId="168" fontId="73" fillId="0" borderId="0" xfId="0" applyNumberFormat="1" applyFont="1"/>
    <xf numFmtId="168" fontId="72" fillId="0" borderId="0" xfId="5752" applyNumberFormat="1" applyFont="1"/>
    <xf numFmtId="168" fontId="73" fillId="0" borderId="0" xfId="6220" applyNumberFormat="1" applyFont="1" applyFill="1" applyProtection="1"/>
    <xf numFmtId="0" fontId="81" fillId="0" borderId="0" xfId="0" applyFont="1"/>
    <xf numFmtId="3" fontId="72" fillId="0" borderId="0" xfId="5751" applyNumberFormat="1" applyFont="1"/>
    <xf numFmtId="168" fontId="73" fillId="0" borderId="0" xfId="7520" applyNumberFormat="1" applyFont="1" applyProtection="1">
      <protection locked="0"/>
    </xf>
    <xf numFmtId="168" fontId="72" fillId="0" borderId="0" xfId="5751" applyNumberFormat="1" applyFont="1"/>
    <xf numFmtId="168" fontId="73" fillId="0" borderId="0" xfId="7586" applyNumberFormat="1" applyFont="1" applyProtection="1"/>
    <xf numFmtId="3" fontId="72" fillId="0" borderId="0" xfId="5540" applyNumberFormat="1" applyFont="1" applyAlignment="1">
      <alignment horizontal="left"/>
    </xf>
    <xf numFmtId="17" fontId="71" fillId="0" borderId="0" xfId="0" applyNumberFormat="1" applyFont="1"/>
    <xf numFmtId="168" fontId="73" fillId="0" borderId="0" xfId="5652" applyNumberFormat="1" applyFont="1" applyProtection="1">
      <protection locked="0"/>
    </xf>
    <xf numFmtId="0" fontId="73" fillId="0" borderId="0" xfId="0" applyFont="1" applyAlignment="1">
      <alignment horizontal="left"/>
    </xf>
    <xf numFmtId="2" fontId="71" fillId="0" borderId="0" xfId="0" applyNumberFormat="1" applyFont="1"/>
    <xf numFmtId="0" fontId="81" fillId="0" borderId="0" xfId="0" applyFont="1" applyAlignment="1">
      <alignment horizontal="center"/>
    </xf>
    <xf numFmtId="0" fontId="83" fillId="0" borderId="0" xfId="5725" applyFont="1"/>
    <xf numFmtId="169" fontId="83" fillId="0" borderId="0" xfId="5888" applyNumberFormat="1" applyFont="1" applyBorder="1" applyAlignment="1" applyProtection="1">
      <protection locked="0"/>
    </xf>
    <xf numFmtId="0" fontId="83" fillId="0" borderId="0" xfId="0" applyFont="1"/>
    <xf numFmtId="3" fontId="72" fillId="0" borderId="0" xfId="5417" applyNumberFormat="1" applyFont="1" applyAlignment="1">
      <alignment horizontal="left"/>
    </xf>
    <xf numFmtId="3" fontId="73" fillId="0" borderId="0" xfId="5417" applyNumberFormat="1" applyFont="1" applyAlignment="1">
      <alignment horizontal="left"/>
    </xf>
    <xf numFmtId="4" fontId="73" fillId="0" borderId="0" xfId="5882" applyNumberFormat="1" applyFont="1" applyAlignment="1">
      <alignment horizontal="left"/>
    </xf>
    <xf numFmtId="17" fontId="73" fillId="0" borderId="0" xfId="0" applyNumberFormat="1" applyFont="1"/>
    <xf numFmtId="0" fontId="73" fillId="0" borderId="0" xfId="1" applyNumberFormat="1" applyFont="1" applyFill="1" applyBorder="1" applyAlignment="1" applyProtection="1">
      <alignment horizontal="left"/>
    </xf>
    <xf numFmtId="10" fontId="73" fillId="0" borderId="0" xfId="1" applyNumberFormat="1" applyFont="1" applyFill="1" applyBorder="1" applyAlignment="1" applyProtection="1">
      <alignment horizontal="left"/>
    </xf>
    <xf numFmtId="3" fontId="72" fillId="0" borderId="0" xfId="5930" applyNumberFormat="1" applyFont="1" applyAlignment="1">
      <alignment horizontal="right"/>
    </xf>
    <xf numFmtId="3" fontId="72" fillId="0" borderId="0" xfId="4685" quotePrefix="1" applyNumberFormat="1" applyFont="1" applyAlignment="1">
      <alignment horizontal="center"/>
    </xf>
    <xf numFmtId="3" fontId="79" fillId="0" borderId="0" xfId="5623" applyNumberFormat="1" applyFont="1"/>
    <xf numFmtId="3" fontId="72" fillId="0" borderId="0" xfId="5561" applyNumberFormat="1" applyFont="1" applyAlignment="1">
      <alignment horizontal="right"/>
    </xf>
    <xf numFmtId="3" fontId="72" fillId="0" borderId="0" xfId="43" quotePrefix="1" applyNumberFormat="1" applyFont="1" applyAlignment="1">
      <alignment horizontal="center"/>
    </xf>
    <xf numFmtId="3" fontId="73" fillId="0" borderId="0" xfId="5560" applyNumberFormat="1" applyFont="1" applyAlignment="1">
      <alignment horizontal="left"/>
    </xf>
    <xf numFmtId="3" fontId="73" fillId="0" borderId="0" xfId="4206" applyNumberFormat="1" applyFont="1"/>
    <xf numFmtId="0" fontId="88" fillId="0" borderId="0" xfId="0" applyFont="1"/>
    <xf numFmtId="14" fontId="88" fillId="0" borderId="0" xfId="0" applyNumberFormat="1" applyFont="1" applyAlignment="1">
      <alignment horizontal="center"/>
    </xf>
    <xf numFmtId="0" fontId="75" fillId="0" borderId="0" xfId="0" applyFont="1" applyAlignment="1">
      <alignment horizontal="right"/>
    </xf>
    <xf numFmtId="3" fontId="92" fillId="0" borderId="0" xfId="0" applyNumberFormat="1" applyFont="1"/>
    <xf numFmtId="0" fontId="90" fillId="0" borderId="0" xfId="0" applyFont="1" applyAlignment="1">
      <alignment horizontal="center"/>
    </xf>
    <xf numFmtId="3" fontId="73" fillId="0" borderId="0" xfId="4721" applyNumberFormat="1" applyFont="1" applyAlignment="1">
      <alignment horizontal="left"/>
    </xf>
    <xf numFmtId="3" fontId="92" fillId="0" borderId="0" xfId="0" applyNumberFormat="1" applyFont="1" applyAlignment="1">
      <alignment horizontal="left" indent="1"/>
    </xf>
    <xf numFmtId="0" fontId="72" fillId="0" borderId="0" xfId="0" applyFont="1" applyAlignment="1">
      <alignment horizontal="center"/>
    </xf>
    <xf numFmtId="3" fontId="72" fillId="0" borderId="0" xfId="4723" applyNumberFormat="1" applyFont="1" applyAlignment="1">
      <alignment horizontal="left"/>
    </xf>
    <xf numFmtId="0" fontId="75" fillId="0" borderId="0" xfId="0" applyFont="1" applyAlignment="1">
      <alignment horizontal="center" vertical="center" wrapText="1"/>
    </xf>
    <xf numFmtId="3" fontId="72" fillId="0" borderId="0" xfId="4724" applyNumberFormat="1" applyFont="1" applyAlignment="1">
      <alignment horizontal="left"/>
    </xf>
    <xf numFmtId="0" fontId="72" fillId="0" borderId="0" xfId="0" applyFont="1" applyAlignment="1">
      <alignment horizontal="center" wrapText="1"/>
    </xf>
    <xf numFmtId="0" fontId="71" fillId="55" borderId="0" xfId="0" applyFont="1" applyFill="1" applyAlignment="1">
      <alignment vertical="center"/>
    </xf>
    <xf numFmtId="3" fontId="72" fillId="0" borderId="0" xfId="4722" applyNumberFormat="1" applyFont="1" applyAlignment="1">
      <alignment horizontal="center"/>
    </xf>
    <xf numFmtId="0" fontId="72" fillId="0" borderId="21" xfId="43" applyFont="1" applyBorder="1"/>
    <xf numFmtId="0" fontId="89" fillId="0" borderId="0" xfId="43" applyFont="1" applyAlignment="1">
      <alignment horizontal="right"/>
    </xf>
    <xf numFmtId="0" fontId="72" fillId="0" borderId="0" xfId="0" applyFont="1"/>
    <xf numFmtId="3" fontId="73" fillId="0" borderId="0" xfId="43" quotePrefix="1" applyNumberFormat="1" applyFont="1" applyAlignment="1">
      <alignment horizontal="center"/>
    </xf>
    <xf numFmtId="3" fontId="72" fillId="0" borderId="0" xfId="4238" applyNumberFormat="1" applyFont="1" applyAlignment="1">
      <alignment horizontal="center"/>
    </xf>
    <xf numFmtId="3" fontId="73" fillId="0" borderId="0" xfId="4206" applyNumberFormat="1" applyFont="1" applyAlignment="1">
      <alignment horizontal="left"/>
    </xf>
    <xf numFmtId="166" fontId="75" fillId="0" borderId="0" xfId="0" applyNumberFormat="1" applyFont="1"/>
    <xf numFmtId="3" fontId="72" fillId="0" borderId="0" xfId="4240" applyNumberFormat="1" applyFont="1" applyAlignment="1">
      <alignment horizontal="left" vertical="center"/>
    </xf>
    <xf numFmtId="3" fontId="72" fillId="0" borderId="0" xfId="5560" applyNumberFormat="1" applyFont="1" applyAlignment="1">
      <alignment horizontal="left"/>
    </xf>
    <xf numFmtId="3" fontId="72" fillId="0" borderId="0" xfId="4725" applyNumberFormat="1" applyFont="1"/>
    <xf numFmtId="3" fontId="81" fillId="0" borderId="0" xfId="5751" applyNumberFormat="1" applyFont="1" applyAlignment="1">
      <alignment horizontal="left"/>
    </xf>
    <xf numFmtId="3" fontId="72" fillId="0" borderId="0" xfId="10241" applyNumberFormat="1" applyFont="1"/>
    <xf numFmtId="3" fontId="88" fillId="0" borderId="0" xfId="5751" applyNumberFormat="1" applyFont="1" applyAlignment="1">
      <alignment horizontal="left"/>
    </xf>
    <xf numFmtId="168" fontId="73" fillId="0" borderId="0" xfId="7593" applyNumberFormat="1" applyFont="1" applyProtection="1"/>
    <xf numFmtId="168" fontId="73" fillId="0" borderId="0" xfId="7595" applyNumberFormat="1" applyFont="1" applyAlignment="1" applyProtection="1">
      <alignment wrapText="1"/>
      <protection locked="0"/>
    </xf>
    <xf numFmtId="1" fontId="72" fillId="0" borderId="0" xfId="5436" applyNumberFormat="1" applyFont="1" applyFill="1" applyBorder="1" applyProtection="1"/>
    <xf numFmtId="4" fontId="20" fillId="0" borderId="0" xfId="7587" applyNumberFormat="1" applyFont="1" applyFill="1" applyProtection="1"/>
    <xf numFmtId="168" fontId="73" fillId="0" borderId="0" xfId="6129" applyNumberFormat="1" applyFont="1" applyProtection="1"/>
    <xf numFmtId="3" fontId="72" fillId="0" borderId="0" xfId="4178" applyNumberFormat="1" applyFont="1" applyAlignment="1">
      <alignment vertical="center" wrapText="1"/>
    </xf>
    <xf numFmtId="0" fontId="73" fillId="0" borderId="0" xfId="5983" applyFont="1"/>
    <xf numFmtId="3" fontId="72" fillId="0" borderId="0" xfId="43" applyNumberFormat="1" applyFont="1" applyAlignment="1">
      <alignment horizontal="center"/>
    </xf>
    <xf numFmtId="3" fontId="79" fillId="0" borderId="0" xfId="5623" applyNumberFormat="1" applyFont="1" applyAlignment="1">
      <alignment wrapText="1"/>
    </xf>
    <xf numFmtId="3" fontId="72" fillId="0" borderId="0" xfId="9434" applyNumberFormat="1" applyFont="1"/>
    <xf numFmtId="3" fontId="73" fillId="0" borderId="0" xfId="43" applyNumberFormat="1" applyFont="1" applyAlignment="1">
      <alignment horizontal="center"/>
    </xf>
    <xf numFmtId="3" fontId="72" fillId="0" borderId="10" xfId="43" quotePrefix="1" applyNumberFormat="1" applyFont="1" applyBorder="1"/>
    <xf numFmtId="10" fontId="74" fillId="0" borderId="0" xfId="0" applyNumberFormat="1" applyFont="1"/>
    <xf numFmtId="3" fontId="72" fillId="0" borderId="0" xfId="4244" quotePrefix="1" applyNumberFormat="1" applyFont="1" applyAlignment="1">
      <alignment horizontal="center"/>
    </xf>
    <xf numFmtId="3" fontId="81" fillId="0" borderId="0" xfId="5225" applyNumberFormat="1" applyFont="1"/>
    <xf numFmtId="3" fontId="72" fillId="0" borderId="0" xfId="4203" applyNumberFormat="1" applyFont="1" applyAlignment="1">
      <alignment horizontal="left"/>
    </xf>
    <xf numFmtId="3" fontId="72" fillId="0" borderId="0" xfId="4173" applyNumberFormat="1" applyFont="1" applyAlignment="1">
      <alignment horizontal="left" indent="1"/>
    </xf>
    <xf numFmtId="3" fontId="79" fillId="0" borderId="0" xfId="4208" applyNumberFormat="1" applyFont="1" applyAlignment="1">
      <alignment horizontal="right"/>
    </xf>
    <xf numFmtId="3" fontId="79" fillId="0" borderId="0" xfId="4206" applyNumberFormat="1" applyFont="1" applyAlignment="1">
      <alignment horizontal="left"/>
    </xf>
    <xf numFmtId="3" fontId="73" fillId="0" borderId="0" xfId="4173" applyNumberFormat="1" applyFont="1" applyAlignment="1">
      <alignment horizontal="center"/>
    </xf>
    <xf numFmtId="3" fontId="79" fillId="0" borderId="0" xfId="4726" applyNumberFormat="1" applyFont="1" applyAlignment="1">
      <alignment horizontal="right"/>
    </xf>
    <xf numFmtId="3" fontId="79" fillId="0" borderId="0" xfId="4724" applyNumberFormat="1" applyFont="1" applyAlignment="1">
      <alignment horizontal="right"/>
    </xf>
    <xf numFmtId="3" fontId="72" fillId="0" borderId="0" xfId="4683" quotePrefix="1" applyNumberFormat="1" applyFont="1" applyAlignment="1">
      <alignment horizontal="center"/>
    </xf>
    <xf numFmtId="3" fontId="72" fillId="0" borderId="0" xfId="4686" quotePrefix="1" applyNumberFormat="1" applyFont="1" applyAlignment="1">
      <alignment horizontal="center"/>
    </xf>
    <xf numFmtId="3" fontId="73" fillId="0" borderId="0" xfId="4639" applyNumberFormat="1" applyFont="1" applyAlignment="1">
      <alignment horizontal="left"/>
    </xf>
    <xf numFmtId="9" fontId="74" fillId="0" borderId="0" xfId="1" applyFont="1"/>
    <xf numFmtId="3" fontId="72" fillId="0" borderId="0" xfId="4724" applyNumberFormat="1" applyFont="1" applyAlignment="1">
      <alignment horizontal="right"/>
    </xf>
    <xf numFmtId="170" fontId="74" fillId="0" borderId="0" xfId="1" applyNumberFormat="1" applyFont="1"/>
    <xf numFmtId="3" fontId="72" fillId="0" borderId="0" xfId="4724" applyNumberFormat="1" applyFont="1"/>
    <xf numFmtId="3" fontId="72" fillId="0" borderId="0" xfId="4723" applyNumberFormat="1" applyFont="1"/>
    <xf numFmtId="3" fontId="72" fillId="0" borderId="0" xfId="5945" applyNumberFormat="1" applyFont="1" applyAlignment="1">
      <alignment horizontal="right"/>
    </xf>
    <xf numFmtId="3" fontId="74" fillId="55" borderId="0" xfId="0" applyNumberFormat="1" applyFont="1" applyFill="1"/>
    <xf numFmtId="3" fontId="72" fillId="0" borderId="0" xfId="4721" applyNumberFormat="1" applyFont="1"/>
    <xf numFmtId="0" fontId="71" fillId="55" borderId="0" xfId="0" applyFont="1" applyFill="1" applyAlignment="1">
      <alignment horizontal="center"/>
    </xf>
    <xf numFmtId="3" fontId="72" fillId="0" borderId="0" xfId="4177" quotePrefix="1" applyNumberFormat="1" applyFont="1" applyAlignment="1">
      <alignment horizontal="center"/>
    </xf>
    <xf numFmtId="3" fontId="72" fillId="0" borderId="0" xfId="4190" applyNumberFormat="1" applyFont="1" applyAlignment="1">
      <alignment vertical="center" wrapText="1"/>
    </xf>
    <xf numFmtId="0" fontId="75" fillId="0" borderId="0" xfId="0" applyFont="1" applyAlignment="1">
      <alignment vertical="center" wrapText="1"/>
    </xf>
    <xf numFmtId="3" fontId="72" fillId="0" borderId="0" xfId="4179" applyNumberFormat="1" applyFont="1" applyAlignment="1">
      <alignment vertical="center" wrapText="1"/>
    </xf>
    <xf numFmtId="3" fontId="72" fillId="0" borderId="0" xfId="4173" applyNumberFormat="1" applyFont="1" applyAlignment="1">
      <alignment vertical="center" wrapText="1"/>
    </xf>
    <xf numFmtId="3" fontId="72" fillId="0" borderId="0" xfId="4178" applyNumberFormat="1" applyFont="1" applyAlignment="1">
      <alignment vertical="center"/>
    </xf>
    <xf numFmtId="0" fontId="71" fillId="0" borderId="0" xfId="0" applyFont="1" applyAlignment="1">
      <alignment vertical="center"/>
    </xf>
    <xf numFmtId="166" fontId="75" fillId="0" borderId="0" xfId="1" applyNumberFormat="1" applyFont="1" applyFill="1" applyBorder="1"/>
    <xf numFmtId="1" fontId="73" fillId="0" borderId="0" xfId="0" applyNumberFormat="1" applyFont="1"/>
    <xf numFmtId="3" fontId="88" fillId="0" borderId="33" xfId="0" applyNumberFormat="1" applyFont="1" applyBorder="1"/>
    <xf numFmtId="3" fontId="71" fillId="0" borderId="0" xfId="0" applyNumberFormat="1" applyFont="1" applyAlignment="1">
      <alignment horizontal="left" indent="1"/>
    </xf>
    <xf numFmtId="3" fontId="93" fillId="0" borderId="0" xfId="0" applyNumberFormat="1" applyFont="1"/>
    <xf numFmtId="0" fontId="75" fillId="0" borderId="0" xfId="0" applyFont="1" applyAlignment="1">
      <alignment horizontal="right" vertical="center" wrapText="1"/>
    </xf>
    <xf numFmtId="3" fontId="75" fillId="0" borderId="0" xfId="0" applyNumberFormat="1" applyFont="1" applyAlignment="1">
      <alignment horizontal="left" vertical="center" indent="1"/>
    </xf>
    <xf numFmtId="3" fontId="75" fillId="0" borderId="0" xfId="0" applyNumberFormat="1" applyFont="1" applyAlignment="1">
      <alignment horizontal="right"/>
    </xf>
    <xf numFmtId="3" fontId="72" fillId="0" borderId="21" xfId="0" applyNumberFormat="1" applyFont="1" applyBorder="1" applyAlignment="1">
      <alignment horizontal="right"/>
    </xf>
    <xf numFmtId="14" fontId="90" fillId="0" borderId="0" xfId="0" applyNumberFormat="1" applyFont="1" applyAlignment="1">
      <alignment horizontal="center"/>
    </xf>
    <xf numFmtId="14" fontId="72" fillId="0" borderId="0" xfId="0" applyNumberFormat="1" applyFont="1" applyAlignment="1">
      <alignment horizontal="center"/>
    </xf>
    <xf numFmtId="171" fontId="73" fillId="0" borderId="0" xfId="0" applyNumberFormat="1" applyFont="1"/>
    <xf numFmtId="1" fontId="72" fillId="0" borderId="0" xfId="5717" applyNumberFormat="1" applyFont="1" applyFill="1" applyBorder="1" applyProtection="1"/>
    <xf numFmtId="172" fontId="71" fillId="0" borderId="0" xfId="0" applyNumberFormat="1" applyFont="1"/>
    <xf numFmtId="168" fontId="20" fillId="0" borderId="0" xfId="7596" applyNumberFormat="1" applyAlignment="1" applyProtection="1">
      <alignment wrapText="1"/>
      <protection locked="0"/>
    </xf>
    <xf numFmtId="2" fontId="73" fillId="0" borderId="0" xfId="5716" applyNumberFormat="1" applyFont="1"/>
    <xf numFmtId="0" fontId="72" fillId="0" borderId="0" xfId="4177" quotePrefix="1" applyFont="1" applyAlignment="1">
      <alignment horizontal="center"/>
    </xf>
    <xf numFmtId="0" fontId="75" fillId="0" borderId="0" xfId="0" applyFont="1" applyAlignment="1">
      <alignment wrapText="1"/>
    </xf>
    <xf numFmtId="0" fontId="71" fillId="0" borderId="0" xfId="0" applyFont="1" applyAlignment="1">
      <alignment horizontal="right" vertical="top"/>
    </xf>
    <xf numFmtId="3" fontId="73" fillId="0" borderId="0" xfId="0" applyNumberFormat="1" applyFont="1" applyAlignment="1">
      <alignment horizontal="right" vertical="top"/>
    </xf>
    <xf numFmtId="3" fontId="73" fillId="0" borderId="0" xfId="5453" applyNumberFormat="1" applyFont="1" applyAlignment="1">
      <alignment horizontal="left"/>
    </xf>
    <xf numFmtId="3" fontId="72" fillId="0" borderId="0" xfId="5357" applyNumberFormat="1" applyFont="1" applyAlignment="1">
      <alignment horizontal="left"/>
    </xf>
    <xf numFmtId="3" fontId="76" fillId="0" borderId="0" xfId="5784" applyNumberFormat="1" applyFont="1" applyAlignment="1">
      <alignment horizontal="center"/>
    </xf>
    <xf numFmtId="3" fontId="77" fillId="0" borderId="0" xfId="5290" applyNumberFormat="1" applyFont="1" applyAlignment="1">
      <alignment horizontal="left"/>
    </xf>
    <xf numFmtId="3" fontId="72" fillId="0" borderId="0" xfId="5616" applyNumberFormat="1" applyFont="1" applyAlignment="1">
      <alignment horizontal="left"/>
    </xf>
    <xf numFmtId="3" fontId="73" fillId="0" borderId="0" xfId="5297" applyNumberFormat="1" applyFont="1"/>
    <xf numFmtId="3" fontId="77" fillId="0" borderId="0" xfId="5686" applyNumberFormat="1" applyFont="1"/>
    <xf numFmtId="4" fontId="75" fillId="0" borderId="0" xfId="0" applyNumberFormat="1" applyFont="1"/>
    <xf numFmtId="3" fontId="72" fillId="0" borderId="0" xfId="5623" applyNumberFormat="1" applyFont="1"/>
    <xf numFmtId="0" fontId="71" fillId="55" borderId="0" xfId="0" applyFont="1" applyFill="1" applyAlignment="1">
      <alignment horizontal="right" wrapText="1"/>
    </xf>
    <xf numFmtId="0" fontId="75" fillId="55" borderId="0" xfId="0" applyFont="1" applyFill="1"/>
    <xf numFmtId="0" fontId="75" fillId="0" borderId="0" xfId="0" applyFont="1" applyAlignment="1">
      <alignment horizontal="center" wrapText="1"/>
    </xf>
    <xf numFmtId="3" fontId="72" fillId="0" borderId="0" xfId="5561" applyNumberFormat="1" applyFont="1"/>
    <xf numFmtId="3" fontId="72" fillId="0" borderId="0" xfId="4702" applyNumberFormat="1" applyFont="1" applyAlignment="1">
      <alignment horizontal="center"/>
    </xf>
    <xf numFmtId="3" fontId="71" fillId="0" borderId="33" xfId="0" applyNumberFormat="1" applyFont="1" applyBorder="1"/>
    <xf numFmtId="0" fontId="73" fillId="0" borderId="0" xfId="43" applyFont="1" applyAlignment="1">
      <alignment horizontal="right"/>
    </xf>
    <xf numFmtId="3" fontId="39" fillId="0" borderId="0" xfId="0" applyNumberFormat="1" applyFont="1"/>
    <xf numFmtId="168" fontId="73" fillId="0" borderId="0" xfId="6132" applyNumberFormat="1" applyFont="1" applyAlignment="1" applyProtection="1">
      <alignment wrapText="1"/>
      <protection locked="0"/>
    </xf>
    <xf numFmtId="0" fontId="72" fillId="0" borderId="0" xfId="4178" quotePrefix="1" applyFont="1" applyAlignment="1">
      <alignment horizontal="center"/>
    </xf>
    <xf numFmtId="0" fontId="86" fillId="0" borderId="0" xfId="0" applyFont="1"/>
    <xf numFmtId="4" fontId="71" fillId="0" borderId="0" xfId="0" applyNumberFormat="1" applyFont="1" applyAlignment="1">
      <alignment horizontal="right" vertical="top"/>
    </xf>
    <xf numFmtId="10" fontId="86" fillId="0" borderId="0" xfId="1" applyNumberFormat="1" applyFont="1" applyBorder="1"/>
    <xf numFmtId="3" fontId="73" fillId="0" borderId="0" xfId="5710" applyNumberFormat="1" applyFont="1"/>
    <xf numFmtId="3" fontId="84" fillId="0" borderId="0" xfId="5710" applyNumberFormat="1" applyFont="1"/>
    <xf numFmtId="3" fontId="73" fillId="0" borderId="0" xfId="4240" applyNumberFormat="1" applyFont="1" applyAlignment="1">
      <alignment horizontal="left" indent="1"/>
    </xf>
    <xf numFmtId="3" fontId="72" fillId="0" borderId="0" xfId="5836" applyNumberFormat="1" applyFont="1" applyAlignment="1">
      <alignment horizontal="left"/>
    </xf>
    <xf numFmtId="3" fontId="72" fillId="0" borderId="0" xfId="4237" applyNumberFormat="1" applyFont="1" applyAlignment="1">
      <alignment horizontal="center" wrapText="1"/>
    </xf>
    <xf numFmtId="3" fontId="73" fillId="0" borderId="0" xfId="5258" applyNumberFormat="1" applyFont="1" applyAlignment="1">
      <alignment horizontal="left"/>
    </xf>
    <xf numFmtId="3" fontId="72" fillId="0" borderId="0" xfId="5892" applyNumberFormat="1" applyFont="1" applyAlignment="1">
      <alignment horizontal="left"/>
    </xf>
    <xf numFmtId="3" fontId="72" fillId="0" borderId="0" xfId="5314" applyNumberFormat="1" applyFont="1" applyAlignment="1">
      <alignment horizontal="left"/>
    </xf>
    <xf numFmtId="3" fontId="77" fillId="0" borderId="0" xfId="4203" applyNumberFormat="1" applyFont="1" applyAlignment="1">
      <alignment horizontal="right"/>
    </xf>
    <xf numFmtId="3" fontId="79" fillId="0" borderId="0" xfId="5620" applyNumberFormat="1" applyFont="1" applyAlignment="1">
      <alignment horizontal="left"/>
    </xf>
    <xf numFmtId="3" fontId="73" fillId="0" borderId="0" xfId="4202" applyNumberFormat="1" applyFont="1" applyAlignment="1">
      <alignment horizontal="left"/>
    </xf>
    <xf numFmtId="3" fontId="88" fillId="0" borderId="0" xfId="0" applyNumberFormat="1" applyFont="1" applyAlignment="1">
      <alignment horizontal="right"/>
    </xf>
    <xf numFmtId="3" fontId="77" fillId="0" borderId="0" xfId="5246" applyNumberFormat="1" applyFont="1" applyAlignment="1">
      <alignment horizontal="right"/>
    </xf>
    <xf numFmtId="3" fontId="73" fillId="0" borderId="0" xfId="4201" applyNumberFormat="1" applyFont="1"/>
    <xf numFmtId="3" fontId="72" fillId="0" borderId="33" xfId="4723" applyNumberFormat="1" applyFont="1" applyBorder="1" applyAlignment="1">
      <alignment horizontal="right"/>
    </xf>
    <xf numFmtId="3" fontId="72" fillId="0" borderId="0" xfId="5625" applyNumberFormat="1" applyFont="1"/>
    <xf numFmtId="3" fontId="72" fillId="0" borderId="0" xfId="4208" applyNumberFormat="1" applyFont="1" applyAlignment="1">
      <alignment horizontal="left"/>
    </xf>
    <xf numFmtId="3" fontId="75" fillId="0" borderId="11" xfId="0" applyNumberFormat="1" applyFont="1" applyBorder="1" applyAlignment="1">
      <alignment horizontal="right"/>
    </xf>
    <xf numFmtId="3" fontId="73" fillId="0" borderId="0" xfId="5561" applyNumberFormat="1" applyFont="1"/>
    <xf numFmtId="3" fontId="79" fillId="0" borderId="0" xfId="4207" applyNumberFormat="1" applyFont="1" applyAlignment="1">
      <alignment horizontal="right"/>
    </xf>
    <xf numFmtId="9" fontId="71" fillId="0" borderId="0" xfId="1" applyFont="1"/>
    <xf numFmtId="3" fontId="73" fillId="0" borderId="0" xfId="4723" applyNumberFormat="1" applyFont="1" applyAlignment="1">
      <alignment horizontal="right"/>
    </xf>
    <xf numFmtId="3" fontId="73" fillId="0" borderId="0" xfId="4207" applyNumberFormat="1" applyFont="1" applyAlignment="1">
      <alignment horizontal="left"/>
    </xf>
    <xf numFmtId="9" fontId="81" fillId="0" borderId="0" xfId="1" applyFont="1"/>
    <xf numFmtId="3" fontId="72" fillId="0" borderId="0" xfId="4240" applyNumberFormat="1" applyFont="1" applyAlignment="1">
      <alignment horizontal="center"/>
    </xf>
    <xf numFmtId="3" fontId="72" fillId="0" borderId="0" xfId="4727" applyNumberFormat="1" applyFont="1"/>
    <xf numFmtId="3" fontId="72" fillId="0" borderId="0" xfId="4207" applyNumberFormat="1" applyFont="1" applyAlignment="1">
      <alignment horizontal="left"/>
    </xf>
    <xf numFmtId="3" fontId="88" fillId="0" borderId="0" xfId="0" applyNumberFormat="1" applyFont="1"/>
    <xf numFmtId="1" fontId="71" fillId="0" borderId="0" xfId="0" applyNumberFormat="1" applyFont="1"/>
    <xf numFmtId="3" fontId="79" fillId="0" borderId="0" xfId="4206" applyNumberFormat="1" applyFont="1" applyAlignment="1">
      <alignment horizontal="right"/>
    </xf>
    <xf numFmtId="1" fontId="72" fillId="0" borderId="0" xfId="0" applyNumberFormat="1" applyFont="1" applyAlignment="1">
      <alignment horizontal="right"/>
    </xf>
    <xf numFmtId="3" fontId="72" fillId="0" borderId="0" xfId="4240" applyNumberFormat="1" applyFont="1" applyAlignment="1">
      <alignment horizontal="center" vertical="center" wrapText="1"/>
    </xf>
    <xf numFmtId="3" fontId="72" fillId="0" borderId="0" xfId="4726" applyNumberFormat="1" applyFont="1"/>
    <xf numFmtId="3" fontId="72" fillId="0" borderId="0" xfId="4173" applyNumberFormat="1" applyFont="1"/>
    <xf numFmtId="171" fontId="72" fillId="0" borderId="0" xfId="0" applyNumberFormat="1" applyFont="1" applyAlignment="1">
      <alignment horizontal="right"/>
    </xf>
    <xf numFmtId="3" fontId="81" fillId="0" borderId="0" xfId="43" applyNumberFormat="1" applyFont="1"/>
    <xf numFmtId="3" fontId="73" fillId="0" borderId="0" xfId="4173" applyNumberFormat="1" applyFont="1" applyAlignment="1">
      <alignment horizontal="center" wrapText="1"/>
    </xf>
    <xf numFmtId="171" fontId="81" fillId="0" borderId="0" xfId="0" applyNumberFormat="1" applyFont="1"/>
    <xf numFmtId="3" fontId="71" fillId="55" borderId="0" xfId="0" applyNumberFormat="1" applyFont="1" applyFill="1"/>
    <xf numFmtId="3" fontId="72" fillId="0" borderId="0" xfId="4173" applyNumberFormat="1" applyFont="1" applyAlignment="1">
      <alignment horizontal="left"/>
    </xf>
    <xf numFmtId="0" fontId="75" fillId="0" borderId="0" xfId="0" applyFont="1" applyAlignment="1">
      <alignment horizontal="center"/>
    </xf>
    <xf numFmtId="3" fontId="72" fillId="0" borderId="0" xfId="4175" quotePrefix="1" applyNumberFormat="1" applyFont="1" applyAlignment="1">
      <alignment horizontal="center"/>
    </xf>
    <xf numFmtId="49" fontId="80" fillId="0" borderId="0" xfId="0" applyNumberFormat="1" applyFont="1"/>
    <xf numFmtId="3" fontId="20" fillId="0" borderId="0" xfId="43" applyNumberFormat="1" applyFont="1"/>
    <xf numFmtId="3" fontId="72" fillId="0" borderId="0" xfId="4174" quotePrefix="1" applyNumberFormat="1" applyFont="1" applyAlignment="1">
      <alignment horizontal="center"/>
    </xf>
    <xf numFmtId="3" fontId="93" fillId="0" borderId="0" xfId="0" applyNumberFormat="1" applyFont="1" applyAlignment="1">
      <alignment horizontal="right" indent="1"/>
    </xf>
    <xf numFmtId="49" fontId="89" fillId="0" borderId="0" xfId="0" applyNumberFormat="1" applyFont="1" applyAlignment="1">
      <alignment horizontal="left"/>
    </xf>
    <xf numFmtId="0" fontId="91" fillId="0" borderId="0" xfId="0" applyFont="1"/>
    <xf numFmtId="0" fontId="73" fillId="0" borderId="0" xfId="0" applyFont="1" applyAlignment="1">
      <alignment wrapText="1"/>
    </xf>
    <xf numFmtId="3" fontId="95" fillId="0" borderId="0" xfId="0" applyNumberFormat="1" applyFont="1"/>
    <xf numFmtId="3" fontId="79" fillId="0" borderId="0" xfId="4205" applyNumberFormat="1" applyFont="1" applyAlignment="1">
      <alignment horizontal="left"/>
    </xf>
    <xf numFmtId="0" fontId="75" fillId="0" borderId="0" xfId="0" applyFont="1" applyAlignment="1">
      <alignment vertical="center"/>
    </xf>
    <xf numFmtId="3" fontId="75" fillId="0" borderId="11" xfId="0" applyNumberFormat="1" applyFont="1" applyBorder="1"/>
    <xf numFmtId="0" fontId="75" fillId="0" borderId="33" xfId="0" applyFont="1" applyBorder="1" applyAlignment="1">
      <alignment horizontal="right"/>
    </xf>
    <xf numFmtId="3" fontId="71" fillId="0" borderId="0" xfId="0" applyNumberFormat="1" applyFont="1" applyAlignment="1">
      <alignment horizontal="right"/>
    </xf>
    <xf numFmtId="3" fontId="81" fillId="0" borderId="0" xfId="0" applyNumberFormat="1" applyFont="1"/>
    <xf numFmtId="3" fontId="73" fillId="0" borderId="0" xfId="4183" applyNumberFormat="1" applyFont="1"/>
    <xf numFmtId="0" fontId="71" fillId="55" borderId="0" xfId="0" applyFont="1" applyFill="1"/>
    <xf numFmtId="0" fontId="74" fillId="0" borderId="0" xfId="0" applyFont="1" applyAlignment="1">
      <alignment horizontal="left"/>
    </xf>
    <xf numFmtId="3" fontId="73" fillId="0" borderId="0" xfId="4209" applyNumberFormat="1" applyFont="1" applyAlignment="1">
      <alignment horizontal="left"/>
    </xf>
    <xf numFmtId="3" fontId="73" fillId="0" borderId="0" xfId="4205" applyNumberFormat="1" applyFont="1" applyAlignment="1">
      <alignment horizontal="left"/>
    </xf>
    <xf numFmtId="166" fontId="73" fillId="0" borderId="0" xfId="1" applyNumberFormat="1" applyFont="1" applyFill="1"/>
    <xf numFmtId="0" fontId="88" fillId="0" borderId="21" xfId="0" applyFont="1" applyBorder="1"/>
    <xf numFmtId="172" fontId="74" fillId="0" borderId="0" xfId="0" applyNumberFormat="1" applyFont="1"/>
    <xf numFmtId="171" fontId="89" fillId="0" borderId="0" xfId="0" applyNumberFormat="1" applyFont="1"/>
    <xf numFmtId="3" fontId="77" fillId="0" borderId="0" xfId="5749" applyNumberFormat="1" applyFont="1" applyAlignment="1">
      <alignment horizontal="right"/>
    </xf>
    <xf numFmtId="0" fontId="88" fillId="0" borderId="0" xfId="43" applyFont="1"/>
    <xf numFmtId="3" fontId="72" fillId="0" borderId="0" xfId="4205" applyNumberFormat="1" applyFont="1" applyAlignment="1">
      <alignment horizontal="left"/>
    </xf>
    <xf numFmtId="3" fontId="72" fillId="0" borderId="21" xfId="0" applyNumberFormat="1" applyFont="1" applyBorder="1"/>
    <xf numFmtId="171" fontId="73" fillId="0" borderId="0" xfId="0" applyNumberFormat="1" applyFont="1" applyAlignment="1">
      <alignment horizontal="left"/>
    </xf>
    <xf numFmtId="3" fontId="89" fillId="0" borderId="0" xfId="0" applyNumberFormat="1" applyFont="1"/>
    <xf numFmtId="3" fontId="77" fillId="0" borderId="0" xfId="5427" applyNumberFormat="1" applyFont="1" applyAlignment="1">
      <alignment horizontal="right"/>
    </xf>
    <xf numFmtId="3" fontId="71" fillId="56" borderId="35" xfId="0" applyNumberFormat="1" applyFont="1" applyFill="1" applyBorder="1"/>
    <xf numFmtId="3" fontId="72" fillId="0" borderId="0" xfId="4214" quotePrefix="1" applyNumberFormat="1" applyFont="1" applyAlignment="1">
      <alignment horizontal="center"/>
    </xf>
    <xf numFmtId="3" fontId="70" fillId="0" borderId="0" xfId="43" applyNumberFormat="1" applyFont="1" applyAlignment="1">
      <alignment horizontal="right"/>
    </xf>
    <xf numFmtId="0" fontId="81" fillId="0" borderId="0" xfId="0" applyFont="1" applyAlignment="1">
      <alignment horizontal="left"/>
    </xf>
    <xf numFmtId="3" fontId="73" fillId="0" borderId="0" xfId="4173" applyNumberFormat="1" applyFont="1"/>
    <xf numFmtId="49" fontId="72" fillId="0" borderId="0" xfId="0" applyNumberFormat="1" applyFont="1" applyAlignment="1">
      <alignment horizontal="center"/>
    </xf>
    <xf numFmtId="0" fontId="89" fillId="0" borderId="0" xfId="0" applyFont="1"/>
    <xf numFmtId="0" fontId="71" fillId="55" borderId="0" xfId="0" applyFont="1" applyFill="1" applyAlignment="1">
      <alignment wrapText="1"/>
    </xf>
    <xf numFmtId="3" fontId="72" fillId="0" borderId="0" xfId="5459" applyNumberFormat="1" applyFont="1" applyAlignment="1">
      <alignment horizontal="left"/>
    </xf>
    <xf numFmtId="3" fontId="72" fillId="0" borderId="0" xfId="4182" applyNumberFormat="1" applyFont="1"/>
    <xf numFmtId="3" fontId="72" fillId="0" borderId="0" xfId="4245" quotePrefix="1" applyNumberFormat="1" applyFont="1" applyAlignment="1">
      <alignment horizontal="center"/>
    </xf>
    <xf numFmtId="3" fontId="81" fillId="0" borderId="0" xfId="44" applyNumberFormat="1" applyFont="1" applyAlignment="1">
      <alignment horizontal="left" vertical="top"/>
    </xf>
    <xf numFmtId="3" fontId="72" fillId="0" borderId="0" xfId="1278" applyNumberFormat="1" applyFont="1" applyAlignment="1">
      <alignment horizontal="center"/>
    </xf>
    <xf numFmtId="3" fontId="73" fillId="0" borderId="0" xfId="4173" quotePrefix="1" applyNumberFormat="1" applyFont="1" applyAlignment="1">
      <alignment horizontal="right"/>
    </xf>
    <xf numFmtId="3" fontId="93" fillId="0" borderId="11" xfId="0" applyNumberFormat="1" applyFont="1" applyBorder="1"/>
    <xf numFmtId="3" fontId="76" fillId="0" borderId="0" xfId="5945" applyNumberFormat="1" applyFont="1" applyAlignment="1">
      <alignment horizontal="center"/>
    </xf>
    <xf numFmtId="3" fontId="73" fillId="0" borderId="0" xfId="5535" applyNumberFormat="1" applyFont="1" applyAlignment="1">
      <alignment horizontal="left"/>
    </xf>
    <xf numFmtId="0" fontId="71" fillId="56" borderId="34" xfId="0" applyFont="1" applyFill="1" applyBorder="1"/>
    <xf numFmtId="166" fontId="73" fillId="0" borderId="0" xfId="1" applyNumberFormat="1" applyFont="1" applyFill="1" applyBorder="1"/>
    <xf numFmtId="3" fontId="73" fillId="0" borderId="0" xfId="4173" applyNumberFormat="1" applyFont="1" applyAlignment="1">
      <alignment horizontal="right"/>
    </xf>
    <xf numFmtId="3" fontId="92" fillId="0" borderId="10" xfId="0" applyNumberFormat="1" applyFont="1" applyBorder="1"/>
    <xf numFmtId="9" fontId="73" fillId="0" borderId="0" xfId="1" applyFont="1"/>
    <xf numFmtId="3" fontId="92" fillId="0" borderId="11" xfId="0" applyNumberFormat="1" applyFont="1" applyBorder="1"/>
    <xf numFmtId="171" fontId="73" fillId="0" borderId="0" xfId="0" applyNumberFormat="1" applyFont="1" applyAlignment="1">
      <alignment wrapText="1"/>
    </xf>
    <xf numFmtId="3" fontId="72" fillId="0" borderId="0" xfId="5535" applyNumberFormat="1" applyFont="1" applyAlignment="1">
      <alignment horizontal="left"/>
    </xf>
    <xf numFmtId="0" fontId="73" fillId="0" borderId="0" xfId="5945" applyFont="1"/>
    <xf numFmtId="0" fontId="73" fillId="0" borderId="0" xfId="0" applyFont="1" applyAlignment="1">
      <alignment horizontal="center"/>
    </xf>
    <xf numFmtId="0" fontId="71" fillId="0" borderId="0" xfId="0" applyFont="1" applyAlignment="1">
      <alignment horizontal="left" indent="1"/>
    </xf>
    <xf numFmtId="3" fontId="73" fillId="0" borderId="21" xfId="44" applyNumberFormat="1" applyFont="1" applyBorder="1" applyAlignment="1">
      <alignment horizontal="left" vertical="top"/>
    </xf>
    <xf numFmtId="0" fontId="20" fillId="0" borderId="0" xfId="43" applyFont="1" applyAlignment="1">
      <alignment horizontal="left"/>
    </xf>
    <xf numFmtId="166" fontId="20" fillId="0" borderId="0" xfId="1" applyNumberFormat="1" applyFont="1"/>
    <xf numFmtId="195" fontId="71" fillId="0" borderId="0" xfId="0" applyNumberFormat="1" applyFont="1"/>
    <xf numFmtId="3" fontId="20" fillId="0" borderId="11" xfId="43" applyNumberFormat="1" applyFont="1" applyBorder="1"/>
    <xf numFmtId="0" fontId="70" fillId="0" borderId="0" xfId="43" applyFont="1" applyAlignment="1">
      <alignment horizontal="right"/>
    </xf>
    <xf numFmtId="0" fontId="20" fillId="0" borderId="0" xfId="0" applyFont="1"/>
    <xf numFmtId="0" fontId="20" fillId="0" borderId="0" xfId="43" applyFont="1" applyAlignment="1">
      <alignment horizontal="center"/>
    </xf>
    <xf numFmtId="3" fontId="73" fillId="0" borderId="0" xfId="43" applyNumberFormat="1" applyFont="1"/>
    <xf numFmtId="166" fontId="73" fillId="0" borderId="0" xfId="1" applyNumberFormat="1" applyFont="1" applyBorder="1"/>
    <xf numFmtId="3" fontId="20" fillId="0" borderId="0" xfId="43" applyNumberFormat="1" applyFont="1" applyAlignment="1">
      <alignment horizontal="right"/>
    </xf>
    <xf numFmtId="0" fontId="72" fillId="0" borderId="0" xfId="43" applyFont="1" applyAlignment="1">
      <alignment horizontal="right"/>
    </xf>
    <xf numFmtId="10" fontId="74" fillId="0" borderId="0" xfId="1" applyNumberFormat="1" applyFont="1" applyBorder="1"/>
    <xf numFmtId="0" fontId="94" fillId="0" borderId="0" xfId="43" applyFont="1"/>
    <xf numFmtId="3" fontId="79" fillId="0" borderId="0" xfId="4240" applyNumberFormat="1" applyFont="1" applyAlignment="1">
      <alignment horizontal="right"/>
    </xf>
    <xf numFmtId="3" fontId="72" fillId="0" borderId="0" xfId="4243" quotePrefix="1" applyNumberFormat="1" applyFont="1" applyAlignment="1">
      <alignment horizontal="center"/>
    </xf>
    <xf numFmtId="3" fontId="72" fillId="0" borderId="0" xfId="4204" applyNumberFormat="1" applyFont="1" applyAlignment="1">
      <alignment horizontal="left"/>
    </xf>
    <xf numFmtId="3" fontId="79" fillId="0" borderId="0" xfId="4202" applyNumberFormat="1" applyFont="1" applyAlignment="1">
      <alignment horizontal="right"/>
    </xf>
    <xf numFmtId="3" fontId="77" fillId="0" borderId="0" xfId="4173" applyNumberFormat="1" applyFont="1" applyAlignment="1">
      <alignment horizontal="right"/>
    </xf>
    <xf numFmtId="3" fontId="73" fillId="0" borderId="0" xfId="4208" applyNumberFormat="1" applyFont="1"/>
    <xf numFmtId="3" fontId="73" fillId="0" borderId="0" xfId="4173" applyNumberFormat="1" applyFont="1" applyAlignment="1" applyProtection="1">
      <alignment horizontal="right"/>
      <protection locked="0"/>
    </xf>
    <xf numFmtId="166" fontId="75" fillId="0" borderId="11" xfId="0" applyNumberFormat="1" applyFont="1" applyBorder="1"/>
    <xf numFmtId="1" fontId="81" fillId="0" borderId="0" xfId="0" applyNumberFormat="1" applyFont="1"/>
    <xf numFmtId="3" fontId="72" fillId="0" borderId="33" xfId="0" applyNumberFormat="1" applyFont="1" applyBorder="1"/>
    <xf numFmtId="3" fontId="72" fillId="0" borderId="0" xfId="4723" applyNumberFormat="1" applyFont="1" applyAlignment="1">
      <alignment horizontal="right"/>
    </xf>
    <xf numFmtId="3" fontId="72" fillId="0" borderId="0" xfId="4240" applyNumberFormat="1" applyFont="1" applyAlignment="1">
      <alignment horizontal="right"/>
    </xf>
    <xf numFmtId="3" fontId="72" fillId="0" borderId="11" xfId="0" applyNumberFormat="1" applyFont="1" applyBorder="1" applyAlignment="1">
      <alignment horizontal="right"/>
    </xf>
    <xf numFmtId="165" fontId="89" fillId="0" borderId="0" xfId="5965" applyFont="1" applyFill="1"/>
    <xf numFmtId="168" fontId="73" fillId="0" borderId="0" xfId="6133" applyNumberFormat="1" applyFont="1" applyAlignment="1" applyProtection="1">
      <alignment wrapText="1"/>
      <protection locked="0"/>
    </xf>
    <xf numFmtId="168" fontId="73" fillId="0" borderId="0" xfId="7594" applyNumberFormat="1" applyFont="1" applyAlignment="1" applyProtection="1">
      <alignment wrapText="1"/>
      <protection locked="0"/>
    </xf>
    <xf numFmtId="0" fontId="73" fillId="0" borderId="0" xfId="0" applyFont="1" applyAlignment="1">
      <alignment horizontal="right" vertical="top"/>
    </xf>
    <xf numFmtId="3" fontId="73" fillId="0" borderId="0" xfId="5417" applyNumberFormat="1" applyFont="1"/>
    <xf numFmtId="3" fontId="71" fillId="0" borderId="0" xfId="0" applyNumberFormat="1" applyFont="1" applyAlignment="1">
      <alignment horizontal="right" vertical="top"/>
    </xf>
    <xf numFmtId="3" fontId="72" fillId="0" borderId="0" xfId="5453" applyNumberFormat="1" applyFont="1" applyAlignment="1">
      <alignment horizontal="left"/>
    </xf>
    <xf numFmtId="3" fontId="72" fillId="0" borderId="0" xfId="5496" applyNumberFormat="1" applyFont="1" applyAlignment="1">
      <alignment horizontal="left"/>
    </xf>
    <xf numFmtId="3" fontId="77" fillId="0" borderId="0" xfId="5437" applyNumberFormat="1" applyFont="1" applyAlignment="1">
      <alignment horizontal="right"/>
    </xf>
    <xf numFmtId="3" fontId="73" fillId="0" borderId="0" xfId="5314" applyNumberFormat="1" applyFont="1" applyAlignment="1">
      <alignment horizontal="left"/>
    </xf>
    <xf numFmtId="3" fontId="79" fillId="0" borderId="0" xfId="5297" applyNumberFormat="1" applyFont="1" applyAlignment="1">
      <alignment horizontal="left"/>
    </xf>
    <xf numFmtId="3" fontId="76" fillId="0" borderId="0" xfId="5246" applyNumberFormat="1" applyFont="1" applyAlignment="1">
      <alignment horizontal="center"/>
    </xf>
    <xf numFmtId="3" fontId="72" fillId="0" borderId="0" xfId="5628" applyNumberFormat="1" applyFont="1"/>
    <xf numFmtId="3" fontId="72" fillId="0" borderId="0" xfId="5930" applyNumberFormat="1" applyFont="1" applyAlignment="1">
      <alignment wrapText="1"/>
    </xf>
    <xf numFmtId="3" fontId="71" fillId="56" borderId="36" xfId="0" applyNumberFormat="1" applyFont="1" applyFill="1" applyBorder="1"/>
    <xf numFmtId="3" fontId="74" fillId="0" borderId="0" xfId="0" applyNumberFormat="1" applyFont="1" applyAlignment="1">
      <alignment horizontal="left"/>
    </xf>
    <xf numFmtId="3" fontId="96" fillId="0" borderId="0" xfId="44" applyNumberFormat="1" applyFont="1" applyAlignment="1">
      <alignment horizontal="left" vertical="top"/>
    </xf>
    <xf numFmtId="3" fontId="70" fillId="0" borderId="0" xfId="43" quotePrefix="1" applyNumberFormat="1" applyFont="1" applyAlignment="1">
      <alignment horizontal="right"/>
    </xf>
    <xf numFmtId="0" fontId="20" fillId="0" borderId="0" xfId="43" applyFont="1" applyAlignment="1">
      <alignment horizontal="right"/>
    </xf>
    <xf numFmtId="3" fontId="71" fillId="57" borderId="0" xfId="0" applyNumberFormat="1" applyFont="1" applyFill="1"/>
    <xf numFmtId="0" fontId="71" fillId="56" borderId="0" xfId="0" applyFont="1" applyFill="1"/>
    <xf numFmtId="3" fontId="72" fillId="0" borderId="0" xfId="4203" applyNumberFormat="1" applyFont="1"/>
    <xf numFmtId="167" fontId="75" fillId="0" borderId="0" xfId="0" applyNumberFormat="1" applyFont="1"/>
    <xf numFmtId="3" fontId="72" fillId="0" borderId="0" xfId="0" applyNumberFormat="1" applyFont="1" applyAlignment="1">
      <alignment horizontal="right"/>
    </xf>
    <xf numFmtId="1" fontId="72" fillId="0" borderId="21" xfId="0" applyNumberFormat="1" applyFont="1" applyBorder="1" applyAlignment="1">
      <alignment horizontal="right"/>
    </xf>
    <xf numFmtId="0" fontId="70" fillId="0" borderId="0" xfId="43" applyFont="1" applyAlignment="1">
      <alignment horizontal="center"/>
    </xf>
    <xf numFmtId="0" fontId="71" fillId="0" borderId="0" xfId="0" applyFont="1" applyAlignment="1">
      <alignment horizontal="right" wrapText="1"/>
    </xf>
    <xf numFmtId="3" fontId="72" fillId="0" borderId="0" xfId="4183" applyNumberFormat="1" applyFont="1"/>
    <xf numFmtId="3" fontId="77" fillId="0" borderId="0" xfId="5316" applyNumberFormat="1" applyFont="1" applyAlignment="1">
      <alignment horizontal="right"/>
    </xf>
    <xf numFmtId="3" fontId="19" fillId="0" borderId="0" xfId="44" applyNumberFormat="1" applyAlignment="1">
      <alignment horizontal="left" vertical="top"/>
    </xf>
    <xf numFmtId="3" fontId="73" fillId="0" borderId="0" xfId="4206" applyNumberFormat="1" applyFont="1" applyAlignment="1">
      <alignment horizontal="left" indent="1"/>
    </xf>
    <xf numFmtId="10" fontId="71" fillId="0" borderId="0" xfId="1" applyNumberFormat="1" applyFont="1" applyFill="1"/>
    <xf numFmtId="168" fontId="73" fillId="0" borderId="0" xfId="6128" applyNumberFormat="1" applyFont="1" applyAlignment="1" applyProtection="1">
      <alignment wrapText="1"/>
      <protection locked="0"/>
    </xf>
    <xf numFmtId="0" fontId="72" fillId="0" borderId="0" xfId="4174" quotePrefix="1" applyFont="1" applyAlignment="1">
      <alignment horizontal="center"/>
    </xf>
    <xf numFmtId="3" fontId="73" fillId="0" borderId="0" xfId="4202" applyNumberFormat="1" applyFont="1"/>
    <xf numFmtId="3" fontId="72" fillId="0" borderId="0" xfId="5945" applyNumberFormat="1" applyFont="1"/>
    <xf numFmtId="3" fontId="79" fillId="0" borderId="0" xfId="4173" applyNumberFormat="1" applyFont="1" applyAlignment="1">
      <alignment horizontal="right"/>
    </xf>
    <xf numFmtId="3" fontId="88" fillId="0" borderId="0" xfId="4722" applyNumberFormat="1" applyFont="1"/>
    <xf numFmtId="3" fontId="72" fillId="0" borderId="0" xfId="5541" applyNumberFormat="1" applyFont="1" applyAlignment="1">
      <alignment horizontal="left"/>
    </xf>
    <xf numFmtId="3" fontId="72" fillId="0" borderId="0" xfId="4176" quotePrefix="1" applyNumberFormat="1" applyFont="1" applyAlignment="1">
      <alignment horizontal="center"/>
    </xf>
    <xf numFmtId="3" fontId="73" fillId="0" borderId="0" xfId="4240" applyNumberFormat="1" applyFont="1"/>
    <xf numFmtId="3" fontId="73" fillId="0" borderId="0" xfId="4173" applyNumberFormat="1" applyFont="1" applyAlignment="1">
      <alignment horizontal="right" wrapText="1"/>
    </xf>
    <xf numFmtId="3" fontId="72" fillId="0" borderId="0" xfId="5258" applyNumberFormat="1" applyFont="1" applyAlignment="1">
      <alignment horizontal="left"/>
    </xf>
    <xf numFmtId="3" fontId="72" fillId="0" borderId="0" xfId="4246" quotePrefix="1" applyNumberFormat="1" applyFont="1" applyAlignment="1">
      <alignment horizontal="center"/>
    </xf>
    <xf numFmtId="0" fontId="71" fillId="0" borderId="21" xfId="0" applyFont="1" applyBorder="1"/>
    <xf numFmtId="166" fontId="20" fillId="0" borderId="11" xfId="1" applyNumberFormat="1" applyFont="1" applyBorder="1"/>
    <xf numFmtId="3" fontId="93" fillId="0" borderId="10" xfId="0" applyNumberFormat="1" applyFont="1" applyBorder="1"/>
    <xf numFmtId="168" fontId="73" fillId="0" borderId="0" xfId="7590" applyNumberFormat="1" applyFont="1" applyAlignment="1" applyProtection="1">
      <alignment wrapText="1"/>
      <protection locked="0"/>
    </xf>
    <xf numFmtId="0" fontId="73" fillId="0" borderId="0" xfId="1278" applyFont="1" applyAlignment="1">
      <alignment horizontal="center"/>
    </xf>
    <xf numFmtId="3" fontId="81" fillId="0" borderId="0" xfId="4173" applyNumberFormat="1" applyFont="1" applyAlignment="1">
      <alignment horizontal="right"/>
    </xf>
    <xf numFmtId="194" fontId="71" fillId="0" borderId="0" xfId="0" applyNumberFormat="1" applyFont="1"/>
    <xf numFmtId="3" fontId="73" fillId="0" borderId="0" xfId="4724" applyNumberFormat="1" applyFont="1" applyAlignment="1">
      <alignment horizontal="left"/>
    </xf>
    <xf numFmtId="3" fontId="79" fillId="0" borderId="0" xfId="4723" applyNumberFormat="1" applyFont="1" applyAlignment="1">
      <alignment horizontal="right"/>
    </xf>
    <xf numFmtId="3" fontId="72" fillId="0" borderId="0" xfId="4684" quotePrefix="1" applyNumberFormat="1" applyFont="1" applyAlignment="1">
      <alignment horizontal="center"/>
    </xf>
    <xf numFmtId="0" fontId="72" fillId="0" borderId="0" xfId="4240" quotePrefix="1" applyFont="1" applyAlignment="1">
      <alignment horizontal="center"/>
    </xf>
    <xf numFmtId="3" fontId="73" fillId="0" borderId="0" xfId="5620" applyNumberFormat="1" applyFont="1" applyAlignment="1">
      <alignment horizontal="left"/>
    </xf>
    <xf numFmtId="3" fontId="73" fillId="0" borderId="0" xfId="44" applyNumberFormat="1" applyFont="1" applyAlignment="1">
      <alignment horizontal="left" vertical="top"/>
    </xf>
    <xf numFmtId="1" fontId="72" fillId="0" borderId="0" xfId="5306" applyNumberFormat="1" applyFont="1" applyFill="1" applyBorder="1" applyProtection="1"/>
    <xf numFmtId="3" fontId="72" fillId="0" borderId="0" xfId="5751" applyNumberFormat="1" applyFont="1" applyAlignment="1">
      <alignment horizontal="left"/>
    </xf>
    <xf numFmtId="171" fontId="89" fillId="0" borderId="0" xfId="0" applyNumberFormat="1" applyFont="1" applyAlignment="1">
      <alignment horizontal="right"/>
    </xf>
    <xf numFmtId="3" fontId="73" fillId="0" borderId="0" xfId="5751" applyNumberFormat="1" applyFont="1" applyAlignment="1">
      <alignment horizontal="left"/>
    </xf>
    <xf numFmtId="3" fontId="79" fillId="0" borderId="0" xfId="5297" applyNumberFormat="1" applyFont="1" applyAlignment="1">
      <alignment horizontal="right"/>
    </xf>
    <xf numFmtId="3" fontId="73" fillId="0" borderId="0" xfId="5616" applyNumberFormat="1" applyFont="1" applyAlignment="1">
      <alignment horizontal="left"/>
    </xf>
    <xf numFmtId="0" fontId="90" fillId="0" borderId="0" xfId="0" applyFont="1"/>
    <xf numFmtId="3" fontId="73" fillId="0" borderId="0" xfId="5357" applyNumberFormat="1" applyFont="1" applyAlignment="1">
      <alignment horizontal="left"/>
    </xf>
    <xf numFmtId="3" fontId="73" fillId="0" borderId="0" xfId="4173" applyNumberFormat="1" applyFont="1" applyAlignment="1">
      <alignment horizontal="left"/>
    </xf>
    <xf numFmtId="3" fontId="81" fillId="0" borderId="0" xfId="4723" applyNumberFormat="1" applyFont="1" applyAlignment="1">
      <alignment horizontal="right"/>
    </xf>
    <xf numFmtId="3" fontId="73" fillId="0" borderId="0" xfId="0" applyNumberFormat="1" applyFont="1" applyAlignment="1">
      <alignment horizontal="left"/>
    </xf>
    <xf numFmtId="0" fontId="73" fillId="0" borderId="0" xfId="5539" applyFont="1" applyAlignment="1">
      <alignment horizontal="left"/>
    </xf>
    <xf numFmtId="1" fontId="71" fillId="0" borderId="0" xfId="0" applyNumberFormat="1" applyFont="1" applyAlignment="1">
      <alignment wrapText="1"/>
    </xf>
    <xf numFmtId="1" fontId="71" fillId="0" borderId="0" xfId="0" applyNumberFormat="1" applyFont="1" applyAlignment="1">
      <alignment horizontal="center"/>
    </xf>
    <xf numFmtId="1" fontId="74" fillId="0" borderId="0" xfId="0" applyNumberFormat="1" applyFont="1"/>
    <xf numFmtId="1" fontId="71" fillId="0" borderId="0" xfId="1" applyNumberFormat="1" applyFont="1"/>
    <xf numFmtId="1" fontId="75" fillId="0" borderId="0" xfId="0" applyNumberFormat="1" applyFont="1"/>
    <xf numFmtId="1" fontId="71" fillId="0" borderId="0" xfId="0" applyNumberFormat="1" applyFont="1" applyAlignment="1">
      <alignment horizontal="center" wrapText="1"/>
    </xf>
    <xf numFmtId="1" fontId="73" fillId="0" borderId="0" xfId="7594" applyNumberFormat="1" applyFont="1" applyAlignment="1" applyProtection="1">
      <alignment wrapText="1"/>
      <protection locked="0"/>
    </xf>
    <xf numFmtId="1" fontId="73" fillId="0" borderId="0" xfId="6129" applyNumberFormat="1" applyFont="1" applyProtection="1"/>
    <xf numFmtId="1" fontId="73" fillId="0" borderId="0" xfId="7595" applyNumberFormat="1" applyFont="1" applyAlignment="1" applyProtection="1">
      <alignment wrapText="1"/>
      <protection locked="0"/>
    </xf>
    <xf numFmtId="1" fontId="73" fillId="0" borderId="0" xfId="7593" applyNumberFormat="1" applyFont="1" applyProtection="1"/>
    <xf numFmtId="0" fontId="73" fillId="0" borderId="0" xfId="0" applyFont="1" applyAlignment="1">
      <alignment horizontal="center" wrapText="1"/>
    </xf>
    <xf numFmtId="166" fontId="71" fillId="0" borderId="0" xfId="1" applyNumberFormat="1" applyFont="1" applyFill="1"/>
    <xf numFmtId="9" fontId="71" fillId="0" borderId="0" xfId="1" applyFont="1" applyFill="1"/>
    <xf numFmtId="3" fontId="71" fillId="0" borderId="11" xfId="0" applyNumberFormat="1" applyFont="1" applyBorder="1"/>
    <xf numFmtId="3" fontId="72" fillId="0" borderId="0" xfId="4191" applyNumberFormat="1" applyFont="1" applyAlignment="1">
      <alignment vertical="center" wrapText="1"/>
    </xf>
    <xf numFmtId="3" fontId="72" fillId="0" borderId="0" xfId="4193" applyNumberFormat="1" applyFont="1" applyAlignment="1">
      <alignment vertical="center" wrapText="1"/>
    </xf>
    <xf numFmtId="3" fontId="72" fillId="0" borderId="0" xfId="4200" applyNumberFormat="1" applyFont="1" applyAlignment="1">
      <alignment vertical="center" wrapText="1"/>
    </xf>
    <xf numFmtId="3" fontId="72" fillId="0" borderId="0" xfId="4189" applyNumberFormat="1" applyFont="1" applyAlignment="1">
      <alignment vertical="center" wrapText="1"/>
    </xf>
    <xf numFmtId="0" fontId="97" fillId="0" borderId="0" xfId="0" applyFont="1" applyAlignment="1">
      <alignment horizontal="left"/>
    </xf>
    <xf numFmtId="3" fontId="98" fillId="0" borderId="0" xfId="4178" applyNumberFormat="1" applyFont="1" applyAlignment="1">
      <alignment horizontal="left" vertical="center" wrapText="1"/>
    </xf>
    <xf numFmtId="0" fontId="99" fillId="0" borderId="0" xfId="0" applyFont="1" applyAlignment="1">
      <alignment horizontal="left"/>
    </xf>
    <xf numFmtId="0" fontId="100" fillId="0" borderId="0" xfId="0" applyFont="1" applyAlignment="1">
      <alignment horizontal="left"/>
    </xf>
    <xf numFmtId="3" fontId="98" fillId="0" borderId="0" xfId="4178" applyNumberFormat="1" applyFont="1" applyAlignment="1">
      <alignment horizontal="left" vertical="center"/>
    </xf>
    <xf numFmtId="0" fontId="101" fillId="0" borderId="0" xfId="0" applyFont="1" applyAlignment="1">
      <alignment horizontal="left" vertical="center"/>
    </xf>
    <xf numFmtId="0" fontId="101" fillId="0" borderId="0" xfId="0" applyFont="1" applyAlignment="1">
      <alignment horizontal="left" vertical="center" wrapText="1"/>
    </xf>
    <xf numFmtId="0" fontId="99" fillId="0" borderId="0" xfId="0" applyFont="1"/>
    <xf numFmtId="3" fontId="98" fillId="0" borderId="0" xfId="4173" applyNumberFormat="1" applyFont="1" applyAlignment="1">
      <alignment horizontal="left" vertical="center" wrapText="1"/>
    </xf>
    <xf numFmtId="3" fontId="98" fillId="0" borderId="0" xfId="4189" applyNumberFormat="1" applyFont="1" applyAlignment="1">
      <alignment horizontal="left" vertical="center" wrapText="1"/>
    </xf>
    <xf numFmtId="3" fontId="98" fillId="0" borderId="0" xfId="4190" applyNumberFormat="1" applyFont="1" applyAlignment="1">
      <alignment horizontal="left" vertical="center" wrapText="1"/>
    </xf>
    <xf numFmtId="3" fontId="98" fillId="0" borderId="0" xfId="4191" applyNumberFormat="1" applyFont="1" applyAlignment="1">
      <alignment horizontal="left" vertical="center" wrapText="1"/>
    </xf>
    <xf numFmtId="3" fontId="98" fillId="0" borderId="0" xfId="4193" applyNumberFormat="1" applyFont="1" applyAlignment="1">
      <alignment horizontal="left" vertical="center" wrapText="1"/>
    </xf>
    <xf numFmtId="3" fontId="98" fillId="0" borderId="0" xfId="4200" applyNumberFormat="1" applyFont="1" applyAlignment="1">
      <alignment horizontal="left" vertical="center" wrapText="1"/>
    </xf>
    <xf numFmtId="0" fontId="102" fillId="0" borderId="37" xfId="0" applyFont="1" applyBorder="1" applyAlignment="1">
      <alignment horizontal="center" vertical="top"/>
    </xf>
    <xf numFmtId="3" fontId="72" fillId="0" borderId="0" xfId="4200" applyNumberFormat="1" applyFont="1" applyAlignment="1">
      <alignment vertical="top"/>
    </xf>
    <xf numFmtId="3" fontId="72" fillId="0" borderId="0" xfId="4200" applyNumberFormat="1" applyFont="1" applyAlignment="1">
      <alignment horizontal="center" vertical="top"/>
    </xf>
    <xf numFmtId="3" fontId="72" fillId="0" borderId="0" xfId="4199" applyNumberFormat="1" applyFont="1" applyAlignment="1">
      <alignment vertical="top"/>
    </xf>
    <xf numFmtId="3" fontId="72" fillId="0" borderId="0" xfId="4198" applyNumberFormat="1" applyFont="1" applyAlignment="1">
      <alignment vertical="top"/>
    </xf>
    <xf numFmtId="3" fontId="72" fillId="0" borderId="0" xfId="4197" applyNumberFormat="1" applyFont="1" applyAlignment="1">
      <alignment vertical="top"/>
    </xf>
    <xf numFmtId="3" fontId="72" fillId="0" borderId="0" xfId="4192" applyNumberFormat="1" applyFont="1" applyAlignment="1">
      <alignment vertical="top"/>
    </xf>
    <xf numFmtId="3" fontId="72" fillId="0" borderId="0" xfId="4191" applyNumberFormat="1" applyFont="1" applyAlignment="1">
      <alignment vertical="top"/>
    </xf>
    <xf numFmtId="3" fontId="72" fillId="0" borderId="0" xfId="4190" applyNumberFormat="1" applyFont="1" applyAlignment="1">
      <alignment vertical="top"/>
    </xf>
    <xf numFmtId="3" fontId="72" fillId="0" borderId="0" xfId="4184" applyNumberFormat="1" applyFont="1" applyAlignment="1">
      <alignment vertical="top"/>
    </xf>
    <xf numFmtId="3" fontId="72" fillId="0" borderId="0" xfId="4187" applyNumberFormat="1" applyFont="1" applyAlignment="1">
      <alignment vertical="center"/>
    </xf>
    <xf numFmtId="3" fontId="72" fillId="0" borderId="0" xfId="4188" applyNumberFormat="1" applyFont="1"/>
    <xf numFmtId="3" fontId="72" fillId="0" borderId="0" xfId="4188" applyNumberFormat="1" applyFont="1" applyAlignment="1">
      <alignment vertical="center"/>
    </xf>
    <xf numFmtId="3" fontId="72" fillId="0" borderId="0" xfId="4183" applyNumberFormat="1" applyFont="1" applyAlignment="1">
      <alignment vertical="top"/>
    </xf>
    <xf numFmtId="3" fontId="72" fillId="0" borderId="0" xfId="4173" applyNumberFormat="1" applyFont="1" applyAlignment="1">
      <alignment vertical="top"/>
    </xf>
    <xf numFmtId="3" fontId="72" fillId="0" borderId="0" xfId="4175" applyNumberFormat="1" applyFont="1" applyAlignment="1">
      <alignment vertical="top"/>
    </xf>
    <xf numFmtId="3" fontId="72" fillId="0" borderId="0" xfId="4175" applyNumberFormat="1" applyFont="1"/>
    <xf numFmtId="14" fontId="0" fillId="0" borderId="0" xfId="0" applyNumberFormat="1"/>
    <xf numFmtId="0" fontId="102" fillId="0" borderId="0" xfId="0" applyFont="1" applyAlignment="1">
      <alignment horizontal="center" vertical="top"/>
    </xf>
    <xf numFmtId="0" fontId="102" fillId="0" borderId="38" xfId="0" applyFont="1" applyBorder="1" applyAlignment="1">
      <alignment horizontal="center" vertical="top"/>
    </xf>
    <xf numFmtId="49" fontId="75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7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7" xfId="0" applyBorder="1"/>
    <xf numFmtId="0" fontId="0" fillId="0" borderId="44" xfId="0" applyBorder="1" applyAlignment="1">
      <alignment horizontal="center" vertical="center"/>
    </xf>
    <xf numFmtId="0" fontId="0" fillId="0" borderId="39" xfId="0" applyBorder="1"/>
    <xf numFmtId="0" fontId="0" fillId="0" borderId="46" xfId="0" applyBorder="1"/>
    <xf numFmtId="3" fontId="73" fillId="62" borderId="0" xfId="4723" applyNumberFormat="1" applyFont="1" applyFill="1" applyAlignment="1">
      <alignment horizontal="left"/>
    </xf>
    <xf numFmtId="1" fontId="73" fillId="0" borderId="0" xfId="1" applyNumberFormat="1" applyFont="1" applyFill="1"/>
    <xf numFmtId="3" fontId="71" fillId="0" borderId="45" xfId="0" applyNumberFormat="1" applyFont="1" applyBorder="1"/>
    <xf numFmtId="3" fontId="71" fillId="0" borderId="46" xfId="0" applyNumberFormat="1" applyFont="1" applyBorder="1"/>
    <xf numFmtId="3" fontId="73" fillId="0" borderId="46" xfId="4723" applyNumberFormat="1" applyFont="1" applyBorder="1" applyAlignment="1">
      <alignment horizontal="right"/>
    </xf>
    <xf numFmtId="1" fontId="73" fillId="0" borderId="46" xfId="1" applyNumberFormat="1" applyFont="1" applyFill="1" applyBorder="1"/>
    <xf numFmtId="0" fontId="71" fillId="62" borderId="0" xfId="0" applyFont="1" applyFill="1"/>
    <xf numFmtId="0" fontId="0" fillId="0" borderId="0" xfId="0" quotePrefix="1" applyAlignment="1">
      <alignment horizontal="center"/>
    </xf>
    <xf numFmtId="3" fontId="73" fillId="0" borderId="46" xfId="0" applyNumberFormat="1" applyFont="1" applyBorder="1"/>
    <xf numFmtId="0" fontId="81" fillId="62" borderId="0" xfId="0" applyFont="1" applyFill="1"/>
    <xf numFmtId="1" fontId="81" fillId="62" borderId="0" xfId="0" applyNumberFormat="1" applyFont="1" applyFill="1"/>
    <xf numFmtId="3" fontId="73" fillId="62" borderId="0" xfId="0" applyNumberFormat="1" applyFont="1" applyFill="1"/>
    <xf numFmtId="1" fontId="73" fillId="0" borderId="0" xfId="1" applyNumberFormat="1" applyFont="1"/>
    <xf numFmtId="1" fontId="73" fillId="0" borderId="46" xfId="1" applyNumberFormat="1" applyFont="1" applyBorder="1"/>
    <xf numFmtId="3" fontId="81" fillId="62" borderId="0" xfId="4723" applyNumberFormat="1" applyFont="1" applyFill="1" applyAlignment="1">
      <alignment horizontal="right"/>
    </xf>
    <xf numFmtId="3" fontId="92" fillId="62" borderId="0" xfId="0" applyNumberFormat="1" applyFont="1" applyFill="1" applyAlignment="1">
      <alignment horizontal="left" indent="1"/>
    </xf>
    <xf numFmtId="3" fontId="92" fillId="62" borderId="0" xfId="0" applyNumberFormat="1" applyFont="1" applyFill="1"/>
    <xf numFmtId="3" fontId="92" fillId="0" borderId="46" xfId="0" applyNumberFormat="1" applyFont="1" applyBorder="1"/>
    <xf numFmtId="3" fontId="72" fillId="0" borderId="0" xfId="43" quotePrefix="1" applyNumberFormat="1" applyFont="1" applyAlignment="1">
      <alignment horizontal="center"/>
    </xf>
    <xf numFmtId="3" fontId="72" fillId="0" borderId="0" xfId="4236" applyNumberFormat="1" applyFont="1" applyAlignment="1">
      <alignment horizontal="center" wrapText="1"/>
    </xf>
    <xf numFmtId="3" fontId="72" fillId="0" borderId="0" xfId="4237" applyNumberFormat="1" applyFont="1" applyAlignment="1">
      <alignment horizontal="center" wrapText="1"/>
    </xf>
    <xf numFmtId="3" fontId="72" fillId="0" borderId="0" xfId="4230" applyNumberFormat="1" applyFont="1" applyAlignment="1">
      <alignment horizontal="center" wrapText="1"/>
    </xf>
    <xf numFmtId="3" fontId="72" fillId="0" borderId="0" xfId="4215" applyNumberFormat="1" applyFont="1" applyAlignment="1">
      <alignment horizontal="center" wrapText="1"/>
    </xf>
    <xf numFmtId="3" fontId="72" fillId="0" borderId="0" xfId="4216" applyNumberFormat="1" applyFont="1" applyAlignment="1">
      <alignment horizontal="center" wrapText="1"/>
    </xf>
    <xf numFmtId="3" fontId="72" fillId="0" borderId="0" xfId="4234" applyNumberFormat="1" applyFont="1" applyAlignment="1">
      <alignment horizontal="center" wrapText="1"/>
    </xf>
    <xf numFmtId="3" fontId="72" fillId="0" borderId="0" xfId="4210" applyNumberFormat="1" applyFont="1" applyAlignment="1">
      <alignment horizontal="center" wrapText="1"/>
    </xf>
    <xf numFmtId="3" fontId="72" fillId="0" borderId="0" xfId="4226" applyNumberFormat="1" applyFont="1" applyAlignment="1">
      <alignment horizontal="center" wrapText="1"/>
    </xf>
    <xf numFmtId="3" fontId="72" fillId="0" borderId="0" xfId="4228" applyNumberFormat="1" applyFont="1" applyAlignment="1">
      <alignment horizontal="center" wrapText="1"/>
    </xf>
    <xf numFmtId="3" fontId="72" fillId="0" borderId="0" xfId="4227" applyNumberFormat="1" applyFont="1" applyAlignment="1">
      <alignment horizontal="center" wrapText="1"/>
    </xf>
    <xf numFmtId="3" fontId="72" fillId="0" borderId="0" xfId="4225" applyNumberFormat="1" applyFont="1" applyAlignment="1">
      <alignment horizontal="center" wrapText="1"/>
    </xf>
    <xf numFmtId="3" fontId="72" fillId="0" borderId="0" xfId="4221" applyNumberFormat="1" applyFont="1" applyAlignment="1">
      <alignment horizontal="center" wrapText="1"/>
    </xf>
    <xf numFmtId="3" fontId="72" fillId="0" borderId="0" xfId="4219" applyNumberFormat="1" applyFont="1" applyAlignment="1">
      <alignment horizontal="center" wrapText="1"/>
    </xf>
    <xf numFmtId="3" fontId="72" fillId="0" borderId="0" xfId="4220" applyNumberFormat="1" applyFont="1" applyAlignment="1">
      <alignment horizontal="center" wrapText="1"/>
    </xf>
    <xf numFmtId="3" fontId="72" fillId="0" borderId="0" xfId="4224" applyNumberFormat="1" applyFont="1" applyAlignment="1">
      <alignment horizontal="center" wrapText="1"/>
    </xf>
    <xf numFmtId="3" fontId="72" fillId="0" borderId="0" xfId="4222" applyNumberFormat="1" applyFont="1" applyAlignment="1">
      <alignment horizontal="center" wrapText="1"/>
    </xf>
    <xf numFmtId="3" fontId="72" fillId="0" borderId="0" xfId="4223" applyNumberFormat="1" applyFont="1" applyAlignment="1">
      <alignment horizontal="center" wrapText="1"/>
    </xf>
    <xf numFmtId="3" fontId="72" fillId="0" borderId="0" xfId="4218" applyNumberFormat="1" applyFont="1" applyAlignment="1">
      <alignment horizontal="center" wrapText="1"/>
    </xf>
    <xf numFmtId="3" fontId="72" fillId="0" borderId="0" xfId="4217" applyNumberFormat="1" applyFont="1" applyAlignment="1">
      <alignment horizontal="center" wrapText="1"/>
    </xf>
    <xf numFmtId="3" fontId="72" fillId="0" borderId="0" xfId="4200" applyNumberFormat="1" applyFont="1" applyAlignment="1">
      <alignment horizontal="center" wrapText="1"/>
    </xf>
    <xf numFmtId="3" fontId="72" fillId="0" borderId="0" xfId="4197" applyNumberFormat="1" applyFont="1" applyAlignment="1">
      <alignment horizontal="center" wrapText="1"/>
    </xf>
    <xf numFmtId="3" fontId="72" fillId="0" borderId="0" xfId="4199" applyNumberFormat="1" applyFont="1" applyAlignment="1">
      <alignment horizontal="center" wrapText="1"/>
    </xf>
    <xf numFmtId="3" fontId="72" fillId="0" borderId="0" xfId="4185" applyNumberFormat="1" applyFont="1" applyAlignment="1">
      <alignment horizontal="center" wrapText="1"/>
    </xf>
    <xf numFmtId="3" fontId="72" fillId="0" borderId="0" xfId="4186" applyNumberFormat="1" applyFont="1" applyAlignment="1">
      <alignment horizontal="center" wrapText="1"/>
    </xf>
    <xf numFmtId="3" fontId="72" fillId="0" borderId="0" xfId="4173" applyNumberFormat="1" applyFont="1" applyAlignment="1">
      <alignment horizontal="center" wrapText="1"/>
    </xf>
    <xf numFmtId="3" fontId="72" fillId="0" borderId="0" xfId="4188" applyNumberFormat="1" applyFont="1" applyAlignment="1">
      <alignment horizontal="center" wrapText="1"/>
    </xf>
    <xf numFmtId="3" fontId="72" fillId="0" borderId="0" xfId="4191" applyNumberFormat="1" applyFont="1" applyAlignment="1">
      <alignment horizontal="center" wrapText="1"/>
    </xf>
    <xf numFmtId="3" fontId="72" fillId="0" borderId="0" xfId="4193" applyNumberFormat="1" applyFont="1" applyAlignment="1">
      <alignment horizontal="center" wrapText="1"/>
    </xf>
    <xf numFmtId="3" fontId="72" fillId="0" borderId="0" xfId="4190" applyNumberFormat="1" applyFont="1" applyAlignment="1">
      <alignment horizontal="center" wrapText="1"/>
    </xf>
    <xf numFmtId="3" fontId="72" fillId="0" borderId="0" xfId="4183" applyNumberFormat="1" applyFont="1" applyAlignment="1">
      <alignment horizontal="center" wrapText="1"/>
    </xf>
    <xf numFmtId="3" fontId="72" fillId="0" borderId="0" xfId="4189" applyNumberFormat="1" applyFont="1" applyAlignment="1">
      <alignment horizontal="center" wrapText="1"/>
    </xf>
    <xf numFmtId="3" fontId="72" fillId="0" borderId="0" xfId="4187" applyNumberFormat="1" applyFont="1" applyAlignment="1">
      <alignment horizontal="center" wrapText="1"/>
    </xf>
    <xf numFmtId="3" fontId="72" fillId="0" borderId="0" xfId="4181" applyNumberFormat="1" applyFont="1" applyAlignment="1">
      <alignment horizontal="center" wrapText="1"/>
    </xf>
    <xf numFmtId="3" fontId="72" fillId="0" borderId="0" xfId="4182" applyNumberFormat="1" applyFont="1" applyAlignment="1">
      <alignment horizontal="center" wrapText="1"/>
    </xf>
    <xf numFmtId="3" fontId="72" fillId="0" borderId="0" xfId="4180" applyNumberFormat="1" applyFont="1" applyAlignment="1">
      <alignment horizontal="center" wrapText="1"/>
    </xf>
    <xf numFmtId="3" fontId="72" fillId="0" borderId="0" xfId="4184" applyNumberFormat="1" applyFont="1" applyAlignment="1">
      <alignment horizontal="center" wrapText="1"/>
    </xf>
    <xf numFmtId="3" fontId="72" fillId="0" borderId="0" xfId="4178" applyNumberFormat="1" applyFont="1" applyAlignment="1">
      <alignment horizontal="center" wrapText="1"/>
    </xf>
    <xf numFmtId="3" fontId="72" fillId="0" borderId="0" xfId="4179" applyNumberFormat="1" applyFont="1" applyAlignment="1">
      <alignment horizontal="center" wrapText="1"/>
    </xf>
    <xf numFmtId="3" fontId="72" fillId="0" borderId="0" xfId="4655" applyNumberFormat="1" applyFont="1" applyAlignment="1">
      <alignment horizontal="center" wrapText="1"/>
    </xf>
    <xf numFmtId="3" fontId="72" fillId="0" borderId="0" xfId="4644" applyNumberFormat="1" applyFont="1" applyAlignment="1">
      <alignment horizontal="center" wrapText="1"/>
    </xf>
    <xf numFmtId="3" fontId="72" fillId="0" borderId="0" xfId="4656" applyNumberFormat="1" applyFont="1" applyAlignment="1">
      <alignment horizontal="center" wrapText="1"/>
    </xf>
    <xf numFmtId="3" fontId="72" fillId="0" borderId="0" xfId="4663" applyNumberFormat="1" applyFont="1" applyAlignment="1">
      <alignment horizontal="center" wrapText="1"/>
    </xf>
    <xf numFmtId="3" fontId="72" fillId="0" borderId="0" xfId="4661" applyNumberFormat="1" applyFont="1" applyAlignment="1">
      <alignment horizontal="center" wrapText="1"/>
    </xf>
    <xf numFmtId="3" fontId="72" fillId="0" borderId="0" xfId="4664" applyNumberFormat="1" applyFont="1" applyAlignment="1">
      <alignment horizontal="center" wrapText="1"/>
    </xf>
    <xf numFmtId="3" fontId="72" fillId="0" borderId="0" xfId="4673" applyNumberFormat="1" applyFont="1" applyAlignment="1">
      <alignment horizontal="center" wrapText="1"/>
    </xf>
    <xf numFmtId="3" fontId="72" fillId="0" borderId="0" xfId="4637" applyNumberFormat="1" applyFont="1" applyAlignment="1">
      <alignment horizontal="center" wrapText="1"/>
    </xf>
    <xf numFmtId="3" fontId="72" fillId="0" borderId="0" xfId="4666" applyNumberFormat="1" applyFont="1" applyAlignment="1">
      <alignment horizontal="center" wrapText="1"/>
    </xf>
    <xf numFmtId="3" fontId="72" fillId="0" borderId="0" xfId="4665" applyNumberFormat="1" applyFont="1" applyAlignment="1">
      <alignment horizontal="center" wrapText="1"/>
    </xf>
    <xf numFmtId="3" fontId="72" fillId="0" borderId="0" xfId="4289" applyNumberFormat="1" applyFont="1" applyAlignment="1">
      <alignment horizontal="center" wrapText="1"/>
    </xf>
    <xf numFmtId="3" fontId="72" fillId="0" borderId="0" xfId="4638" applyNumberFormat="1" applyFont="1" applyAlignment="1">
      <alignment horizontal="center" wrapText="1"/>
    </xf>
    <xf numFmtId="3" fontId="72" fillId="0" borderId="0" xfId="4323" applyNumberFormat="1" applyFont="1" applyAlignment="1">
      <alignment horizontal="center" wrapText="1"/>
    </xf>
    <xf numFmtId="3" fontId="72" fillId="0" borderId="0" xfId="4667" applyNumberFormat="1" applyFont="1" applyAlignment="1">
      <alignment horizontal="center" wrapText="1"/>
    </xf>
    <xf numFmtId="3" fontId="72" fillId="0" borderId="0" xfId="4562" applyNumberFormat="1" applyFont="1" applyAlignment="1">
      <alignment horizontal="center" wrapText="1"/>
    </xf>
    <xf numFmtId="3" fontId="72" fillId="0" borderId="0" xfId="4383" applyNumberFormat="1" applyFont="1" applyAlignment="1">
      <alignment horizontal="center" wrapText="1"/>
    </xf>
    <xf numFmtId="3" fontId="72" fillId="0" borderId="0" xfId="4346" applyNumberFormat="1" applyFont="1" applyAlignment="1">
      <alignment horizontal="center" wrapText="1"/>
    </xf>
    <xf numFmtId="3" fontId="72" fillId="0" borderId="0" xfId="4592" applyNumberFormat="1" applyFont="1" applyAlignment="1">
      <alignment horizontal="center" wrapText="1"/>
    </xf>
    <xf numFmtId="3" fontId="72" fillId="0" borderId="0" xfId="4293" applyNumberFormat="1" applyFont="1" applyAlignment="1">
      <alignment horizontal="center" wrapText="1"/>
    </xf>
    <xf numFmtId="3" fontId="72" fillId="0" borderId="0" xfId="4200" applyNumberFormat="1" applyFont="1" applyAlignment="1">
      <alignment horizontal="center" vertical="top" wrapText="1"/>
    </xf>
    <xf numFmtId="0" fontId="72" fillId="0" borderId="0" xfId="4175" quotePrefix="1" applyFont="1" applyAlignment="1">
      <alignment horizontal="center"/>
    </xf>
    <xf numFmtId="0" fontId="72" fillId="0" borderId="0" xfId="4194" quotePrefix="1" applyFont="1" applyAlignment="1">
      <alignment horizontal="center"/>
    </xf>
    <xf numFmtId="0" fontId="72" fillId="0" borderId="0" xfId="4195" quotePrefix="1" applyFont="1" applyAlignment="1">
      <alignment horizontal="center"/>
    </xf>
    <xf numFmtId="3" fontId="72" fillId="0" borderId="0" xfId="4198" applyNumberFormat="1" applyFont="1" applyAlignment="1">
      <alignment horizontal="center" vertical="top" wrapText="1"/>
    </xf>
    <xf numFmtId="3" fontId="72" fillId="0" borderId="0" xfId="4199" applyNumberFormat="1" applyFont="1" applyAlignment="1">
      <alignment horizontal="center" vertical="top" wrapText="1"/>
    </xf>
    <xf numFmtId="3" fontId="72" fillId="0" borderId="0" xfId="4184" applyNumberFormat="1" applyFont="1" applyAlignment="1">
      <alignment horizontal="center" vertical="top" wrapText="1"/>
    </xf>
    <xf numFmtId="3" fontId="72" fillId="0" borderId="0" xfId="4190" applyNumberFormat="1" applyFont="1" applyAlignment="1">
      <alignment horizontal="center" vertical="top" wrapText="1"/>
    </xf>
    <xf numFmtId="3" fontId="72" fillId="0" borderId="0" xfId="4191" applyNumberFormat="1" applyFont="1" applyAlignment="1">
      <alignment horizontal="center" vertical="top" wrapText="1"/>
    </xf>
    <xf numFmtId="3" fontId="72" fillId="0" borderId="0" xfId="4192" applyNumberFormat="1" applyFont="1" applyAlignment="1">
      <alignment horizontal="center" vertical="top" wrapText="1"/>
    </xf>
    <xf numFmtId="3" fontId="72" fillId="0" borderId="0" xfId="4197" applyNumberFormat="1" applyFont="1" applyAlignment="1">
      <alignment horizontal="center" vertical="top" wrapText="1"/>
    </xf>
    <xf numFmtId="3" fontId="72" fillId="0" borderId="0" xfId="4187" applyNumberFormat="1" applyFont="1" applyAlignment="1">
      <alignment horizontal="center" vertical="center"/>
    </xf>
    <xf numFmtId="3" fontId="72" fillId="0" borderId="0" xfId="4175" applyNumberFormat="1" applyFont="1" applyAlignment="1">
      <alignment horizontal="center"/>
    </xf>
    <xf numFmtId="3" fontId="72" fillId="0" borderId="0" xfId="4175" applyNumberFormat="1" applyFont="1" applyAlignment="1">
      <alignment horizontal="center" vertical="top" wrapText="1"/>
    </xf>
    <xf numFmtId="3" fontId="72" fillId="0" borderId="0" xfId="4188" applyNumberFormat="1" applyFont="1" applyAlignment="1">
      <alignment horizontal="center" vertical="center"/>
    </xf>
    <xf numFmtId="3" fontId="72" fillId="0" borderId="0" xfId="4183" applyNumberFormat="1" applyFont="1" applyAlignment="1">
      <alignment horizontal="center" vertical="top" wrapText="1"/>
    </xf>
    <xf numFmtId="3" fontId="72" fillId="0" borderId="0" xfId="4173" applyNumberFormat="1" applyFont="1" applyAlignment="1">
      <alignment horizontal="center" vertical="top" wrapText="1"/>
    </xf>
    <xf numFmtId="0" fontId="73" fillId="0" borderId="0" xfId="0" applyFont="1" applyAlignment="1">
      <alignment horizontal="left"/>
    </xf>
    <xf numFmtId="0" fontId="73" fillId="0" borderId="0" xfId="0" applyFont="1"/>
    <xf numFmtId="3" fontId="72" fillId="0" borderId="0" xfId="4186" applyNumberFormat="1" applyFont="1" applyAlignment="1">
      <alignment horizontal="center" vertical="top" wrapText="1"/>
    </xf>
    <xf numFmtId="0" fontId="75" fillId="0" borderId="0" xfId="0" applyFont="1" applyAlignment="1">
      <alignment horizontal="center" wrapText="1"/>
    </xf>
    <xf numFmtId="0" fontId="72" fillId="0" borderId="0" xfId="4721" quotePrefix="1" applyFont="1" applyAlignment="1">
      <alignment horizontal="center"/>
    </xf>
    <xf numFmtId="0" fontId="72" fillId="0" borderId="0" xfId="4174" quotePrefix="1" applyFont="1" applyAlignment="1">
      <alignment horizontal="center"/>
    </xf>
    <xf numFmtId="3" fontId="72" fillId="0" borderId="0" xfId="4722" applyNumberFormat="1" applyFont="1" applyAlignment="1">
      <alignment horizontal="center" wrapText="1"/>
    </xf>
    <xf numFmtId="0" fontId="72" fillId="0" borderId="0" xfId="4180" quotePrefix="1" applyFont="1" applyAlignment="1">
      <alignment horizontal="center"/>
    </xf>
    <xf numFmtId="0" fontId="72" fillId="0" borderId="0" xfId="4181" quotePrefix="1" applyFont="1" applyAlignment="1">
      <alignment horizontal="center"/>
    </xf>
    <xf numFmtId="0" fontId="72" fillId="0" borderId="0" xfId="4179" quotePrefix="1" applyFont="1" applyAlignment="1">
      <alignment horizontal="center"/>
    </xf>
    <xf numFmtId="0" fontId="72" fillId="0" borderId="0" xfId="4176" quotePrefix="1" applyFont="1" applyAlignment="1">
      <alignment horizontal="center"/>
    </xf>
    <xf numFmtId="0" fontId="72" fillId="0" borderId="0" xfId="4240" quotePrefix="1" applyFont="1" applyAlignment="1">
      <alignment horizontal="center"/>
    </xf>
    <xf numFmtId="49" fontId="75" fillId="0" borderId="0" xfId="0" applyNumberFormat="1" applyFont="1" applyAlignment="1">
      <alignment horizontal="center" vertical="center"/>
    </xf>
    <xf numFmtId="0" fontId="72" fillId="0" borderId="0" xfId="4173" quotePrefix="1" applyFont="1" applyAlignment="1">
      <alignment horizontal="center"/>
    </xf>
    <xf numFmtId="0" fontId="71" fillId="0" borderId="0" xfId="0" applyFont="1" applyAlignment="1">
      <alignment horizontal="left"/>
    </xf>
    <xf numFmtId="0" fontId="72" fillId="0" borderId="0" xfId="4178" quotePrefix="1" applyFont="1" applyAlignment="1">
      <alignment horizontal="center"/>
    </xf>
    <xf numFmtId="0" fontId="75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top" wrapText="1"/>
    </xf>
    <xf numFmtId="0" fontId="72" fillId="0" borderId="0" xfId="4177" quotePrefix="1" applyFont="1" applyAlignment="1">
      <alignment horizontal="center"/>
    </xf>
    <xf numFmtId="3" fontId="72" fillId="0" borderId="0" xfId="4200" applyNumberFormat="1" applyFont="1" applyAlignment="1">
      <alignment horizontal="center" vertical="center" wrapText="1"/>
    </xf>
    <xf numFmtId="3" fontId="72" fillId="0" borderId="0" xfId="4197" applyNumberFormat="1" applyFont="1" applyAlignment="1">
      <alignment horizontal="center" vertical="center" wrapText="1"/>
    </xf>
    <xf numFmtId="3" fontId="72" fillId="0" borderId="0" xfId="4199" applyNumberFormat="1" applyFont="1" applyAlignment="1">
      <alignment horizontal="center" vertical="center" wrapText="1"/>
    </xf>
    <xf numFmtId="0" fontId="75" fillId="0" borderId="0" xfId="0" quotePrefix="1" applyFont="1" applyAlignment="1">
      <alignment horizontal="center"/>
    </xf>
    <xf numFmtId="0" fontId="75" fillId="0" borderId="0" xfId="0" applyFont="1" applyAlignment="1">
      <alignment horizontal="center"/>
    </xf>
    <xf numFmtId="0" fontId="75" fillId="0" borderId="0" xfId="0" applyFont="1" applyAlignment="1">
      <alignment horizontal="center" vertical="center" wrapText="1"/>
    </xf>
    <xf numFmtId="3" fontId="72" fillId="0" borderId="0" xfId="4173" applyNumberFormat="1" applyFont="1" applyAlignment="1">
      <alignment horizontal="center" vertical="center" wrapText="1"/>
    </xf>
    <xf numFmtId="3" fontId="72" fillId="0" borderId="0" xfId="4190" quotePrefix="1" applyNumberFormat="1" applyFont="1" applyAlignment="1">
      <alignment horizontal="center" wrapText="1"/>
    </xf>
    <xf numFmtId="3" fontId="72" fillId="0" borderId="0" xfId="4193" applyNumberFormat="1" applyFont="1" applyAlignment="1">
      <alignment horizontal="center" vertical="center" wrapText="1"/>
    </xf>
    <xf numFmtId="3" fontId="72" fillId="0" borderId="0" xfId="4190" applyNumberFormat="1" applyFont="1" applyAlignment="1">
      <alignment horizontal="center" vertical="center" wrapText="1"/>
    </xf>
    <xf numFmtId="3" fontId="72" fillId="0" borderId="0" xfId="4191" applyNumberFormat="1" applyFont="1" applyAlignment="1">
      <alignment horizontal="center" vertical="center" wrapText="1"/>
    </xf>
    <xf numFmtId="3" fontId="72" fillId="0" borderId="0" xfId="4189" applyNumberFormat="1" applyFont="1" applyAlignment="1">
      <alignment horizontal="center" vertical="center" wrapText="1"/>
    </xf>
    <xf numFmtId="3" fontId="72" fillId="0" borderId="0" xfId="4174" quotePrefix="1" applyNumberFormat="1" applyFont="1" applyAlignment="1">
      <alignment horizontal="center"/>
    </xf>
    <xf numFmtId="3" fontId="72" fillId="0" borderId="0" xfId="4178" applyNumberFormat="1" applyFont="1" applyAlignment="1">
      <alignment horizontal="center" vertical="center" wrapText="1"/>
    </xf>
    <xf numFmtId="3" fontId="72" fillId="0" borderId="0" xfId="4178" applyNumberFormat="1" applyFont="1" applyAlignment="1">
      <alignment horizontal="center" vertical="center"/>
    </xf>
    <xf numFmtId="3" fontId="72" fillId="0" borderId="0" xfId="4178" quotePrefix="1" applyNumberFormat="1" applyFont="1" applyAlignment="1">
      <alignment horizontal="center" wrapText="1"/>
    </xf>
    <xf numFmtId="3" fontId="72" fillId="0" borderId="0" xfId="4178" quotePrefix="1" applyNumberFormat="1" applyFont="1" applyAlignment="1">
      <alignment horizontal="center" vertical="center" wrapText="1"/>
    </xf>
    <xf numFmtId="171" fontId="72" fillId="0" borderId="0" xfId="0" applyNumberFormat="1" applyFont="1" applyAlignment="1">
      <alignment horizontal="center"/>
    </xf>
    <xf numFmtId="3" fontId="72" fillId="0" borderId="0" xfId="4240" applyNumberFormat="1" applyFont="1" applyAlignment="1">
      <alignment horizontal="center" vertical="center" wrapText="1"/>
    </xf>
    <xf numFmtId="3" fontId="72" fillId="0" borderId="10" xfId="43" quotePrefix="1" applyNumberFormat="1" applyFont="1" applyBorder="1" applyAlignment="1">
      <alignment horizontal="center"/>
    </xf>
    <xf numFmtId="3" fontId="72" fillId="0" borderId="0" xfId="43" quotePrefix="1" applyNumberFormat="1" applyFont="1" applyAlignment="1">
      <alignment horizontal="center" wrapText="1"/>
    </xf>
    <xf numFmtId="3" fontId="72" fillId="0" borderId="10" xfId="43" quotePrefix="1" applyNumberFormat="1" applyFont="1" applyBorder="1" applyAlignment="1">
      <alignment horizontal="center" wrapText="1"/>
    </xf>
  </cellXfs>
  <cellStyles count="10294">
    <cellStyle name="20% - Accent1" xfId="20" builtinId="30" customBuiltin="1"/>
    <cellStyle name="20% - Accent1 10" xfId="375" xr:uid="{00000000-0005-0000-0000-000001000000}"/>
    <cellStyle name="20% - Accent1 10 2" xfId="6229" xr:uid="{00000000-0005-0000-0000-000002000000}"/>
    <cellStyle name="20% - Accent1 11" xfId="416" xr:uid="{00000000-0005-0000-0000-000003000000}"/>
    <cellStyle name="20% - Accent1 11 2" xfId="6230" xr:uid="{00000000-0005-0000-0000-000004000000}"/>
    <cellStyle name="20% - Accent1 12" xfId="457" xr:uid="{00000000-0005-0000-0000-000005000000}"/>
    <cellStyle name="20% - Accent1 12 2" xfId="6231" xr:uid="{00000000-0005-0000-0000-000006000000}"/>
    <cellStyle name="20% - Accent1 13" xfId="498" xr:uid="{00000000-0005-0000-0000-000007000000}"/>
    <cellStyle name="20% - Accent1 13 2" xfId="6232" xr:uid="{00000000-0005-0000-0000-000008000000}"/>
    <cellStyle name="20% - Accent1 14" xfId="539" xr:uid="{00000000-0005-0000-0000-000009000000}"/>
    <cellStyle name="20% - Accent1 14 2" xfId="6233" xr:uid="{00000000-0005-0000-0000-00000A000000}"/>
    <cellStyle name="20% - Accent1 14 3" xfId="7602" xr:uid="{00000000-0005-0000-0000-00000B000000}"/>
    <cellStyle name="20% - Accent1 14_4.2 kt. samtrygg 2010" xfId="9963" xr:uid="{00000000-0005-0000-0000-00000C000000}"/>
    <cellStyle name="20% - Accent1 15" xfId="580" xr:uid="{00000000-0005-0000-0000-00000D000000}"/>
    <cellStyle name="20% - Accent1 15 2" xfId="6234" xr:uid="{00000000-0005-0000-0000-00000E000000}"/>
    <cellStyle name="20% - Accent1 15 3" xfId="7631" xr:uid="{00000000-0005-0000-0000-00000F000000}"/>
    <cellStyle name="20% - Accent1 15_4.2 kt. samtrygg 2010" xfId="8970" xr:uid="{00000000-0005-0000-0000-000010000000}"/>
    <cellStyle name="20% - Accent1 16" xfId="621" xr:uid="{00000000-0005-0000-0000-000011000000}"/>
    <cellStyle name="20% - Accent1 16 2" xfId="6235" xr:uid="{00000000-0005-0000-0000-000012000000}"/>
    <cellStyle name="20% - Accent1 16 3" xfId="7664" xr:uid="{00000000-0005-0000-0000-000013000000}"/>
    <cellStyle name="20% - Accent1 16_4.2 kt. samtrygg 2010" xfId="8634" xr:uid="{00000000-0005-0000-0000-000014000000}"/>
    <cellStyle name="20% - Accent1 17" xfId="662" xr:uid="{00000000-0005-0000-0000-000015000000}"/>
    <cellStyle name="20% - Accent1 17 2" xfId="6236" xr:uid="{00000000-0005-0000-0000-000016000000}"/>
    <cellStyle name="20% - Accent1 17 3" xfId="7697" xr:uid="{00000000-0005-0000-0000-000017000000}"/>
    <cellStyle name="20% - Accent1 17_4.2 kt. samtrygg 2010" xfId="9445" xr:uid="{00000000-0005-0000-0000-000018000000}"/>
    <cellStyle name="20% - Accent1 18" xfId="703" xr:uid="{00000000-0005-0000-0000-000019000000}"/>
    <cellStyle name="20% - Accent1 18 2" xfId="6237" xr:uid="{00000000-0005-0000-0000-00001A000000}"/>
    <cellStyle name="20% - Accent1 18 3" xfId="7730" xr:uid="{00000000-0005-0000-0000-00001B000000}"/>
    <cellStyle name="20% - Accent1 18_4.2 kt. samtrygg 2010" xfId="9370" xr:uid="{00000000-0005-0000-0000-00001C000000}"/>
    <cellStyle name="20% - Accent1 19" xfId="744" xr:uid="{00000000-0005-0000-0000-00001D000000}"/>
    <cellStyle name="20% - Accent1 19 2" xfId="6238" xr:uid="{00000000-0005-0000-0000-00001E000000}"/>
    <cellStyle name="20% - Accent1 19 3" xfId="7763" xr:uid="{00000000-0005-0000-0000-00001F000000}"/>
    <cellStyle name="20% - Accent1 19_4.2 kt. samtrygg 2010" xfId="9738" xr:uid="{00000000-0005-0000-0000-000020000000}"/>
    <cellStyle name="20% - Accent1 2" xfId="45" xr:uid="{00000000-0005-0000-0000-000021000000}"/>
    <cellStyle name="20% - Accent1 2 10" xfId="6135" xr:uid="{00000000-0005-0000-0000-000022000000}"/>
    <cellStyle name="20% - Accent1 2 11" xfId="6239" xr:uid="{00000000-0005-0000-0000-000023000000}"/>
    <cellStyle name="20% - Accent1 2 2" xfId="1771" xr:uid="{00000000-0005-0000-0000-000024000000}"/>
    <cellStyle name="20% - Accent1 2 2 2" xfId="6136" xr:uid="{00000000-0005-0000-0000-000025000000}"/>
    <cellStyle name="20% - Accent1 2 2 3" xfId="6240" xr:uid="{00000000-0005-0000-0000-000026000000}"/>
    <cellStyle name="20% - Accent1 2 3" xfId="2838" xr:uid="{00000000-0005-0000-0000-000027000000}"/>
    <cellStyle name="20% - Accent1 2 3 2" xfId="6137" xr:uid="{00000000-0005-0000-0000-000028000000}"/>
    <cellStyle name="20% - Accent1 2 3 3" xfId="6241" xr:uid="{00000000-0005-0000-0000-000029000000}"/>
    <cellStyle name="20% - Accent1 2 4" xfId="3354" xr:uid="{00000000-0005-0000-0000-00002A000000}"/>
    <cellStyle name="20% - Accent1 2 4 2" xfId="6242" xr:uid="{00000000-0005-0000-0000-00002B000000}"/>
    <cellStyle name="20% - Accent1 2 5" xfId="3575" xr:uid="{00000000-0005-0000-0000-00002C000000}"/>
    <cellStyle name="20% - Accent1 2 5 2" xfId="6243" xr:uid="{00000000-0005-0000-0000-00002D000000}"/>
    <cellStyle name="20% - Accent1 2 6" xfId="3794" xr:uid="{00000000-0005-0000-0000-00002E000000}"/>
    <cellStyle name="20% - Accent1 2 7" xfId="3966" xr:uid="{00000000-0005-0000-0000-00002F000000}"/>
    <cellStyle name="20% - Accent1 2 8" xfId="4134" xr:uid="{00000000-0005-0000-0000-000030000000}"/>
    <cellStyle name="20% - Accent1 2 9" xfId="5320" xr:uid="{00000000-0005-0000-0000-000031000000}"/>
    <cellStyle name="20% - Accent1 20" xfId="785" xr:uid="{00000000-0005-0000-0000-000032000000}"/>
    <cellStyle name="20% - Accent1 20 2" xfId="6244" xr:uid="{00000000-0005-0000-0000-000033000000}"/>
    <cellStyle name="20% - Accent1 20 3" xfId="7796" xr:uid="{00000000-0005-0000-0000-000034000000}"/>
    <cellStyle name="20% - Accent1 20_4.2 kt. samtrygg 2010" xfId="10235" xr:uid="{00000000-0005-0000-0000-000035000000}"/>
    <cellStyle name="20% - Accent1 21" xfId="826" xr:uid="{00000000-0005-0000-0000-000036000000}"/>
    <cellStyle name="20% - Accent1 21 2" xfId="6245" xr:uid="{00000000-0005-0000-0000-000037000000}"/>
    <cellStyle name="20% - Accent1 21 3" xfId="7829" xr:uid="{00000000-0005-0000-0000-000038000000}"/>
    <cellStyle name="20% - Accent1 21_4.2 kt. samtrygg 2010" xfId="9497" xr:uid="{00000000-0005-0000-0000-000039000000}"/>
    <cellStyle name="20% - Accent1 22" xfId="867" xr:uid="{00000000-0005-0000-0000-00003A000000}"/>
    <cellStyle name="20% - Accent1 22 2" xfId="6246" xr:uid="{00000000-0005-0000-0000-00003B000000}"/>
    <cellStyle name="20% - Accent1 22 3" xfId="7862" xr:uid="{00000000-0005-0000-0000-00003C000000}"/>
    <cellStyle name="20% - Accent1 22_4.2 kt. samtrygg 2010" xfId="9321" xr:uid="{00000000-0005-0000-0000-00003D000000}"/>
    <cellStyle name="20% - Accent1 23" xfId="908" xr:uid="{00000000-0005-0000-0000-00003E000000}"/>
    <cellStyle name="20% - Accent1 23 2" xfId="6247" xr:uid="{00000000-0005-0000-0000-00003F000000}"/>
    <cellStyle name="20% - Accent1 23 3" xfId="7895" xr:uid="{00000000-0005-0000-0000-000040000000}"/>
    <cellStyle name="20% - Accent1 23_4.2 kt. samtrygg 2010" xfId="9908" xr:uid="{00000000-0005-0000-0000-000041000000}"/>
    <cellStyle name="20% - Accent1 24" xfId="949" xr:uid="{00000000-0005-0000-0000-000042000000}"/>
    <cellStyle name="20% - Accent1 24 2" xfId="6248" xr:uid="{00000000-0005-0000-0000-000043000000}"/>
    <cellStyle name="20% - Accent1 24 3" xfId="7928" xr:uid="{00000000-0005-0000-0000-000044000000}"/>
    <cellStyle name="20% - Accent1 24_4.2 kt. samtrygg 2010" xfId="9446" xr:uid="{00000000-0005-0000-0000-000045000000}"/>
    <cellStyle name="20% - Accent1 25" xfId="990" xr:uid="{00000000-0005-0000-0000-000046000000}"/>
    <cellStyle name="20% - Accent1 25 2" xfId="6249" xr:uid="{00000000-0005-0000-0000-000047000000}"/>
    <cellStyle name="20% - Accent1 25 3" xfId="7961" xr:uid="{00000000-0005-0000-0000-000048000000}"/>
    <cellStyle name="20% - Accent1 25_4.2 kt. samtrygg 2010" xfId="9688" xr:uid="{00000000-0005-0000-0000-000049000000}"/>
    <cellStyle name="20% - Accent1 26" xfId="1031" xr:uid="{00000000-0005-0000-0000-00004A000000}"/>
    <cellStyle name="20% - Accent1 26 2" xfId="6250" xr:uid="{00000000-0005-0000-0000-00004B000000}"/>
    <cellStyle name="20% - Accent1 26 3" xfId="7994" xr:uid="{00000000-0005-0000-0000-00004C000000}"/>
    <cellStyle name="20% - Accent1 26_4.2 kt. samtrygg 2010" xfId="10101" xr:uid="{00000000-0005-0000-0000-00004D000000}"/>
    <cellStyle name="20% - Accent1 27" xfId="1072" xr:uid="{00000000-0005-0000-0000-00004E000000}"/>
    <cellStyle name="20% - Accent1 27 2" xfId="6251" xr:uid="{00000000-0005-0000-0000-00004F000000}"/>
    <cellStyle name="20% - Accent1 27 3" xfId="8027" xr:uid="{00000000-0005-0000-0000-000050000000}"/>
    <cellStyle name="20% - Accent1 27_4.2 kt. samtrygg 2010" xfId="8952" xr:uid="{00000000-0005-0000-0000-000051000000}"/>
    <cellStyle name="20% - Accent1 28" xfId="1113" xr:uid="{00000000-0005-0000-0000-000052000000}"/>
    <cellStyle name="20% - Accent1 28 2" xfId="6252" xr:uid="{00000000-0005-0000-0000-000053000000}"/>
    <cellStyle name="20% - Accent1 28 3" xfId="8060" xr:uid="{00000000-0005-0000-0000-000054000000}"/>
    <cellStyle name="20% - Accent1 28_4.2 kt. samtrygg 2010" xfId="10143" xr:uid="{00000000-0005-0000-0000-000055000000}"/>
    <cellStyle name="20% - Accent1 29" xfId="1149" xr:uid="{00000000-0005-0000-0000-000056000000}"/>
    <cellStyle name="20% - Accent1 29 2" xfId="6253" xr:uid="{00000000-0005-0000-0000-000057000000}"/>
    <cellStyle name="20% - Accent1 29 3" xfId="8090" xr:uid="{00000000-0005-0000-0000-000058000000}"/>
    <cellStyle name="20% - Accent1 29_4.2 kt. samtrygg 2010" xfId="8826" xr:uid="{00000000-0005-0000-0000-000059000000}"/>
    <cellStyle name="20% - Accent1 3" xfId="81" xr:uid="{00000000-0005-0000-0000-00005A000000}"/>
    <cellStyle name="20% - Accent1 3 2" xfId="1773" xr:uid="{00000000-0005-0000-0000-00005B000000}"/>
    <cellStyle name="20% - Accent1 3 3" xfId="2832" xr:uid="{00000000-0005-0000-0000-00005C000000}"/>
    <cellStyle name="20% - Accent1 3 3 2" xfId="6254" xr:uid="{00000000-0005-0000-0000-00005D000000}"/>
    <cellStyle name="20% - Accent1 3 3 3" xfId="8389" xr:uid="{00000000-0005-0000-0000-00005E000000}"/>
    <cellStyle name="20% - Accent1 3 3_4.2 kt. samtrygg 2010" xfId="10055" xr:uid="{00000000-0005-0000-0000-00005F000000}"/>
    <cellStyle name="20% - Accent1 3 4" xfId="3348" xr:uid="{00000000-0005-0000-0000-000060000000}"/>
    <cellStyle name="20% - Accent1 3 5" xfId="3569" xr:uid="{00000000-0005-0000-0000-000061000000}"/>
    <cellStyle name="20% - Accent1 3 6" xfId="3789" xr:uid="{00000000-0005-0000-0000-000062000000}"/>
    <cellStyle name="20% - Accent1 3 7" xfId="3961" xr:uid="{00000000-0005-0000-0000-000063000000}"/>
    <cellStyle name="20% - Accent1 3 8" xfId="4129" xr:uid="{00000000-0005-0000-0000-000064000000}"/>
    <cellStyle name="20% - Accent1 30" xfId="1195" xr:uid="{00000000-0005-0000-0000-000065000000}"/>
    <cellStyle name="20% - Accent1 30 2" xfId="6255" xr:uid="{00000000-0005-0000-0000-000066000000}"/>
    <cellStyle name="20% - Accent1 30 3" xfId="8126" xr:uid="{00000000-0005-0000-0000-000067000000}"/>
    <cellStyle name="20% - Accent1 30_4.2 kt. samtrygg 2010" xfId="8862" xr:uid="{00000000-0005-0000-0000-000068000000}"/>
    <cellStyle name="20% - Accent1 31" xfId="1235" xr:uid="{00000000-0005-0000-0000-000069000000}"/>
    <cellStyle name="20% - Accent1 31 2" xfId="6256" xr:uid="{00000000-0005-0000-0000-00006A000000}"/>
    <cellStyle name="20% - Accent1 31 3" xfId="8158" xr:uid="{00000000-0005-0000-0000-00006B000000}"/>
    <cellStyle name="20% - Accent1 31_4.2 kt. samtrygg 2010" xfId="10125" xr:uid="{00000000-0005-0000-0000-00006C000000}"/>
    <cellStyle name="20% - Accent1 32" xfId="1277" xr:uid="{00000000-0005-0000-0000-00006D000000}"/>
    <cellStyle name="20% - Accent1 32 2" xfId="6257" xr:uid="{00000000-0005-0000-0000-00006E000000}"/>
    <cellStyle name="20% - Accent1 32 3" xfId="8192" xr:uid="{00000000-0005-0000-0000-00006F000000}"/>
    <cellStyle name="20% - Accent1 32_4.2 kt. samtrygg 2010" xfId="9332" xr:uid="{00000000-0005-0000-0000-000070000000}"/>
    <cellStyle name="20% - Accent1 33" xfId="1319" xr:uid="{00000000-0005-0000-0000-000071000000}"/>
    <cellStyle name="20% - Accent1 33 2" xfId="6258" xr:uid="{00000000-0005-0000-0000-000072000000}"/>
    <cellStyle name="20% - Accent1 33 3" xfId="8225" xr:uid="{00000000-0005-0000-0000-000073000000}"/>
    <cellStyle name="20% - Accent1 33_4.2 kt. samtrygg 2010" xfId="9499" xr:uid="{00000000-0005-0000-0000-000074000000}"/>
    <cellStyle name="20% - Accent1 34" xfId="1356" xr:uid="{00000000-0005-0000-0000-000075000000}"/>
    <cellStyle name="20% - Accent1 34 2" xfId="6259" xr:uid="{00000000-0005-0000-0000-000076000000}"/>
    <cellStyle name="20% - Accent1 34 3" xfId="8256" xr:uid="{00000000-0005-0000-0000-000077000000}"/>
    <cellStyle name="20% - Accent1 34_4.2 kt. samtrygg 2010" xfId="9972" xr:uid="{00000000-0005-0000-0000-000078000000}"/>
    <cellStyle name="20% - Accent1 35" xfId="1401" xr:uid="{00000000-0005-0000-0000-000079000000}"/>
    <cellStyle name="20% - Accent1 35 2" xfId="6260" xr:uid="{00000000-0005-0000-0000-00007A000000}"/>
    <cellStyle name="20% - Accent1 35 3" xfId="8291" xr:uid="{00000000-0005-0000-0000-00007B000000}"/>
    <cellStyle name="20% - Accent1 35_4.2 kt. samtrygg 2010" xfId="10058" xr:uid="{00000000-0005-0000-0000-00007C000000}"/>
    <cellStyle name="20% - Accent1 36" xfId="1442" xr:uid="{00000000-0005-0000-0000-00007D000000}"/>
    <cellStyle name="20% - Accent1 37" xfId="1482" xr:uid="{00000000-0005-0000-0000-00007E000000}"/>
    <cellStyle name="20% - Accent1 38" xfId="1524" xr:uid="{00000000-0005-0000-0000-00007F000000}"/>
    <cellStyle name="20% - Accent1 39" xfId="1565" xr:uid="{00000000-0005-0000-0000-000080000000}"/>
    <cellStyle name="20% - Accent1 4" xfId="129" xr:uid="{00000000-0005-0000-0000-000081000000}"/>
    <cellStyle name="20% - Accent1 4 2" xfId="1775" xr:uid="{00000000-0005-0000-0000-000082000000}"/>
    <cellStyle name="20% - Accent1 4 3" xfId="2826" xr:uid="{00000000-0005-0000-0000-000083000000}"/>
    <cellStyle name="20% - Accent1 4 3 2" xfId="6261" xr:uid="{00000000-0005-0000-0000-000084000000}"/>
    <cellStyle name="20% - Accent1 4 3 3" xfId="8387" xr:uid="{00000000-0005-0000-0000-000085000000}"/>
    <cellStyle name="20% - Accent1 4 3_4.2 kt. samtrygg 2010" xfId="9189" xr:uid="{00000000-0005-0000-0000-000086000000}"/>
    <cellStyle name="20% - Accent1 4 4" xfId="3342" xr:uid="{00000000-0005-0000-0000-000087000000}"/>
    <cellStyle name="20% - Accent1 4 5" xfId="3563" xr:uid="{00000000-0005-0000-0000-000088000000}"/>
    <cellStyle name="20% - Accent1 4 6" xfId="3783" xr:uid="{00000000-0005-0000-0000-000089000000}"/>
    <cellStyle name="20% - Accent1 4 7" xfId="3956" xr:uid="{00000000-0005-0000-0000-00008A000000}"/>
    <cellStyle name="20% - Accent1 4 8" xfId="4124" xr:uid="{00000000-0005-0000-0000-00008B000000}"/>
    <cellStyle name="20% - Accent1 40" xfId="1606" xr:uid="{00000000-0005-0000-0000-00008C000000}"/>
    <cellStyle name="20% - Accent1 41" xfId="1647" xr:uid="{00000000-0005-0000-0000-00008D000000}"/>
    <cellStyle name="20% - Accent1 42" xfId="1688" xr:uid="{00000000-0005-0000-0000-00008E000000}"/>
    <cellStyle name="20% - Accent1 43" xfId="1728" xr:uid="{00000000-0005-0000-0000-00008F000000}"/>
    <cellStyle name="20% - Accent1 44" xfId="1770" xr:uid="{00000000-0005-0000-0000-000090000000}"/>
    <cellStyle name="20% - Accent1 45" xfId="2840" xr:uid="{00000000-0005-0000-0000-000091000000}"/>
    <cellStyle name="20% - Accent1 46" xfId="3356" xr:uid="{00000000-0005-0000-0000-000092000000}"/>
    <cellStyle name="20% - Accent1 47" xfId="3577" xr:uid="{00000000-0005-0000-0000-000093000000}"/>
    <cellStyle name="20% - Accent1 48" xfId="3796" xr:uid="{00000000-0005-0000-0000-000094000000}"/>
    <cellStyle name="20% - Accent1 49" xfId="3968" xr:uid="{00000000-0005-0000-0000-000095000000}"/>
    <cellStyle name="20% - Accent1 5" xfId="170" xr:uid="{00000000-0005-0000-0000-000096000000}"/>
    <cellStyle name="20% - Accent1 5 2" xfId="1777" xr:uid="{00000000-0005-0000-0000-000097000000}"/>
    <cellStyle name="20% - Accent1 5 2 2" xfId="6262" xr:uid="{00000000-0005-0000-0000-000098000000}"/>
    <cellStyle name="20% - Accent1 5 2 3" xfId="8323" xr:uid="{00000000-0005-0000-0000-000099000000}"/>
    <cellStyle name="20% - Accent1 5 2_4.2 kt. samtrygg 2010" xfId="9034" xr:uid="{00000000-0005-0000-0000-00009A000000}"/>
    <cellStyle name="20% - Accent1 5 3" xfId="2823" xr:uid="{00000000-0005-0000-0000-00009B000000}"/>
    <cellStyle name="20% - Accent1 5 4" xfId="3339" xr:uid="{00000000-0005-0000-0000-00009C000000}"/>
    <cellStyle name="20% - Accent1 5 5" xfId="3560" xr:uid="{00000000-0005-0000-0000-00009D000000}"/>
    <cellStyle name="20% - Accent1 5 6" xfId="3780" xr:uid="{00000000-0005-0000-0000-00009E000000}"/>
    <cellStyle name="20% - Accent1 5 7" xfId="3953" xr:uid="{00000000-0005-0000-0000-00009F000000}"/>
    <cellStyle name="20% - Accent1 5 8" xfId="4121" xr:uid="{00000000-0005-0000-0000-0000A0000000}"/>
    <cellStyle name="20% - Accent1 50" xfId="4136" xr:uid="{00000000-0005-0000-0000-0000A1000000}"/>
    <cellStyle name="20% - Accent1 6" xfId="211" xr:uid="{00000000-0005-0000-0000-0000A2000000}"/>
    <cellStyle name="20% - Accent1 6 2" xfId="6263" xr:uid="{00000000-0005-0000-0000-0000A3000000}"/>
    <cellStyle name="20% - Accent1 7" xfId="252" xr:uid="{00000000-0005-0000-0000-0000A4000000}"/>
    <cellStyle name="20% - Accent1 7 2" xfId="6264" xr:uid="{00000000-0005-0000-0000-0000A5000000}"/>
    <cellStyle name="20% - Accent1 8" xfId="293" xr:uid="{00000000-0005-0000-0000-0000A6000000}"/>
    <cellStyle name="20% - Accent1 8 2" xfId="6265" xr:uid="{00000000-0005-0000-0000-0000A7000000}"/>
    <cellStyle name="20% - Accent1 9" xfId="334" xr:uid="{00000000-0005-0000-0000-0000A8000000}"/>
    <cellStyle name="20% - Accent1 9 2" xfId="6266" xr:uid="{00000000-0005-0000-0000-0000A9000000}"/>
    <cellStyle name="20% - Accent2" xfId="24" builtinId="34" customBuiltin="1"/>
    <cellStyle name="20% - Accent2 10" xfId="374" xr:uid="{00000000-0005-0000-0000-0000AB000000}"/>
    <cellStyle name="20% - Accent2 10 2" xfId="6267" xr:uid="{00000000-0005-0000-0000-0000AC000000}"/>
    <cellStyle name="20% - Accent2 11" xfId="415" xr:uid="{00000000-0005-0000-0000-0000AD000000}"/>
    <cellStyle name="20% - Accent2 11 2" xfId="6268" xr:uid="{00000000-0005-0000-0000-0000AE000000}"/>
    <cellStyle name="20% - Accent2 12" xfId="456" xr:uid="{00000000-0005-0000-0000-0000AF000000}"/>
    <cellStyle name="20% - Accent2 12 2" xfId="6269" xr:uid="{00000000-0005-0000-0000-0000B0000000}"/>
    <cellStyle name="20% - Accent2 13" xfId="497" xr:uid="{00000000-0005-0000-0000-0000B1000000}"/>
    <cellStyle name="20% - Accent2 13 2" xfId="6270" xr:uid="{00000000-0005-0000-0000-0000B2000000}"/>
    <cellStyle name="20% - Accent2 14" xfId="538" xr:uid="{00000000-0005-0000-0000-0000B3000000}"/>
    <cellStyle name="20% - Accent2 14 2" xfId="6271" xr:uid="{00000000-0005-0000-0000-0000B4000000}"/>
    <cellStyle name="20% - Accent2 14 3" xfId="7601" xr:uid="{00000000-0005-0000-0000-0000B5000000}"/>
    <cellStyle name="20% - Accent2 14_4.2 kt. samtrygg 2010" xfId="10004" xr:uid="{00000000-0005-0000-0000-0000B6000000}"/>
    <cellStyle name="20% - Accent2 15" xfId="579" xr:uid="{00000000-0005-0000-0000-0000B7000000}"/>
    <cellStyle name="20% - Accent2 15 2" xfId="6272" xr:uid="{00000000-0005-0000-0000-0000B8000000}"/>
    <cellStyle name="20% - Accent2 15 3" xfId="7630" xr:uid="{00000000-0005-0000-0000-0000B9000000}"/>
    <cellStyle name="20% - Accent2 15_4.2 kt. samtrygg 2010" xfId="8698" xr:uid="{00000000-0005-0000-0000-0000BA000000}"/>
    <cellStyle name="20% - Accent2 16" xfId="620" xr:uid="{00000000-0005-0000-0000-0000BB000000}"/>
    <cellStyle name="20% - Accent2 16 2" xfId="6273" xr:uid="{00000000-0005-0000-0000-0000BC000000}"/>
    <cellStyle name="20% - Accent2 16 3" xfId="7663" xr:uid="{00000000-0005-0000-0000-0000BD000000}"/>
    <cellStyle name="20% - Accent2 16_4.2 kt. samtrygg 2010" xfId="8657" xr:uid="{00000000-0005-0000-0000-0000BE000000}"/>
    <cellStyle name="20% - Accent2 17" xfId="661" xr:uid="{00000000-0005-0000-0000-0000BF000000}"/>
    <cellStyle name="20% - Accent2 17 2" xfId="6274" xr:uid="{00000000-0005-0000-0000-0000C0000000}"/>
    <cellStyle name="20% - Accent2 17 3" xfId="7696" xr:uid="{00000000-0005-0000-0000-0000C1000000}"/>
    <cellStyle name="20% - Accent2 17_4.2 kt. samtrygg 2010" xfId="9754" xr:uid="{00000000-0005-0000-0000-0000C2000000}"/>
    <cellStyle name="20% - Accent2 18" xfId="702" xr:uid="{00000000-0005-0000-0000-0000C3000000}"/>
    <cellStyle name="20% - Accent2 18 2" xfId="6275" xr:uid="{00000000-0005-0000-0000-0000C4000000}"/>
    <cellStyle name="20% - Accent2 18 3" xfId="7729" xr:uid="{00000000-0005-0000-0000-0000C5000000}"/>
    <cellStyle name="20% - Accent2 18_4.2 kt. samtrygg 2010" xfId="10089" xr:uid="{00000000-0005-0000-0000-0000C6000000}"/>
    <cellStyle name="20% - Accent2 19" xfId="743" xr:uid="{00000000-0005-0000-0000-0000C7000000}"/>
    <cellStyle name="20% - Accent2 19 2" xfId="6276" xr:uid="{00000000-0005-0000-0000-0000C8000000}"/>
    <cellStyle name="20% - Accent2 19 3" xfId="7762" xr:uid="{00000000-0005-0000-0000-0000C9000000}"/>
    <cellStyle name="20% - Accent2 19_4.2 kt. samtrygg 2010" xfId="8685" xr:uid="{00000000-0005-0000-0000-0000CA000000}"/>
    <cellStyle name="20% - Accent2 2" xfId="46" xr:uid="{00000000-0005-0000-0000-0000CB000000}"/>
    <cellStyle name="20% - Accent2 2 10" xfId="6138" xr:uid="{00000000-0005-0000-0000-0000CC000000}"/>
    <cellStyle name="20% - Accent2 2 11" xfId="6277" xr:uid="{00000000-0005-0000-0000-0000CD000000}"/>
    <cellStyle name="20% - Accent2 2 2" xfId="1779" xr:uid="{00000000-0005-0000-0000-0000CE000000}"/>
    <cellStyle name="20% - Accent2 2 2 2" xfId="6139" xr:uid="{00000000-0005-0000-0000-0000CF000000}"/>
    <cellStyle name="20% - Accent2 2 2 3" xfId="6278" xr:uid="{00000000-0005-0000-0000-0000D0000000}"/>
    <cellStyle name="20% - Accent2 2 3" xfId="2817" xr:uid="{00000000-0005-0000-0000-0000D1000000}"/>
    <cellStyle name="20% - Accent2 2 3 2" xfId="6140" xr:uid="{00000000-0005-0000-0000-0000D2000000}"/>
    <cellStyle name="20% - Accent2 2 3 3" xfId="6279" xr:uid="{00000000-0005-0000-0000-0000D3000000}"/>
    <cellStyle name="20% - Accent2 2 4" xfId="3333" xr:uid="{00000000-0005-0000-0000-0000D4000000}"/>
    <cellStyle name="20% - Accent2 2 4 2" xfId="6280" xr:uid="{00000000-0005-0000-0000-0000D5000000}"/>
    <cellStyle name="20% - Accent2 2 5" xfId="3554" xr:uid="{00000000-0005-0000-0000-0000D6000000}"/>
    <cellStyle name="20% - Accent2 2 5 2" xfId="6281" xr:uid="{00000000-0005-0000-0000-0000D7000000}"/>
    <cellStyle name="20% - Accent2 2 6" xfId="3774" xr:uid="{00000000-0005-0000-0000-0000D8000000}"/>
    <cellStyle name="20% - Accent2 2 7" xfId="3947" xr:uid="{00000000-0005-0000-0000-0000D9000000}"/>
    <cellStyle name="20% - Accent2 2 8" xfId="4115" xr:uid="{00000000-0005-0000-0000-0000DA000000}"/>
    <cellStyle name="20% - Accent2 2 9" xfId="5610" xr:uid="{00000000-0005-0000-0000-0000DB000000}"/>
    <cellStyle name="20% - Accent2 20" xfId="784" xr:uid="{00000000-0005-0000-0000-0000DC000000}"/>
    <cellStyle name="20% - Accent2 20 2" xfId="6282" xr:uid="{00000000-0005-0000-0000-0000DD000000}"/>
    <cellStyle name="20% - Accent2 20 3" xfId="7795" xr:uid="{00000000-0005-0000-0000-0000DE000000}"/>
    <cellStyle name="20% - Accent2 20_4.2 kt. samtrygg 2010" xfId="8800" xr:uid="{00000000-0005-0000-0000-0000DF000000}"/>
    <cellStyle name="20% - Accent2 21" xfId="825" xr:uid="{00000000-0005-0000-0000-0000E0000000}"/>
    <cellStyle name="20% - Accent2 21 2" xfId="6283" xr:uid="{00000000-0005-0000-0000-0000E1000000}"/>
    <cellStyle name="20% - Accent2 21 3" xfId="7828" xr:uid="{00000000-0005-0000-0000-0000E2000000}"/>
    <cellStyle name="20% - Accent2 21_4.2 kt. samtrygg 2010" xfId="8767" xr:uid="{00000000-0005-0000-0000-0000E3000000}"/>
    <cellStyle name="20% - Accent2 22" xfId="866" xr:uid="{00000000-0005-0000-0000-0000E4000000}"/>
    <cellStyle name="20% - Accent2 22 2" xfId="6284" xr:uid="{00000000-0005-0000-0000-0000E5000000}"/>
    <cellStyle name="20% - Accent2 22 3" xfId="7861" xr:uid="{00000000-0005-0000-0000-0000E6000000}"/>
    <cellStyle name="20% - Accent2 22_4.2 kt. samtrygg 2010" xfId="9975" xr:uid="{00000000-0005-0000-0000-0000E7000000}"/>
    <cellStyle name="20% - Accent2 23" xfId="907" xr:uid="{00000000-0005-0000-0000-0000E8000000}"/>
    <cellStyle name="20% - Accent2 23 2" xfId="6285" xr:uid="{00000000-0005-0000-0000-0000E9000000}"/>
    <cellStyle name="20% - Accent2 23 3" xfId="7894" xr:uid="{00000000-0005-0000-0000-0000EA000000}"/>
    <cellStyle name="20% - Accent2 23_4.2 kt. samtrygg 2010" xfId="9284" xr:uid="{00000000-0005-0000-0000-0000EB000000}"/>
    <cellStyle name="20% - Accent2 24" xfId="948" xr:uid="{00000000-0005-0000-0000-0000EC000000}"/>
    <cellStyle name="20% - Accent2 24 2" xfId="6286" xr:uid="{00000000-0005-0000-0000-0000ED000000}"/>
    <cellStyle name="20% - Accent2 24 3" xfId="7927" xr:uid="{00000000-0005-0000-0000-0000EE000000}"/>
    <cellStyle name="20% - Accent2 24_4.2 kt. samtrygg 2010" xfId="9354" xr:uid="{00000000-0005-0000-0000-0000EF000000}"/>
    <cellStyle name="20% - Accent2 25" xfId="989" xr:uid="{00000000-0005-0000-0000-0000F0000000}"/>
    <cellStyle name="20% - Accent2 25 2" xfId="6287" xr:uid="{00000000-0005-0000-0000-0000F1000000}"/>
    <cellStyle name="20% - Accent2 25 3" xfId="7960" xr:uid="{00000000-0005-0000-0000-0000F2000000}"/>
    <cellStyle name="20% - Accent2 25_4.2 kt. samtrygg 2010" xfId="8893" xr:uid="{00000000-0005-0000-0000-0000F3000000}"/>
    <cellStyle name="20% - Accent2 26" xfId="1030" xr:uid="{00000000-0005-0000-0000-0000F4000000}"/>
    <cellStyle name="20% - Accent2 26 2" xfId="6288" xr:uid="{00000000-0005-0000-0000-0000F5000000}"/>
    <cellStyle name="20% - Accent2 26 3" xfId="7993" xr:uid="{00000000-0005-0000-0000-0000F6000000}"/>
    <cellStyle name="20% - Accent2 26_4.2 kt. samtrygg 2010" xfId="8709" xr:uid="{00000000-0005-0000-0000-0000F7000000}"/>
    <cellStyle name="20% - Accent2 27" xfId="1071" xr:uid="{00000000-0005-0000-0000-0000F8000000}"/>
    <cellStyle name="20% - Accent2 27 2" xfId="6289" xr:uid="{00000000-0005-0000-0000-0000F9000000}"/>
    <cellStyle name="20% - Accent2 27 3" xfId="8026" xr:uid="{00000000-0005-0000-0000-0000FA000000}"/>
    <cellStyle name="20% - Accent2 27_4.2 kt. samtrygg 2010" xfId="9932" xr:uid="{00000000-0005-0000-0000-0000FB000000}"/>
    <cellStyle name="20% - Accent2 28" xfId="1112" xr:uid="{00000000-0005-0000-0000-0000FC000000}"/>
    <cellStyle name="20% - Accent2 28 2" xfId="6290" xr:uid="{00000000-0005-0000-0000-0000FD000000}"/>
    <cellStyle name="20% - Accent2 28 3" xfId="8059" xr:uid="{00000000-0005-0000-0000-0000FE000000}"/>
    <cellStyle name="20% - Accent2 28_4.2 kt. samtrygg 2010" xfId="9196" xr:uid="{00000000-0005-0000-0000-0000FF000000}"/>
    <cellStyle name="20% - Accent2 29" xfId="1148" xr:uid="{00000000-0005-0000-0000-000000010000}"/>
    <cellStyle name="20% - Accent2 29 2" xfId="6291" xr:uid="{00000000-0005-0000-0000-000001010000}"/>
    <cellStyle name="20% - Accent2 29 3" xfId="8089" xr:uid="{00000000-0005-0000-0000-000002010000}"/>
    <cellStyle name="20% - Accent2 29_4.2 kt. samtrygg 2010" xfId="10256" xr:uid="{00000000-0005-0000-0000-000003010000}"/>
    <cellStyle name="20% - Accent2 3" xfId="87" xr:uid="{00000000-0005-0000-0000-000004010000}"/>
    <cellStyle name="20% - Accent2 3 2" xfId="1781" xr:uid="{00000000-0005-0000-0000-000005010000}"/>
    <cellStyle name="20% - Accent2 3 3" xfId="2811" xr:uid="{00000000-0005-0000-0000-000006010000}"/>
    <cellStyle name="20% - Accent2 3 3 2" xfId="6292" xr:uid="{00000000-0005-0000-0000-000007010000}"/>
    <cellStyle name="20% - Accent2 3 3 3" xfId="8385" xr:uid="{00000000-0005-0000-0000-000008010000}"/>
    <cellStyle name="20% - Accent2 3 3_4.2 kt. samtrygg 2010" xfId="8877" xr:uid="{00000000-0005-0000-0000-000009010000}"/>
    <cellStyle name="20% - Accent2 3 4" xfId="3327" xr:uid="{00000000-0005-0000-0000-00000A010000}"/>
    <cellStyle name="20% - Accent2 3 5" xfId="3548" xr:uid="{00000000-0005-0000-0000-00000B010000}"/>
    <cellStyle name="20% - Accent2 3 6" xfId="3768" xr:uid="{00000000-0005-0000-0000-00000C010000}"/>
    <cellStyle name="20% - Accent2 3 7" xfId="3942" xr:uid="{00000000-0005-0000-0000-00000D010000}"/>
    <cellStyle name="20% - Accent2 3 8" xfId="4110" xr:uid="{00000000-0005-0000-0000-00000E010000}"/>
    <cellStyle name="20% - Accent2 30" xfId="1194" xr:uid="{00000000-0005-0000-0000-00000F010000}"/>
    <cellStyle name="20% - Accent2 30 2" xfId="6293" xr:uid="{00000000-0005-0000-0000-000010010000}"/>
    <cellStyle name="20% - Accent2 30 3" xfId="8125" xr:uid="{00000000-0005-0000-0000-000011010000}"/>
    <cellStyle name="20% - Accent2 30_4.2 kt. samtrygg 2010" xfId="9715" xr:uid="{00000000-0005-0000-0000-000012010000}"/>
    <cellStyle name="20% - Accent2 31" xfId="1234" xr:uid="{00000000-0005-0000-0000-000013010000}"/>
    <cellStyle name="20% - Accent2 31 2" xfId="6294" xr:uid="{00000000-0005-0000-0000-000014010000}"/>
    <cellStyle name="20% - Accent2 31 3" xfId="8157" xr:uid="{00000000-0005-0000-0000-000015010000}"/>
    <cellStyle name="20% - Accent2 31_4.2 kt. samtrygg 2010" xfId="9706" xr:uid="{00000000-0005-0000-0000-000016010000}"/>
    <cellStyle name="20% - Accent2 32" xfId="1276" xr:uid="{00000000-0005-0000-0000-000017010000}"/>
    <cellStyle name="20% - Accent2 32 2" xfId="6295" xr:uid="{00000000-0005-0000-0000-000018010000}"/>
    <cellStyle name="20% - Accent2 32 3" xfId="8191" xr:uid="{00000000-0005-0000-0000-000019010000}"/>
    <cellStyle name="20% - Accent2 32_4.2 kt. samtrygg 2010" xfId="9000" xr:uid="{00000000-0005-0000-0000-00001A010000}"/>
    <cellStyle name="20% - Accent2 33" xfId="1318" xr:uid="{00000000-0005-0000-0000-00001B010000}"/>
    <cellStyle name="20% - Accent2 33 2" xfId="6296" xr:uid="{00000000-0005-0000-0000-00001C010000}"/>
    <cellStyle name="20% - Accent2 33 3" xfId="8224" xr:uid="{00000000-0005-0000-0000-00001D010000}"/>
    <cellStyle name="20% - Accent2 33_4.2 kt. samtrygg 2010" xfId="9575" xr:uid="{00000000-0005-0000-0000-00001E010000}"/>
    <cellStyle name="20% - Accent2 34" xfId="1355" xr:uid="{00000000-0005-0000-0000-00001F010000}"/>
    <cellStyle name="20% - Accent2 34 2" xfId="6297" xr:uid="{00000000-0005-0000-0000-000020010000}"/>
    <cellStyle name="20% - Accent2 34 3" xfId="8255" xr:uid="{00000000-0005-0000-0000-000021010000}"/>
    <cellStyle name="20% - Accent2 34_4.2 kt. samtrygg 2010" xfId="9546" xr:uid="{00000000-0005-0000-0000-000022010000}"/>
    <cellStyle name="20% - Accent2 35" xfId="1400" xr:uid="{00000000-0005-0000-0000-000023010000}"/>
    <cellStyle name="20% - Accent2 35 2" xfId="6298" xr:uid="{00000000-0005-0000-0000-000024010000}"/>
    <cellStyle name="20% - Accent2 35 3" xfId="8290" xr:uid="{00000000-0005-0000-0000-000025010000}"/>
    <cellStyle name="20% - Accent2 35_4.2 kt. samtrygg 2010" xfId="10252" xr:uid="{00000000-0005-0000-0000-000026010000}"/>
    <cellStyle name="20% - Accent2 36" xfId="1441" xr:uid="{00000000-0005-0000-0000-000027010000}"/>
    <cellStyle name="20% - Accent2 37" xfId="1481" xr:uid="{00000000-0005-0000-0000-000028010000}"/>
    <cellStyle name="20% - Accent2 38" xfId="1523" xr:uid="{00000000-0005-0000-0000-000029010000}"/>
    <cellStyle name="20% - Accent2 39" xfId="1564" xr:uid="{00000000-0005-0000-0000-00002A010000}"/>
    <cellStyle name="20% - Accent2 4" xfId="128" xr:uid="{00000000-0005-0000-0000-00002B010000}"/>
    <cellStyle name="20% - Accent2 4 2" xfId="1783" xr:uid="{00000000-0005-0000-0000-00002C010000}"/>
    <cellStyle name="20% - Accent2 4 3" xfId="2807" xr:uid="{00000000-0005-0000-0000-00002D010000}"/>
    <cellStyle name="20% - Accent2 4 3 2" xfId="6299" xr:uid="{00000000-0005-0000-0000-00002E010000}"/>
    <cellStyle name="20% - Accent2 4 3 3" xfId="8384" xr:uid="{00000000-0005-0000-0000-00002F010000}"/>
    <cellStyle name="20% - Accent2 4 3_4.2 kt. samtrygg 2010" xfId="10082" xr:uid="{00000000-0005-0000-0000-000030010000}"/>
    <cellStyle name="20% - Accent2 4 4" xfId="3323" xr:uid="{00000000-0005-0000-0000-000031010000}"/>
    <cellStyle name="20% - Accent2 4 5" xfId="3544" xr:uid="{00000000-0005-0000-0000-000032010000}"/>
    <cellStyle name="20% - Accent2 4 6" xfId="3764" xr:uid="{00000000-0005-0000-0000-000033010000}"/>
    <cellStyle name="20% - Accent2 4 7" xfId="3939" xr:uid="{00000000-0005-0000-0000-000034010000}"/>
    <cellStyle name="20% - Accent2 4 8" xfId="4107" xr:uid="{00000000-0005-0000-0000-000035010000}"/>
    <cellStyle name="20% - Accent2 40" xfId="1605" xr:uid="{00000000-0005-0000-0000-000036010000}"/>
    <cellStyle name="20% - Accent2 41" xfId="1646" xr:uid="{00000000-0005-0000-0000-000037010000}"/>
    <cellStyle name="20% - Accent2 42" xfId="1687" xr:uid="{00000000-0005-0000-0000-000038010000}"/>
    <cellStyle name="20% - Accent2 43" xfId="1729" xr:uid="{00000000-0005-0000-0000-000039010000}"/>
    <cellStyle name="20% - Accent2 44" xfId="1778" xr:uid="{00000000-0005-0000-0000-00003A010000}"/>
    <cellStyle name="20% - Accent2 45" xfId="2819" xr:uid="{00000000-0005-0000-0000-00003B010000}"/>
    <cellStyle name="20% - Accent2 46" xfId="3335" xr:uid="{00000000-0005-0000-0000-00003C010000}"/>
    <cellStyle name="20% - Accent2 47" xfId="3556" xr:uid="{00000000-0005-0000-0000-00003D010000}"/>
    <cellStyle name="20% - Accent2 48" xfId="3776" xr:uid="{00000000-0005-0000-0000-00003E010000}"/>
    <cellStyle name="20% - Accent2 49" xfId="3949" xr:uid="{00000000-0005-0000-0000-00003F010000}"/>
    <cellStyle name="20% - Accent2 5" xfId="169" xr:uid="{00000000-0005-0000-0000-000040010000}"/>
    <cellStyle name="20% - Accent2 5 2" xfId="1785" xr:uid="{00000000-0005-0000-0000-000041010000}"/>
    <cellStyle name="20% - Accent2 5 2 2" xfId="6300" xr:uid="{00000000-0005-0000-0000-000042010000}"/>
    <cellStyle name="20% - Accent2 5 2 3" xfId="8325" xr:uid="{00000000-0005-0000-0000-000043010000}"/>
    <cellStyle name="20% - Accent2 5 2_4.2 kt. samtrygg 2010" xfId="8717" xr:uid="{00000000-0005-0000-0000-000044010000}"/>
    <cellStyle name="20% - Accent2 5 3" xfId="2804" xr:uid="{00000000-0005-0000-0000-000045010000}"/>
    <cellStyle name="20% - Accent2 5 4" xfId="3320" xr:uid="{00000000-0005-0000-0000-000046010000}"/>
    <cellStyle name="20% - Accent2 5 5" xfId="3541" xr:uid="{00000000-0005-0000-0000-000047010000}"/>
    <cellStyle name="20% - Accent2 5 6" xfId="3761" xr:uid="{00000000-0005-0000-0000-000048010000}"/>
    <cellStyle name="20% - Accent2 5 7" xfId="3936" xr:uid="{00000000-0005-0000-0000-000049010000}"/>
    <cellStyle name="20% - Accent2 5 8" xfId="4104" xr:uid="{00000000-0005-0000-0000-00004A010000}"/>
    <cellStyle name="20% - Accent2 50" xfId="4117" xr:uid="{00000000-0005-0000-0000-00004B010000}"/>
    <cellStyle name="20% - Accent2 6" xfId="210" xr:uid="{00000000-0005-0000-0000-00004C010000}"/>
    <cellStyle name="20% - Accent2 6 2" xfId="6301" xr:uid="{00000000-0005-0000-0000-00004D010000}"/>
    <cellStyle name="20% - Accent2 7" xfId="251" xr:uid="{00000000-0005-0000-0000-00004E010000}"/>
    <cellStyle name="20% - Accent2 7 2" xfId="6302" xr:uid="{00000000-0005-0000-0000-00004F010000}"/>
    <cellStyle name="20% - Accent2 8" xfId="292" xr:uid="{00000000-0005-0000-0000-000050010000}"/>
    <cellStyle name="20% - Accent2 8 2" xfId="6303" xr:uid="{00000000-0005-0000-0000-000051010000}"/>
    <cellStyle name="20% - Accent2 9" xfId="333" xr:uid="{00000000-0005-0000-0000-000052010000}"/>
    <cellStyle name="20% - Accent2 9 2" xfId="6304" xr:uid="{00000000-0005-0000-0000-000053010000}"/>
    <cellStyle name="20% - Accent3" xfId="28" builtinId="38" customBuiltin="1"/>
    <cellStyle name="20% - Accent3 10" xfId="373" xr:uid="{00000000-0005-0000-0000-000055010000}"/>
    <cellStyle name="20% - Accent3 10 2" xfId="6305" xr:uid="{00000000-0005-0000-0000-000056010000}"/>
    <cellStyle name="20% - Accent3 11" xfId="414" xr:uid="{00000000-0005-0000-0000-000057010000}"/>
    <cellStyle name="20% - Accent3 11 2" xfId="6306" xr:uid="{00000000-0005-0000-0000-000058010000}"/>
    <cellStyle name="20% - Accent3 12" xfId="455" xr:uid="{00000000-0005-0000-0000-000059010000}"/>
    <cellStyle name="20% - Accent3 12 2" xfId="6307" xr:uid="{00000000-0005-0000-0000-00005A010000}"/>
    <cellStyle name="20% - Accent3 13" xfId="496" xr:uid="{00000000-0005-0000-0000-00005B010000}"/>
    <cellStyle name="20% - Accent3 13 2" xfId="6308" xr:uid="{00000000-0005-0000-0000-00005C010000}"/>
    <cellStyle name="20% - Accent3 14" xfId="537" xr:uid="{00000000-0005-0000-0000-00005D010000}"/>
    <cellStyle name="20% - Accent3 14 2" xfId="6309" xr:uid="{00000000-0005-0000-0000-00005E010000}"/>
    <cellStyle name="20% - Accent3 14 3" xfId="7600" xr:uid="{00000000-0005-0000-0000-00005F010000}"/>
    <cellStyle name="20% - Accent3 14_4.2 kt. samtrygg 2010" xfId="8573" xr:uid="{00000000-0005-0000-0000-000060010000}"/>
    <cellStyle name="20% - Accent3 15" xfId="578" xr:uid="{00000000-0005-0000-0000-000061010000}"/>
    <cellStyle name="20% - Accent3 15 2" xfId="6310" xr:uid="{00000000-0005-0000-0000-000062010000}"/>
    <cellStyle name="20% - Accent3 15 3" xfId="7629" xr:uid="{00000000-0005-0000-0000-000063010000}"/>
    <cellStyle name="20% - Accent3 15_4.2 kt. samtrygg 2010" xfId="10254" xr:uid="{00000000-0005-0000-0000-000064010000}"/>
    <cellStyle name="20% - Accent3 16" xfId="619" xr:uid="{00000000-0005-0000-0000-000065010000}"/>
    <cellStyle name="20% - Accent3 16 2" xfId="6311" xr:uid="{00000000-0005-0000-0000-000066010000}"/>
    <cellStyle name="20% - Accent3 16 3" xfId="7662" xr:uid="{00000000-0005-0000-0000-000067010000}"/>
    <cellStyle name="20% - Accent3 16_4.2 kt. samtrygg 2010" xfId="10243" xr:uid="{00000000-0005-0000-0000-000068010000}"/>
    <cellStyle name="20% - Accent3 17" xfId="660" xr:uid="{00000000-0005-0000-0000-000069010000}"/>
    <cellStyle name="20% - Accent3 17 2" xfId="6312" xr:uid="{00000000-0005-0000-0000-00006A010000}"/>
    <cellStyle name="20% - Accent3 17 3" xfId="7695" xr:uid="{00000000-0005-0000-0000-00006B010000}"/>
    <cellStyle name="20% - Accent3 17_4.2 kt. samtrygg 2010" xfId="9624" xr:uid="{00000000-0005-0000-0000-00006C010000}"/>
    <cellStyle name="20% - Accent3 18" xfId="701" xr:uid="{00000000-0005-0000-0000-00006D010000}"/>
    <cellStyle name="20% - Accent3 18 2" xfId="6313" xr:uid="{00000000-0005-0000-0000-00006E010000}"/>
    <cellStyle name="20% - Accent3 18 3" xfId="7728" xr:uid="{00000000-0005-0000-0000-00006F010000}"/>
    <cellStyle name="20% - Accent3 18_4.2 kt. samtrygg 2010" xfId="10266" xr:uid="{00000000-0005-0000-0000-000070010000}"/>
    <cellStyle name="20% - Accent3 19" xfId="742" xr:uid="{00000000-0005-0000-0000-000071010000}"/>
    <cellStyle name="20% - Accent3 19 2" xfId="6314" xr:uid="{00000000-0005-0000-0000-000072010000}"/>
    <cellStyle name="20% - Accent3 19 3" xfId="7761" xr:uid="{00000000-0005-0000-0000-000073010000}"/>
    <cellStyle name="20% - Accent3 19_4.2 kt. samtrygg 2010" xfId="8892" xr:uid="{00000000-0005-0000-0000-000074010000}"/>
    <cellStyle name="20% - Accent3 2" xfId="47" xr:uid="{00000000-0005-0000-0000-000075010000}"/>
    <cellStyle name="20% - Accent3 2 10" xfId="6141" xr:uid="{00000000-0005-0000-0000-000076010000}"/>
    <cellStyle name="20% - Accent3 2 11" xfId="6315" xr:uid="{00000000-0005-0000-0000-000077010000}"/>
    <cellStyle name="20% - Accent3 2 2" xfId="1787" xr:uid="{00000000-0005-0000-0000-000078010000}"/>
    <cellStyle name="20% - Accent3 2 2 2" xfId="6142" xr:uid="{00000000-0005-0000-0000-000079010000}"/>
    <cellStyle name="20% - Accent3 2 2 3" xfId="6316" xr:uid="{00000000-0005-0000-0000-00007A010000}"/>
    <cellStyle name="20% - Accent3 2 3" xfId="2802" xr:uid="{00000000-0005-0000-0000-00007B010000}"/>
    <cellStyle name="20% - Accent3 2 3 2" xfId="6143" xr:uid="{00000000-0005-0000-0000-00007C010000}"/>
    <cellStyle name="20% - Accent3 2 3 3" xfId="6317" xr:uid="{00000000-0005-0000-0000-00007D010000}"/>
    <cellStyle name="20% - Accent3 2 4" xfId="3318" xr:uid="{00000000-0005-0000-0000-00007E010000}"/>
    <cellStyle name="20% - Accent3 2 4 2" xfId="6318" xr:uid="{00000000-0005-0000-0000-00007F010000}"/>
    <cellStyle name="20% - Accent3 2 5" xfId="3539" xr:uid="{00000000-0005-0000-0000-000080010000}"/>
    <cellStyle name="20% - Accent3 2 5 2" xfId="6319" xr:uid="{00000000-0005-0000-0000-000081010000}"/>
    <cellStyle name="20% - Accent3 2 6" xfId="3759" xr:uid="{00000000-0005-0000-0000-000082010000}"/>
    <cellStyle name="20% - Accent3 2 7" xfId="3934" xr:uid="{00000000-0005-0000-0000-000083010000}"/>
    <cellStyle name="20% - Accent3 2 8" xfId="4102" xr:uid="{00000000-0005-0000-0000-000084010000}"/>
    <cellStyle name="20% - Accent3 2 9" xfId="5780" xr:uid="{00000000-0005-0000-0000-000085010000}"/>
    <cellStyle name="20% - Accent3 20" xfId="783" xr:uid="{00000000-0005-0000-0000-000086010000}"/>
    <cellStyle name="20% - Accent3 20 2" xfId="6320" xr:uid="{00000000-0005-0000-0000-000087010000}"/>
    <cellStyle name="20% - Accent3 20 3" xfId="7794" xr:uid="{00000000-0005-0000-0000-000088010000}"/>
    <cellStyle name="20% - Accent3 20_4.2 kt. samtrygg 2010" xfId="9041" xr:uid="{00000000-0005-0000-0000-000089010000}"/>
    <cellStyle name="20% - Accent3 21" xfId="824" xr:uid="{00000000-0005-0000-0000-00008A010000}"/>
    <cellStyle name="20% - Accent3 21 2" xfId="6321" xr:uid="{00000000-0005-0000-0000-00008B010000}"/>
    <cellStyle name="20% - Accent3 21 3" xfId="7827" xr:uid="{00000000-0005-0000-0000-00008C010000}"/>
    <cellStyle name="20% - Accent3 21_4.2 kt. samtrygg 2010" xfId="10176" xr:uid="{00000000-0005-0000-0000-00008D010000}"/>
    <cellStyle name="20% - Accent3 22" xfId="865" xr:uid="{00000000-0005-0000-0000-00008E010000}"/>
    <cellStyle name="20% - Accent3 22 2" xfId="6322" xr:uid="{00000000-0005-0000-0000-00008F010000}"/>
    <cellStyle name="20% - Accent3 22 3" xfId="7860" xr:uid="{00000000-0005-0000-0000-000090010000}"/>
    <cellStyle name="20% - Accent3 22_4.2 kt. samtrygg 2010" xfId="9669" xr:uid="{00000000-0005-0000-0000-000091010000}"/>
    <cellStyle name="20% - Accent3 23" xfId="906" xr:uid="{00000000-0005-0000-0000-000092010000}"/>
    <cellStyle name="20% - Accent3 23 2" xfId="6323" xr:uid="{00000000-0005-0000-0000-000093010000}"/>
    <cellStyle name="20% - Accent3 23 3" xfId="7893" xr:uid="{00000000-0005-0000-0000-000094010000}"/>
    <cellStyle name="20% - Accent3 23_4.2 kt. samtrygg 2010" xfId="9557" xr:uid="{00000000-0005-0000-0000-000095010000}"/>
    <cellStyle name="20% - Accent3 24" xfId="947" xr:uid="{00000000-0005-0000-0000-000096010000}"/>
    <cellStyle name="20% - Accent3 24 2" xfId="6324" xr:uid="{00000000-0005-0000-0000-000097010000}"/>
    <cellStyle name="20% - Accent3 24 3" xfId="7926" xr:uid="{00000000-0005-0000-0000-000098010000}"/>
    <cellStyle name="20% - Accent3 24_4.2 kt. samtrygg 2010" xfId="8815" xr:uid="{00000000-0005-0000-0000-000099010000}"/>
    <cellStyle name="20% - Accent3 25" xfId="988" xr:uid="{00000000-0005-0000-0000-00009A010000}"/>
    <cellStyle name="20% - Accent3 25 2" xfId="6325" xr:uid="{00000000-0005-0000-0000-00009B010000}"/>
    <cellStyle name="20% - Accent3 25 3" xfId="7959" xr:uid="{00000000-0005-0000-0000-00009C010000}"/>
    <cellStyle name="20% - Accent3 25_4.2 kt. samtrygg 2010" xfId="10263" xr:uid="{00000000-0005-0000-0000-00009D010000}"/>
    <cellStyle name="20% - Accent3 26" xfId="1029" xr:uid="{00000000-0005-0000-0000-00009E010000}"/>
    <cellStyle name="20% - Accent3 26 2" xfId="6326" xr:uid="{00000000-0005-0000-0000-00009F010000}"/>
    <cellStyle name="20% - Accent3 26 3" xfId="7992" xr:uid="{00000000-0005-0000-0000-0000A0010000}"/>
    <cellStyle name="20% - Accent3 26_4.2 kt. samtrygg 2010" xfId="8912" xr:uid="{00000000-0005-0000-0000-0000A1010000}"/>
    <cellStyle name="20% - Accent3 27" xfId="1070" xr:uid="{00000000-0005-0000-0000-0000A2010000}"/>
    <cellStyle name="20% - Accent3 27 2" xfId="6327" xr:uid="{00000000-0005-0000-0000-0000A3010000}"/>
    <cellStyle name="20% - Accent3 27 3" xfId="8025" xr:uid="{00000000-0005-0000-0000-0000A4010000}"/>
    <cellStyle name="20% - Accent3 27_4.2 kt. samtrygg 2010" xfId="8827" xr:uid="{00000000-0005-0000-0000-0000A5010000}"/>
    <cellStyle name="20% - Accent3 28" xfId="1111" xr:uid="{00000000-0005-0000-0000-0000A6010000}"/>
    <cellStyle name="20% - Accent3 28 2" xfId="6328" xr:uid="{00000000-0005-0000-0000-0000A7010000}"/>
    <cellStyle name="20% - Accent3 28 3" xfId="8058" xr:uid="{00000000-0005-0000-0000-0000A8010000}"/>
    <cellStyle name="20% - Accent3 28_4.2 kt. samtrygg 2010" xfId="9092" xr:uid="{00000000-0005-0000-0000-0000A9010000}"/>
    <cellStyle name="20% - Accent3 29" xfId="1147" xr:uid="{00000000-0005-0000-0000-0000AA010000}"/>
    <cellStyle name="20% - Accent3 29 2" xfId="6329" xr:uid="{00000000-0005-0000-0000-0000AB010000}"/>
    <cellStyle name="20% - Accent3 29 3" xfId="8088" xr:uid="{00000000-0005-0000-0000-0000AC010000}"/>
    <cellStyle name="20% - Accent3 29_4.2 kt. samtrygg 2010" xfId="10015" xr:uid="{00000000-0005-0000-0000-0000AD010000}"/>
    <cellStyle name="20% - Accent3 3" xfId="88" xr:uid="{00000000-0005-0000-0000-0000AE010000}"/>
    <cellStyle name="20% - Accent3 3 2" xfId="1789" xr:uid="{00000000-0005-0000-0000-0000AF010000}"/>
    <cellStyle name="20% - Accent3 3 3" xfId="2800" xr:uid="{00000000-0005-0000-0000-0000B0010000}"/>
    <cellStyle name="20% - Accent3 3 3 2" xfId="6330" xr:uid="{00000000-0005-0000-0000-0000B1010000}"/>
    <cellStyle name="20% - Accent3 3 3 3" xfId="8383" xr:uid="{00000000-0005-0000-0000-0000B2010000}"/>
    <cellStyle name="20% - Accent3 3 3_4.2 kt. samtrygg 2010" xfId="8797" xr:uid="{00000000-0005-0000-0000-0000B3010000}"/>
    <cellStyle name="20% - Accent3 3 4" xfId="3316" xr:uid="{00000000-0005-0000-0000-0000B4010000}"/>
    <cellStyle name="20% - Accent3 3 5" xfId="3537" xr:uid="{00000000-0005-0000-0000-0000B5010000}"/>
    <cellStyle name="20% - Accent3 3 6" xfId="3757" xr:uid="{00000000-0005-0000-0000-0000B6010000}"/>
    <cellStyle name="20% - Accent3 3 7" xfId="3933" xr:uid="{00000000-0005-0000-0000-0000B7010000}"/>
    <cellStyle name="20% - Accent3 3 8" xfId="4101" xr:uid="{00000000-0005-0000-0000-0000B8010000}"/>
    <cellStyle name="20% - Accent3 30" xfId="1193" xr:uid="{00000000-0005-0000-0000-0000B9010000}"/>
    <cellStyle name="20% - Accent3 30 2" xfId="6331" xr:uid="{00000000-0005-0000-0000-0000BA010000}"/>
    <cellStyle name="20% - Accent3 30 3" xfId="8124" xr:uid="{00000000-0005-0000-0000-0000BB010000}"/>
    <cellStyle name="20% - Accent3 30_4.2 kt. samtrygg 2010" xfId="9744" xr:uid="{00000000-0005-0000-0000-0000BC010000}"/>
    <cellStyle name="20% - Accent3 31" xfId="1233" xr:uid="{00000000-0005-0000-0000-0000BD010000}"/>
    <cellStyle name="20% - Accent3 31 2" xfId="6332" xr:uid="{00000000-0005-0000-0000-0000BE010000}"/>
    <cellStyle name="20% - Accent3 31 3" xfId="8156" xr:uid="{00000000-0005-0000-0000-0000BF010000}"/>
    <cellStyle name="20% - Accent3 31_4.2 kt. samtrygg 2010" xfId="9327" xr:uid="{00000000-0005-0000-0000-0000C0010000}"/>
    <cellStyle name="20% - Accent3 32" xfId="1275" xr:uid="{00000000-0005-0000-0000-0000C1010000}"/>
    <cellStyle name="20% - Accent3 32 2" xfId="6333" xr:uid="{00000000-0005-0000-0000-0000C2010000}"/>
    <cellStyle name="20% - Accent3 32 3" xfId="8190" xr:uid="{00000000-0005-0000-0000-0000C3010000}"/>
    <cellStyle name="20% - Accent3 32_4.2 kt. samtrygg 2010" xfId="9917" xr:uid="{00000000-0005-0000-0000-0000C4010000}"/>
    <cellStyle name="20% - Accent3 33" xfId="1317" xr:uid="{00000000-0005-0000-0000-0000C5010000}"/>
    <cellStyle name="20% - Accent3 33 2" xfId="6334" xr:uid="{00000000-0005-0000-0000-0000C6010000}"/>
    <cellStyle name="20% - Accent3 33 3" xfId="8223" xr:uid="{00000000-0005-0000-0000-0000C7010000}"/>
    <cellStyle name="20% - Accent3 33_4.2 kt. samtrygg 2010" xfId="8648" xr:uid="{00000000-0005-0000-0000-0000C8010000}"/>
    <cellStyle name="20% - Accent3 34" xfId="1354" xr:uid="{00000000-0005-0000-0000-0000C9010000}"/>
    <cellStyle name="20% - Accent3 34 2" xfId="6335" xr:uid="{00000000-0005-0000-0000-0000CA010000}"/>
    <cellStyle name="20% - Accent3 34 3" xfId="8254" xr:uid="{00000000-0005-0000-0000-0000CB010000}"/>
    <cellStyle name="20% - Accent3 34_4.2 kt. samtrygg 2010" xfId="8803" xr:uid="{00000000-0005-0000-0000-0000CC010000}"/>
    <cellStyle name="20% - Accent3 35" xfId="1399" xr:uid="{00000000-0005-0000-0000-0000CD010000}"/>
    <cellStyle name="20% - Accent3 35 2" xfId="6336" xr:uid="{00000000-0005-0000-0000-0000CE010000}"/>
    <cellStyle name="20% - Accent3 35 3" xfId="8289" xr:uid="{00000000-0005-0000-0000-0000CF010000}"/>
    <cellStyle name="20% - Accent3 35_4.2 kt. samtrygg 2010" xfId="9540" xr:uid="{00000000-0005-0000-0000-0000D0010000}"/>
    <cellStyle name="20% - Accent3 36" xfId="1440" xr:uid="{00000000-0005-0000-0000-0000D1010000}"/>
    <cellStyle name="20% - Accent3 37" xfId="1480" xr:uid="{00000000-0005-0000-0000-0000D2010000}"/>
    <cellStyle name="20% - Accent3 38" xfId="1522" xr:uid="{00000000-0005-0000-0000-0000D3010000}"/>
    <cellStyle name="20% - Accent3 39" xfId="1563" xr:uid="{00000000-0005-0000-0000-0000D4010000}"/>
    <cellStyle name="20% - Accent3 4" xfId="127" xr:uid="{00000000-0005-0000-0000-0000D5010000}"/>
    <cellStyle name="20% - Accent3 4 2" xfId="1791" xr:uid="{00000000-0005-0000-0000-0000D6010000}"/>
    <cellStyle name="20% - Accent3 4 3" xfId="2799" xr:uid="{00000000-0005-0000-0000-0000D7010000}"/>
    <cellStyle name="20% - Accent3 4 3 2" xfId="6337" xr:uid="{00000000-0005-0000-0000-0000D8010000}"/>
    <cellStyle name="20% - Accent3 4 3 3" xfId="8382" xr:uid="{00000000-0005-0000-0000-0000D9010000}"/>
    <cellStyle name="20% - Accent3 4 3_4.2 kt. samtrygg 2010" xfId="9250" xr:uid="{00000000-0005-0000-0000-0000DA010000}"/>
    <cellStyle name="20% - Accent3 4 4" xfId="3315" xr:uid="{00000000-0005-0000-0000-0000DB010000}"/>
    <cellStyle name="20% - Accent3 4 5" xfId="3536" xr:uid="{00000000-0005-0000-0000-0000DC010000}"/>
    <cellStyle name="20% - Accent3 4 6" xfId="3756" xr:uid="{00000000-0005-0000-0000-0000DD010000}"/>
    <cellStyle name="20% - Accent3 4 7" xfId="3932" xr:uid="{00000000-0005-0000-0000-0000DE010000}"/>
    <cellStyle name="20% - Accent3 4 8" xfId="4100" xr:uid="{00000000-0005-0000-0000-0000DF010000}"/>
    <cellStyle name="20% - Accent3 40" xfId="1604" xr:uid="{00000000-0005-0000-0000-0000E0010000}"/>
    <cellStyle name="20% - Accent3 41" xfId="1645" xr:uid="{00000000-0005-0000-0000-0000E1010000}"/>
    <cellStyle name="20% - Accent3 42" xfId="1686" xr:uid="{00000000-0005-0000-0000-0000E2010000}"/>
    <cellStyle name="20% - Accent3 43" xfId="1730" xr:uid="{00000000-0005-0000-0000-0000E3010000}"/>
    <cellStyle name="20% - Accent3 44" xfId="1786" xr:uid="{00000000-0005-0000-0000-0000E4010000}"/>
    <cellStyle name="20% - Accent3 45" xfId="2803" xr:uid="{00000000-0005-0000-0000-0000E5010000}"/>
    <cellStyle name="20% - Accent3 46" xfId="3319" xr:uid="{00000000-0005-0000-0000-0000E6010000}"/>
    <cellStyle name="20% - Accent3 47" xfId="3540" xr:uid="{00000000-0005-0000-0000-0000E7010000}"/>
    <cellStyle name="20% - Accent3 48" xfId="3760" xr:uid="{00000000-0005-0000-0000-0000E8010000}"/>
    <cellStyle name="20% - Accent3 49" xfId="3935" xr:uid="{00000000-0005-0000-0000-0000E9010000}"/>
    <cellStyle name="20% - Accent3 5" xfId="168" xr:uid="{00000000-0005-0000-0000-0000EA010000}"/>
    <cellStyle name="20% - Accent3 5 2" xfId="1792" xr:uid="{00000000-0005-0000-0000-0000EB010000}"/>
    <cellStyle name="20% - Accent3 5 2 2" xfId="6338" xr:uid="{00000000-0005-0000-0000-0000EC010000}"/>
    <cellStyle name="20% - Accent3 5 2 3" xfId="8327" xr:uid="{00000000-0005-0000-0000-0000ED010000}"/>
    <cellStyle name="20% - Accent3 5 2_4.2 kt. samtrygg 2010" xfId="9555" xr:uid="{00000000-0005-0000-0000-0000EE010000}"/>
    <cellStyle name="20% - Accent3 5 3" xfId="2774" xr:uid="{00000000-0005-0000-0000-0000EF010000}"/>
    <cellStyle name="20% - Accent3 5 4" xfId="3313" xr:uid="{00000000-0005-0000-0000-0000F0010000}"/>
    <cellStyle name="20% - Accent3 5 5" xfId="3534" xr:uid="{00000000-0005-0000-0000-0000F1010000}"/>
    <cellStyle name="20% - Accent3 5 6" xfId="3754" xr:uid="{00000000-0005-0000-0000-0000F2010000}"/>
    <cellStyle name="20% - Accent3 5 7" xfId="3931" xr:uid="{00000000-0005-0000-0000-0000F3010000}"/>
    <cellStyle name="20% - Accent3 5 8" xfId="4099" xr:uid="{00000000-0005-0000-0000-0000F4010000}"/>
    <cellStyle name="20% - Accent3 50" xfId="4103" xr:uid="{00000000-0005-0000-0000-0000F5010000}"/>
    <cellStyle name="20% - Accent3 6" xfId="209" xr:uid="{00000000-0005-0000-0000-0000F6010000}"/>
    <cellStyle name="20% - Accent3 6 2" xfId="6339" xr:uid="{00000000-0005-0000-0000-0000F7010000}"/>
    <cellStyle name="20% - Accent3 7" xfId="250" xr:uid="{00000000-0005-0000-0000-0000F8010000}"/>
    <cellStyle name="20% - Accent3 7 2" xfId="6340" xr:uid="{00000000-0005-0000-0000-0000F9010000}"/>
    <cellStyle name="20% - Accent3 8" xfId="291" xr:uid="{00000000-0005-0000-0000-0000FA010000}"/>
    <cellStyle name="20% - Accent3 8 2" xfId="6341" xr:uid="{00000000-0005-0000-0000-0000FB010000}"/>
    <cellStyle name="20% - Accent3 9" xfId="332" xr:uid="{00000000-0005-0000-0000-0000FC010000}"/>
    <cellStyle name="20% - Accent3 9 2" xfId="6342" xr:uid="{00000000-0005-0000-0000-0000FD010000}"/>
    <cellStyle name="20% - Accent4" xfId="32" builtinId="42" customBuiltin="1"/>
    <cellStyle name="20% - Accent4 10" xfId="372" xr:uid="{00000000-0005-0000-0000-0000FF010000}"/>
    <cellStyle name="20% - Accent4 10 2" xfId="6343" xr:uid="{00000000-0005-0000-0000-000000020000}"/>
    <cellStyle name="20% - Accent4 11" xfId="413" xr:uid="{00000000-0005-0000-0000-000001020000}"/>
    <cellStyle name="20% - Accent4 11 2" xfId="6344" xr:uid="{00000000-0005-0000-0000-000002020000}"/>
    <cellStyle name="20% - Accent4 12" xfId="454" xr:uid="{00000000-0005-0000-0000-000003020000}"/>
    <cellStyle name="20% - Accent4 12 2" xfId="6345" xr:uid="{00000000-0005-0000-0000-000004020000}"/>
    <cellStyle name="20% - Accent4 13" xfId="495" xr:uid="{00000000-0005-0000-0000-000005020000}"/>
    <cellStyle name="20% - Accent4 13 2" xfId="6346" xr:uid="{00000000-0005-0000-0000-000006020000}"/>
    <cellStyle name="20% - Accent4 14" xfId="536" xr:uid="{00000000-0005-0000-0000-000007020000}"/>
    <cellStyle name="20% - Accent4 14 2" xfId="6347" xr:uid="{00000000-0005-0000-0000-000008020000}"/>
    <cellStyle name="20% - Accent4 14 3" xfId="7599" xr:uid="{00000000-0005-0000-0000-000009020000}"/>
    <cellStyle name="20% - Accent4 14_4.2 kt. samtrygg 2010" xfId="8932" xr:uid="{00000000-0005-0000-0000-00000A020000}"/>
    <cellStyle name="20% - Accent4 15" xfId="577" xr:uid="{00000000-0005-0000-0000-00000B020000}"/>
    <cellStyle name="20% - Accent4 15 2" xfId="6348" xr:uid="{00000000-0005-0000-0000-00000C020000}"/>
    <cellStyle name="20% - Accent4 15 3" xfId="7628" xr:uid="{00000000-0005-0000-0000-00000D020000}"/>
    <cellStyle name="20% - Accent4 15_4.2 kt. samtrygg 2010" xfId="9774" xr:uid="{00000000-0005-0000-0000-00000E020000}"/>
    <cellStyle name="20% - Accent4 16" xfId="618" xr:uid="{00000000-0005-0000-0000-00000F020000}"/>
    <cellStyle name="20% - Accent4 16 2" xfId="6349" xr:uid="{00000000-0005-0000-0000-000010020000}"/>
    <cellStyle name="20% - Accent4 16 3" xfId="7661" xr:uid="{00000000-0005-0000-0000-000011020000}"/>
    <cellStyle name="20% - Accent4 16_4.2 kt. samtrygg 2010" xfId="9276" xr:uid="{00000000-0005-0000-0000-000012020000}"/>
    <cellStyle name="20% - Accent4 17" xfId="659" xr:uid="{00000000-0005-0000-0000-000013020000}"/>
    <cellStyle name="20% - Accent4 17 2" xfId="6350" xr:uid="{00000000-0005-0000-0000-000014020000}"/>
    <cellStyle name="20% - Accent4 17 3" xfId="7694" xr:uid="{00000000-0005-0000-0000-000015020000}"/>
    <cellStyle name="20% - Accent4 17_4.2 kt. samtrygg 2010" xfId="8674" xr:uid="{00000000-0005-0000-0000-000016020000}"/>
    <cellStyle name="20% - Accent4 18" xfId="700" xr:uid="{00000000-0005-0000-0000-000017020000}"/>
    <cellStyle name="20% - Accent4 18 2" xfId="6351" xr:uid="{00000000-0005-0000-0000-000018020000}"/>
    <cellStyle name="20% - Accent4 18 3" xfId="7727" xr:uid="{00000000-0005-0000-0000-000019020000}"/>
    <cellStyle name="20% - Accent4 18_4.2 kt. samtrygg 2010" xfId="9020" xr:uid="{00000000-0005-0000-0000-00001A020000}"/>
    <cellStyle name="20% - Accent4 19" xfId="741" xr:uid="{00000000-0005-0000-0000-00001B020000}"/>
    <cellStyle name="20% - Accent4 19 2" xfId="6352" xr:uid="{00000000-0005-0000-0000-00001C020000}"/>
    <cellStyle name="20% - Accent4 19 3" xfId="7760" xr:uid="{00000000-0005-0000-0000-00001D020000}"/>
    <cellStyle name="20% - Accent4 19_4.2 kt. samtrygg 2010" xfId="9933" xr:uid="{00000000-0005-0000-0000-00001E020000}"/>
    <cellStyle name="20% - Accent4 2" xfId="48" xr:uid="{00000000-0005-0000-0000-00001F020000}"/>
    <cellStyle name="20% - Accent4 2 10" xfId="6144" xr:uid="{00000000-0005-0000-0000-000020020000}"/>
    <cellStyle name="20% - Accent4 2 11" xfId="6353" xr:uid="{00000000-0005-0000-0000-000021020000}"/>
    <cellStyle name="20% - Accent4 2 2" xfId="1794" xr:uid="{00000000-0005-0000-0000-000022020000}"/>
    <cellStyle name="20% - Accent4 2 2 2" xfId="6145" xr:uid="{00000000-0005-0000-0000-000023020000}"/>
    <cellStyle name="20% - Accent4 2 2 3" xfId="6354" xr:uid="{00000000-0005-0000-0000-000024020000}"/>
    <cellStyle name="20% - Accent4 2 3" xfId="2735" xr:uid="{00000000-0005-0000-0000-000025020000}"/>
    <cellStyle name="20% - Accent4 2 3 2" xfId="6146" xr:uid="{00000000-0005-0000-0000-000026020000}"/>
    <cellStyle name="20% - Accent4 2 3 3" xfId="6355" xr:uid="{00000000-0005-0000-0000-000027020000}"/>
    <cellStyle name="20% - Accent4 2 4" xfId="3311" xr:uid="{00000000-0005-0000-0000-000028020000}"/>
    <cellStyle name="20% - Accent4 2 4 2" xfId="6356" xr:uid="{00000000-0005-0000-0000-000029020000}"/>
    <cellStyle name="20% - Accent4 2 5" xfId="3532" xr:uid="{00000000-0005-0000-0000-00002A020000}"/>
    <cellStyle name="20% - Accent4 2 5 2" xfId="6357" xr:uid="{00000000-0005-0000-0000-00002B020000}"/>
    <cellStyle name="20% - Accent4 2 6" xfId="3752" xr:uid="{00000000-0005-0000-0000-00002C020000}"/>
    <cellStyle name="20% - Accent4 2 7" xfId="3929" xr:uid="{00000000-0005-0000-0000-00002D020000}"/>
    <cellStyle name="20% - Accent4 2 8" xfId="4097" xr:uid="{00000000-0005-0000-0000-00002E020000}"/>
    <cellStyle name="20% - Accent4 2 9" xfId="5234" xr:uid="{00000000-0005-0000-0000-00002F020000}"/>
    <cellStyle name="20% - Accent4 20" xfId="782" xr:uid="{00000000-0005-0000-0000-000030020000}"/>
    <cellStyle name="20% - Accent4 20 2" xfId="6358" xr:uid="{00000000-0005-0000-0000-000031020000}"/>
    <cellStyle name="20% - Accent4 20 3" xfId="7793" xr:uid="{00000000-0005-0000-0000-000032020000}"/>
    <cellStyle name="20% - Accent4 20_4.2 kt. samtrygg 2010" xfId="9190" xr:uid="{00000000-0005-0000-0000-000033020000}"/>
    <cellStyle name="20% - Accent4 21" xfId="823" xr:uid="{00000000-0005-0000-0000-000034020000}"/>
    <cellStyle name="20% - Accent4 21 2" xfId="6359" xr:uid="{00000000-0005-0000-0000-000035020000}"/>
    <cellStyle name="20% - Accent4 21 3" xfId="7826" xr:uid="{00000000-0005-0000-0000-000036020000}"/>
    <cellStyle name="20% - Accent4 21_4.2 kt. samtrygg 2010" xfId="9467" xr:uid="{00000000-0005-0000-0000-000037020000}"/>
    <cellStyle name="20% - Accent4 22" xfId="864" xr:uid="{00000000-0005-0000-0000-000038020000}"/>
    <cellStyle name="20% - Accent4 22 2" xfId="6360" xr:uid="{00000000-0005-0000-0000-000039020000}"/>
    <cellStyle name="20% - Accent4 22 3" xfId="7859" xr:uid="{00000000-0005-0000-0000-00003A020000}"/>
    <cellStyle name="20% - Accent4 22_4.2 kt. samtrygg 2010" xfId="10079" xr:uid="{00000000-0005-0000-0000-00003B020000}"/>
    <cellStyle name="20% - Accent4 23" xfId="905" xr:uid="{00000000-0005-0000-0000-00003C020000}"/>
    <cellStyle name="20% - Accent4 23 2" xfId="6361" xr:uid="{00000000-0005-0000-0000-00003D020000}"/>
    <cellStyle name="20% - Accent4 23 3" xfId="7892" xr:uid="{00000000-0005-0000-0000-00003E020000}"/>
    <cellStyle name="20% - Accent4 23_4.2 kt. samtrygg 2010" xfId="8726" xr:uid="{00000000-0005-0000-0000-00003F020000}"/>
    <cellStyle name="20% - Accent4 24" xfId="946" xr:uid="{00000000-0005-0000-0000-000040020000}"/>
    <cellStyle name="20% - Accent4 24 2" xfId="6362" xr:uid="{00000000-0005-0000-0000-000041020000}"/>
    <cellStyle name="20% - Accent4 24 3" xfId="7925" xr:uid="{00000000-0005-0000-0000-000042020000}"/>
    <cellStyle name="20% - Accent4 24_4.2 kt. samtrygg 2010" xfId="8682" xr:uid="{00000000-0005-0000-0000-000043020000}"/>
    <cellStyle name="20% - Accent4 25" xfId="987" xr:uid="{00000000-0005-0000-0000-000044020000}"/>
    <cellStyle name="20% - Accent4 25 2" xfId="6363" xr:uid="{00000000-0005-0000-0000-000045020000}"/>
    <cellStyle name="20% - Accent4 25 3" xfId="7958" xr:uid="{00000000-0005-0000-0000-000046020000}"/>
    <cellStyle name="20% - Accent4 25_4.2 kt. samtrygg 2010" xfId="9697" xr:uid="{00000000-0005-0000-0000-000047020000}"/>
    <cellStyle name="20% - Accent4 26" xfId="1028" xr:uid="{00000000-0005-0000-0000-000048020000}"/>
    <cellStyle name="20% - Accent4 26 2" xfId="6364" xr:uid="{00000000-0005-0000-0000-000049020000}"/>
    <cellStyle name="20% - Accent4 26 3" xfId="7991" xr:uid="{00000000-0005-0000-0000-00004A020000}"/>
    <cellStyle name="20% - Accent4 26_4.2 kt. samtrygg 2010" xfId="9150" xr:uid="{00000000-0005-0000-0000-00004B020000}"/>
    <cellStyle name="20% - Accent4 27" xfId="1069" xr:uid="{00000000-0005-0000-0000-00004C020000}"/>
    <cellStyle name="20% - Accent4 27 2" xfId="6365" xr:uid="{00000000-0005-0000-0000-00004D020000}"/>
    <cellStyle name="20% - Accent4 27 3" xfId="8024" xr:uid="{00000000-0005-0000-0000-00004E020000}"/>
    <cellStyle name="20% - Accent4 27_4.2 kt. samtrygg 2010" xfId="10077" xr:uid="{00000000-0005-0000-0000-00004F020000}"/>
    <cellStyle name="20% - Accent4 28" xfId="1110" xr:uid="{00000000-0005-0000-0000-000050020000}"/>
    <cellStyle name="20% - Accent4 28 2" xfId="6366" xr:uid="{00000000-0005-0000-0000-000051020000}"/>
    <cellStyle name="20% - Accent4 28 3" xfId="8057" xr:uid="{00000000-0005-0000-0000-000052020000}"/>
    <cellStyle name="20% - Accent4 28_4.2 kt. samtrygg 2010" xfId="8923" xr:uid="{00000000-0005-0000-0000-000053020000}"/>
    <cellStyle name="20% - Accent4 29" xfId="1155" xr:uid="{00000000-0005-0000-0000-000054020000}"/>
    <cellStyle name="20% - Accent4 29 2" xfId="6367" xr:uid="{00000000-0005-0000-0000-000055020000}"/>
    <cellStyle name="20% - Accent4 29 3" xfId="8095" xr:uid="{00000000-0005-0000-0000-000056020000}"/>
    <cellStyle name="20% - Accent4 29_4.2 kt. samtrygg 2010" xfId="9724" xr:uid="{00000000-0005-0000-0000-000057020000}"/>
    <cellStyle name="20% - Accent4 3" xfId="89" xr:uid="{00000000-0005-0000-0000-000058020000}"/>
    <cellStyle name="20% - Accent4 3 2" xfId="1796" xr:uid="{00000000-0005-0000-0000-000059020000}"/>
    <cellStyle name="20% - Accent4 3 3" xfId="2647" xr:uid="{00000000-0005-0000-0000-00005A020000}"/>
    <cellStyle name="20% - Accent4 3 3 2" xfId="6368" xr:uid="{00000000-0005-0000-0000-00005B020000}"/>
    <cellStyle name="20% - Accent4 3 3 3" xfId="8381" xr:uid="{00000000-0005-0000-0000-00005C020000}"/>
    <cellStyle name="20% - Accent4 3 3_4.2 kt. samtrygg 2010" xfId="9516" xr:uid="{00000000-0005-0000-0000-00005D020000}"/>
    <cellStyle name="20% - Accent4 3 4" xfId="3310" xr:uid="{00000000-0005-0000-0000-00005E020000}"/>
    <cellStyle name="20% - Accent4 3 5" xfId="3531" xr:uid="{00000000-0005-0000-0000-00005F020000}"/>
    <cellStyle name="20% - Accent4 3 6" xfId="3751" xr:uid="{00000000-0005-0000-0000-000060020000}"/>
    <cellStyle name="20% - Accent4 3 7" xfId="3928" xr:uid="{00000000-0005-0000-0000-000061020000}"/>
    <cellStyle name="20% - Accent4 3 8" xfId="4096" xr:uid="{00000000-0005-0000-0000-000062020000}"/>
    <cellStyle name="20% - Accent4 30" xfId="1192" xr:uid="{00000000-0005-0000-0000-000063020000}"/>
    <cellStyle name="20% - Accent4 30 2" xfId="6369" xr:uid="{00000000-0005-0000-0000-000064020000}"/>
    <cellStyle name="20% - Accent4 30 3" xfId="8123" xr:uid="{00000000-0005-0000-0000-000065020000}"/>
    <cellStyle name="20% - Accent4 30_4.2 kt. samtrygg 2010" xfId="10231" xr:uid="{00000000-0005-0000-0000-000066020000}"/>
    <cellStyle name="20% - Accent4 31" xfId="1232" xr:uid="{00000000-0005-0000-0000-000067020000}"/>
    <cellStyle name="20% - Accent4 31 2" xfId="6370" xr:uid="{00000000-0005-0000-0000-000068020000}"/>
    <cellStyle name="20% - Accent4 31 3" xfId="8155" xr:uid="{00000000-0005-0000-0000-000069020000}"/>
    <cellStyle name="20% - Accent4 31_4.2 kt. samtrygg 2010" xfId="10197" xr:uid="{00000000-0005-0000-0000-00006A020000}"/>
    <cellStyle name="20% - Accent4 32" xfId="1274" xr:uid="{00000000-0005-0000-0000-00006B020000}"/>
    <cellStyle name="20% - Accent4 32 2" xfId="6371" xr:uid="{00000000-0005-0000-0000-00006C020000}"/>
    <cellStyle name="20% - Accent4 32 3" xfId="8189" xr:uid="{00000000-0005-0000-0000-00006D020000}"/>
    <cellStyle name="20% - Accent4 32_4.2 kt. samtrygg 2010" xfId="9806" xr:uid="{00000000-0005-0000-0000-00006E020000}"/>
    <cellStyle name="20% - Accent4 33" xfId="1316" xr:uid="{00000000-0005-0000-0000-00006F020000}"/>
    <cellStyle name="20% - Accent4 33 2" xfId="6372" xr:uid="{00000000-0005-0000-0000-000070020000}"/>
    <cellStyle name="20% - Accent4 33 3" xfId="8222" xr:uid="{00000000-0005-0000-0000-000071020000}"/>
    <cellStyle name="20% - Accent4 33_4.2 kt. samtrygg 2010" xfId="8679" xr:uid="{00000000-0005-0000-0000-000072020000}"/>
    <cellStyle name="20% - Accent4 34" xfId="1353" xr:uid="{00000000-0005-0000-0000-000073020000}"/>
    <cellStyle name="20% - Accent4 34 2" xfId="6373" xr:uid="{00000000-0005-0000-0000-000074020000}"/>
    <cellStyle name="20% - Accent4 34 3" xfId="8253" xr:uid="{00000000-0005-0000-0000-000075020000}"/>
    <cellStyle name="20% - Accent4 34_4.2 kt. samtrygg 2010" xfId="10218" xr:uid="{00000000-0005-0000-0000-000076020000}"/>
    <cellStyle name="20% - Accent4 35" xfId="1398" xr:uid="{00000000-0005-0000-0000-000077020000}"/>
    <cellStyle name="20% - Accent4 35 2" xfId="6374" xr:uid="{00000000-0005-0000-0000-000078020000}"/>
    <cellStyle name="20% - Accent4 35 3" xfId="8288" xr:uid="{00000000-0005-0000-0000-000079020000}"/>
    <cellStyle name="20% - Accent4 35_4.2 kt. samtrygg 2010" xfId="8804" xr:uid="{00000000-0005-0000-0000-00007A020000}"/>
    <cellStyle name="20% - Accent4 36" xfId="1439" xr:uid="{00000000-0005-0000-0000-00007B020000}"/>
    <cellStyle name="20% - Accent4 37" xfId="1479" xr:uid="{00000000-0005-0000-0000-00007C020000}"/>
    <cellStyle name="20% - Accent4 38" xfId="1521" xr:uid="{00000000-0005-0000-0000-00007D020000}"/>
    <cellStyle name="20% - Accent4 39" xfId="1562" xr:uid="{00000000-0005-0000-0000-00007E020000}"/>
    <cellStyle name="20% - Accent4 4" xfId="126" xr:uid="{00000000-0005-0000-0000-00007F020000}"/>
    <cellStyle name="20% - Accent4 4 2" xfId="1798" xr:uid="{00000000-0005-0000-0000-000080020000}"/>
    <cellStyle name="20% - Accent4 4 3" xfId="2613" xr:uid="{00000000-0005-0000-0000-000081020000}"/>
    <cellStyle name="20% - Accent4 4 3 2" xfId="6375" xr:uid="{00000000-0005-0000-0000-000082020000}"/>
    <cellStyle name="20% - Accent4 4 3 3" xfId="8380" xr:uid="{00000000-0005-0000-0000-000083020000}"/>
    <cellStyle name="20% - Accent4 4 3_4.2 kt. samtrygg 2010" xfId="10247" xr:uid="{00000000-0005-0000-0000-000084020000}"/>
    <cellStyle name="20% - Accent4 4 4" xfId="3308" xr:uid="{00000000-0005-0000-0000-000085020000}"/>
    <cellStyle name="20% - Accent4 4 5" xfId="3529" xr:uid="{00000000-0005-0000-0000-000086020000}"/>
    <cellStyle name="20% - Accent4 4 6" xfId="3749" xr:uid="{00000000-0005-0000-0000-000087020000}"/>
    <cellStyle name="20% - Accent4 4 7" xfId="3927" xr:uid="{00000000-0005-0000-0000-000088020000}"/>
    <cellStyle name="20% - Accent4 4 8" xfId="4095" xr:uid="{00000000-0005-0000-0000-000089020000}"/>
    <cellStyle name="20% - Accent4 40" xfId="1603" xr:uid="{00000000-0005-0000-0000-00008A020000}"/>
    <cellStyle name="20% - Accent4 41" xfId="1644" xr:uid="{00000000-0005-0000-0000-00008B020000}"/>
    <cellStyle name="20% - Accent4 42" xfId="1685" xr:uid="{00000000-0005-0000-0000-00008C020000}"/>
    <cellStyle name="20% - Accent4 43" xfId="1731" xr:uid="{00000000-0005-0000-0000-00008D020000}"/>
    <cellStyle name="20% - Accent4 44" xfId="1793" xr:uid="{00000000-0005-0000-0000-00008E020000}"/>
    <cellStyle name="20% - Accent4 45" xfId="2757" xr:uid="{00000000-0005-0000-0000-00008F020000}"/>
    <cellStyle name="20% - Accent4 46" xfId="3312" xr:uid="{00000000-0005-0000-0000-000090020000}"/>
    <cellStyle name="20% - Accent4 47" xfId="3533" xr:uid="{00000000-0005-0000-0000-000091020000}"/>
    <cellStyle name="20% - Accent4 48" xfId="3753" xr:uid="{00000000-0005-0000-0000-000092020000}"/>
    <cellStyle name="20% - Accent4 49" xfId="3930" xr:uid="{00000000-0005-0000-0000-000093020000}"/>
    <cellStyle name="20% - Accent4 5" xfId="167" xr:uid="{00000000-0005-0000-0000-000094020000}"/>
    <cellStyle name="20% - Accent4 5 2" xfId="1800" xr:uid="{00000000-0005-0000-0000-000095020000}"/>
    <cellStyle name="20% - Accent4 5 2 2" xfId="6376" xr:uid="{00000000-0005-0000-0000-000096020000}"/>
    <cellStyle name="20% - Accent4 5 2 3" xfId="8328" xr:uid="{00000000-0005-0000-0000-000097020000}"/>
    <cellStyle name="20% - Accent4 5 2_4.2 kt. samtrygg 2010" xfId="8605" xr:uid="{00000000-0005-0000-0000-000098020000}"/>
    <cellStyle name="20% - Accent4 5 3" xfId="2579" xr:uid="{00000000-0005-0000-0000-000099020000}"/>
    <cellStyle name="20% - Accent4 5 4" xfId="3306" xr:uid="{00000000-0005-0000-0000-00009A020000}"/>
    <cellStyle name="20% - Accent4 5 5" xfId="3527" xr:uid="{00000000-0005-0000-0000-00009B020000}"/>
    <cellStyle name="20% - Accent4 5 6" xfId="3747" xr:uid="{00000000-0005-0000-0000-00009C020000}"/>
    <cellStyle name="20% - Accent4 5 7" xfId="3926" xr:uid="{00000000-0005-0000-0000-00009D020000}"/>
    <cellStyle name="20% - Accent4 5 8" xfId="4094" xr:uid="{00000000-0005-0000-0000-00009E020000}"/>
    <cellStyle name="20% - Accent4 50" xfId="4098" xr:uid="{00000000-0005-0000-0000-00009F020000}"/>
    <cellStyle name="20% - Accent4 6" xfId="208" xr:uid="{00000000-0005-0000-0000-0000A0020000}"/>
    <cellStyle name="20% - Accent4 6 2" xfId="6377" xr:uid="{00000000-0005-0000-0000-0000A1020000}"/>
    <cellStyle name="20% - Accent4 7" xfId="249" xr:uid="{00000000-0005-0000-0000-0000A2020000}"/>
    <cellStyle name="20% - Accent4 7 2" xfId="6378" xr:uid="{00000000-0005-0000-0000-0000A3020000}"/>
    <cellStyle name="20% - Accent4 8" xfId="290" xr:uid="{00000000-0005-0000-0000-0000A4020000}"/>
    <cellStyle name="20% - Accent4 8 2" xfId="6379" xr:uid="{00000000-0005-0000-0000-0000A5020000}"/>
    <cellStyle name="20% - Accent4 9" xfId="331" xr:uid="{00000000-0005-0000-0000-0000A6020000}"/>
    <cellStyle name="20% - Accent4 9 2" xfId="6380" xr:uid="{00000000-0005-0000-0000-0000A7020000}"/>
    <cellStyle name="20% - Accent5" xfId="36" builtinId="46" customBuiltin="1"/>
    <cellStyle name="20% - Accent5 10" xfId="371" xr:uid="{00000000-0005-0000-0000-0000A9020000}"/>
    <cellStyle name="20% - Accent5 11" xfId="412" xr:uid="{00000000-0005-0000-0000-0000AA020000}"/>
    <cellStyle name="20% - Accent5 12" xfId="453" xr:uid="{00000000-0005-0000-0000-0000AB020000}"/>
    <cellStyle name="20% - Accent5 13" xfId="494" xr:uid="{00000000-0005-0000-0000-0000AC020000}"/>
    <cellStyle name="20% - Accent5 14" xfId="535" xr:uid="{00000000-0005-0000-0000-0000AD020000}"/>
    <cellStyle name="20% - Accent5 15" xfId="576" xr:uid="{00000000-0005-0000-0000-0000AE020000}"/>
    <cellStyle name="20% - Accent5 16" xfId="617" xr:uid="{00000000-0005-0000-0000-0000AF020000}"/>
    <cellStyle name="20% - Accent5 17" xfId="658" xr:uid="{00000000-0005-0000-0000-0000B0020000}"/>
    <cellStyle name="20% - Accent5 18" xfId="699" xr:uid="{00000000-0005-0000-0000-0000B1020000}"/>
    <cellStyle name="20% - Accent5 19" xfId="740" xr:uid="{00000000-0005-0000-0000-0000B2020000}"/>
    <cellStyle name="20% - Accent5 2" xfId="49" xr:uid="{00000000-0005-0000-0000-0000B3020000}"/>
    <cellStyle name="20% - Accent5 2 2" xfId="1802" xr:uid="{00000000-0005-0000-0000-0000B4020000}"/>
    <cellStyle name="20% - Accent5 2 3" xfId="2545" xr:uid="{00000000-0005-0000-0000-0000B5020000}"/>
    <cellStyle name="20% - Accent5 2 4" xfId="3304" xr:uid="{00000000-0005-0000-0000-0000B6020000}"/>
    <cellStyle name="20% - Accent5 2 5" xfId="3525" xr:uid="{00000000-0005-0000-0000-0000B7020000}"/>
    <cellStyle name="20% - Accent5 2 6" xfId="3745" xr:uid="{00000000-0005-0000-0000-0000B8020000}"/>
    <cellStyle name="20% - Accent5 2 7" xfId="3924" xr:uid="{00000000-0005-0000-0000-0000B9020000}"/>
    <cellStyle name="20% - Accent5 2 8" xfId="4092" xr:uid="{00000000-0005-0000-0000-0000BA020000}"/>
    <cellStyle name="20% - Accent5 2 9" xfId="5277" xr:uid="{00000000-0005-0000-0000-0000BB020000}"/>
    <cellStyle name="20% - Accent5 20" xfId="781" xr:uid="{00000000-0005-0000-0000-0000BC020000}"/>
    <cellStyle name="20% - Accent5 21" xfId="822" xr:uid="{00000000-0005-0000-0000-0000BD020000}"/>
    <cellStyle name="20% - Accent5 22" xfId="863" xr:uid="{00000000-0005-0000-0000-0000BE020000}"/>
    <cellStyle name="20% - Accent5 23" xfId="904" xr:uid="{00000000-0005-0000-0000-0000BF020000}"/>
    <cellStyle name="20% - Accent5 24" xfId="945" xr:uid="{00000000-0005-0000-0000-0000C0020000}"/>
    <cellStyle name="20% - Accent5 25" xfId="986" xr:uid="{00000000-0005-0000-0000-0000C1020000}"/>
    <cellStyle name="20% - Accent5 26" xfId="1027" xr:uid="{00000000-0005-0000-0000-0000C2020000}"/>
    <cellStyle name="20% - Accent5 27" xfId="1068" xr:uid="{00000000-0005-0000-0000-0000C3020000}"/>
    <cellStyle name="20% - Accent5 28" xfId="1109" xr:uid="{00000000-0005-0000-0000-0000C4020000}"/>
    <cellStyle name="20% - Accent5 29" xfId="1156" xr:uid="{00000000-0005-0000-0000-0000C5020000}"/>
    <cellStyle name="20% - Accent5 3" xfId="90" xr:uid="{00000000-0005-0000-0000-0000C6020000}"/>
    <cellStyle name="20% - Accent5 3 2" xfId="1804" xr:uid="{00000000-0005-0000-0000-0000C7020000}"/>
    <cellStyle name="20% - Accent5 3 3" xfId="2511" xr:uid="{00000000-0005-0000-0000-0000C8020000}"/>
    <cellStyle name="20% - Accent5 3 4" xfId="3302" xr:uid="{00000000-0005-0000-0000-0000C9020000}"/>
    <cellStyle name="20% - Accent5 3 5" xfId="3523" xr:uid="{00000000-0005-0000-0000-0000CA020000}"/>
    <cellStyle name="20% - Accent5 3 6" xfId="3743" xr:uid="{00000000-0005-0000-0000-0000CB020000}"/>
    <cellStyle name="20% - Accent5 3 7" xfId="3922" xr:uid="{00000000-0005-0000-0000-0000CC020000}"/>
    <cellStyle name="20% - Accent5 3 8" xfId="4091" xr:uid="{00000000-0005-0000-0000-0000CD020000}"/>
    <cellStyle name="20% - Accent5 30" xfId="1191" xr:uid="{00000000-0005-0000-0000-0000CE020000}"/>
    <cellStyle name="20% - Accent5 31" xfId="1231" xr:uid="{00000000-0005-0000-0000-0000CF020000}"/>
    <cellStyle name="20% - Accent5 32" xfId="1273" xr:uid="{00000000-0005-0000-0000-0000D0020000}"/>
    <cellStyle name="20% - Accent5 33" xfId="1315" xr:uid="{00000000-0005-0000-0000-0000D1020000}"/>
    <cellStyle name="20% - Accent5 34" xfId="1362" xr:uid="{00000000-0005-0000-0000-0000D2020000}"/>
    <cellStyle name="20% - Accent5 35" xfId="1397" xr:uid="{00000000-0005-0000-0000-0000D3020000}"/>
    <cellStyle name="20% - Accent5 36" xfId="1438" xr:uid="{00000000-0005-0000-0000-0000D4020000}"/>
    <cellStyle name="20% - Accent5 37" xfId="1478" xr:uid="{00000000-0005-0000-0000-0000D5020000}"/>
    <cellStyle name="20% - Accent5 38" xfId="1520" xr:uid="{00000000-0005-0000-0000-0000D6020000}"/>
    <cellStyle name="20% - Accent5 39" xfId="1561" xr:uid="{00000000-0005-0000-0000-0000D7020000}"/>
    <cellStyle name="20% - Accent5 4" xfId="125" xr:uid="{00000000-0005-0000-0000-0000D8020000}"/>
    <cellStyle name="20% - Accent5 4 2" xfId="1806" xr:uid="{00000000-0005-0000-0000-0000D9020000}"/>
    <cellStyle name="20% - Accent5 4 3" xfId="2477" xr:uid="{00000000-0005-0000-0000-0000DA020000}"/>
    <cellStyle name="20% - Accent5 4 4" xfId="3300" xr:uid="{00000000-0005-0000-0000-0000DB020000}"/>
    <cellStyle name="20% - Accent5 4 5" xfId="3521" xr:uid="{00000000-0005-0000-0000-0000DC020000}"/>
    <cellStyle name="20% - Accent5 4 6" xfId="3741" xr:uid="{00000000-0005-0000-0000-0000DD020000}"/>
    <cellStyle name="20% - Accent5 4 7" xfId="3921" xr:uid="{00000000-0005-0000-0000-0000DE020000}"/>
    <cellStyle name="20% - Accent5 4 8" xfId="4090" xr:uid="{00000000-0005-0000-0000-0000DF020000}"/>
    <cellStyle name="20% - Accent5 40" xfId="1602" xr:uid="{00000000-0005-0000-0000-0000E0020000}"/>
    <cellStyle name="20% - Accent5 41" xfId="1643" xr:uid="{00000000-0005-0000-0000-0000E1020000}"/>
    <cellStyle name="20% - Accent5 42" xfId="1684" xr:uid="{00000000-0005-0000-0000-0000E2020000}"/>
    <cellStyle name="20% - Accent5 43" xfId="1732" xr:uid="{00000000-0005-0000-0000-0000E3020000}"/>
    <cellStyle name="20% - Accent5 44" xfId="1801" xr:uid="{00000000-0005-0000-0000-0000E4020000}"/>
    <cellStyle name="20% - Accent5 45" xfId="2562" xr:uid="{00000000-0005-0000-0000-0000E5020000}"/>
    <cellStyle name="20% - Accent5 46" xfId="3305" xr:uid="{00000000-0005-0000-0000-0000E6020000}"/>
    <cellStyle name="20% - Accent5 47" xfId="3526" xr:uid="{00000000-0005-0000-0000-0000E7020000}"/>
    <cellStyle name="20% - Accent5 48" xfId="3746" xr:uid="{00000000-0005-0000-0000-0000E8020000}"/>
    <cellStyle name="20% - Accent5 49" xfId="3925" xr:uid="{00000000-0005-0000-0000-0000E9020000}"/>
    <cellStyle name="20% - Accent5 5" xfId="166" xr:uid="{00000000-0005-0000-0000-0000EA020000}"/>
    <cellStyle name="20% - Accent5 5 2" xfId="1807" xr:uid="{00000000-0005-0000-0000-0000EB020000}"/>
    <cellStyle name="20% - Accent5 5 3" xfId="2444" xr:uid="{00000000-0005-0000-0000-0000EC020000}"/>
    <cellStyle name="20% - Accent5 5 4" xfId="3298" xr:uid="{00000000-0005-0000-0000-0000ED020000}"/>
    <cellStyle name="20% - Accent5 5 5" xfId="3519" xr:uid="{00000000-0005-0000-0000-0000EE020000}"/>
    <cellStyle name="20% - Accent5 5 6" xfId="3739" xr:uid="{00000000-0005-0000-0000-0000EF020000}"/>
    <cellStyle name="20% - Accent5 5 7" xfId="3919" xr:uid="{00000000-0005-0000-0000-0000F0020000}"/>
    <cellStyle name="20% - Accent5 5 8" xfId="4088" xr:uid="{00000000-0005-0000-0000-0000F1020000}"/>
    <cellStyle name="20% - Accent5 50" xfId="4093" xr:uid="{00000000-0005-0000-0000-0000F2020000}"/>
    <cellStyle name="20% - Accent5 6" xfId="207" xr:uid="{00000000-0005-0000-0000-0000F3020000}"/>
    <cellStyle name="20% - Accent5 7" xfId="248" xr:uid="{00000000-0005-0000-0000-0000F4020000}"/>
    <cellStyle name="20% - Accent5 8" xfId="289" xr:uid="{00000000-0005-0000-0000-0000F5020000}"/>
    <cellStyle name="20% - Accent5 9" xfId="330" xr:uid="{00000000-0005-0000-0000-0000F6020000}"/>
    <cellStyle name="20% - Accent6" xfId="40" builtinId="50" customBuiltin="1"/>
    <cellStyle name="20% - Accent6 10" xfId="370" xr:uid="{00000000-0005-0000-0000-0000F8020000}"/>
    <cellStyle name="20% - Accent6 11" xfId="411" xr:uid="{00000000-0005-0000-0000-0000F9020000}"/>
    <cellStyle name="20% - Accent6 12" xfId="452" xr:uid="{00000000-0005-0000-0000-0000FA020000}"/>
    <cellStyle name="20% - Accent6 13" xfId="493" xr:uid="{00000000-0005-0000-0000-0000FB020000}"/>
    <cellStyle name="20% - Accent6 14" xfId="534" xr:uid="{00000000-0005-0000-0000-0000FC020000}"/>
    <cellStyle name="20% - Accent6 15" xfId="575" xr:uid="{00000000-0005-0000-0000-0000FD020000}"/>
    <cellStyle name="20% - Accent6 16" xfId="616" xr:uid="{00000000-0005-0000-0000-0000FE020000}"/>
    <cellStyle name="20% - Accent6 17" xfId="657" xr:uid="{00000000-0005-0000-0000-0000FF020000}"/>
    <cellStyle name="20% - Accent6 18" xfId="698" xr:uid="{00000000-0005-0000-0000-000000030000}"/>
    <cellStyle name="20% - Accent6 19" xfId="739" xr:uid="{00000000-0005-0000-0000-000001030000}"/>
    <cellStyle name="20% - Accent6 2" xfId="50" xr:uid="{00000000-0005-0000-0000-000002030000}"/>
    <cellStyle name="20% - Accent6 2 2" xfId="1809" xr:uid="{00000000-0005-0000-0000-000003030000}"/>
    <cellStyle name="20% - Accent6 2 3" xfId="2410" xr:uid="{00000000-0005-0000-0000-000004030000}"/>
    <cellStyle name="20% - Accent6 2 4" xfId="3296" xr:uid="{00000000-0005-0000-0000-000005030000}"/>
    <cellStyle name="20% - Accent6 2 5" xfId="3517" xr:uid="{00000000-0005-0000-0000-000006030000}"/>
    <cellStyle name="20% - Accent6 2 6" xfId="3737" xr:uid="{00000000-0005-0000-0000-000007030000}"/>
    <cellStyle name="20% - Accent6 2 7" xfId="3917" xr:uid="{00000000-0005-0000-0000-000008030000}"/>
    <cellStyle name="20% - Accent6 2 8" xfId="4086" xr:uid="{00000000-0005-0000-0000-000009030000}"/>
    <cellStyle name="20% - Accent6 2 9" xfId="5544" xr:uid="{00000000-0005-0000-0000-00000A030000}"/>
    <cellStyle name="20% - Accent6 20" xfId="780" xr:uid="{00000000-0005-0000-0000-00000B030000}"/>
    <cellStyle name="20% - Accent6 21" xfId="821" xr:uid="{00000000-0005-0000-0000-00000C030000}"/>
    <cellStyle name="20% - Accent6 22" xfId="862" xr:uid="{00000000-0005-0000-0000-00000D030000}"/>
    <cellStyle name="20% - Accent6 23" xfId="903" xr:uid="{00000000-0005-0000-0000-00000E030000}"/>
    <cellStyle name="20% - Accent6 24" xfId="944" xr:uid="{00000000-0005-0000-0000-00000F030000}"/>
    <cellStyle name="20% - Accent6 25" xfId="985" xr:uid="{00000000-0005-0000-0000-000010030000}"/>
    <cellStyle name="20% - Accent6 26" xfId="1026" xr:uid="{00000000-0005-0000-0000-000011030000}"/>
    <cellStyle name="20% - Accent6 27" xfId="1067" xr:uid="{00000000-0005-0000-0000-000012030000}"/>
    <cellStyle name="20% - Accent6 28" xfId="1108" xr:uid="{00000000-0005-0000-0000-000013030000}"/>
    <cellStyle name="20% - Accent6 29" xfId="1157" xr:uid="{00000000-0005-0000-0000-000014030000}"/>
    <cellStyle name="20% - Accent6 3" xfId="91" xr:uid="{00000000-0005-0000-0000-000015030000}"/>
    <cellStyle name="20% - Accent6 3 2" xfId="1811" xr:uid="{00000000-0005-0000-0000-000016030000}"/>
    <cellStyle name="20% - Accent6 3 3" xfId="2376" xr:uid="{00000000-0005-0000-0000-000017030000}"/>
    <cellStyle name="20% - Accent6 3 4" xfId="3294" xr:uid="{00000000-0005-0000-0000-000018030000}"/>
    <cellStyle name="20% - Accent6 3 5" xfId="3515" xr:uid="{00000000-0005-0000-0000-000019030000}"/>
    <cellStyle name="20% - Accent6 3 6" xfId="3735" xr:uid="{00000000-0005-0000-0000-00001A030000}"/>
    <cellStyle name="20% - Accent6 3 7" xfId="3916" xr:uid="{00000000-0005-0000-0000-00001B030000}"/>
    <cellStyle name="20% - Accent6 3 8" xfId="4085" xr:uid="{00000000-0005-0000-0000-00001C030000}"/>
    <cellStyle name="20% - Accent6 30" xfId="1190" xr:uid="{00000000-0005-0000-0000-00001D030000}"/>
    <cellStyle name="20% - Accent6 31" xfId="1230" xr:uid="{00000000-0005-0000-0000-00001E030000}"/>
    <cellStyle name="20% - Accent6 32" xfId="1272" xr:uid="{00000000-0005-0000-0000-00001F030000}"/>
    <cellStyle name="20% - Accent6 33" xfId="1314" xr:uid="{00000000-0005-0000-0000-000020030000}"/>
    <cellStyle name="20% - Accent6 34" xfId="1363" xr:uid="{00000000-0005-0000-0000-000021030000}"/>
    <cellStyle name="20% - Accent6 35" xfId="1396" xr:uid="{00000000-0005-0000-0000-000022030000}"/>
    <cellStyle name="20% - Accent6 36" xfId="1437" xr:uid="{00000000-0005-0000-0000-000023030000}"/>
    <cellStyle name="20% - Accent6 37" xfId="1477" xr:uid="{00000000-0005-0000-0000-000024030000}"/>
    <cellStyle name="20% - Accent6 38" xfId="1519" xr:uid="{00000000-0005-0000-0000-000025030000}"/>
    <cellStyle name="20% - Accent6 39" xfId="1560" xr:uid="{00000000-0005-0000-0000-000026030000}"/>
    <cellStyle name="20% - Accent6 4" xfId="124" xr:uid="{00000000-0005-0000-0000-000027030000}"/>
    <cellStyle name="20% - Accent6 4 2" xfId="1813" xr:uid="{00000000-0005-0000-0000-000028030000}"/>
    <cellStyle name="20% - Accent6 4 3" xfId="2343" xr:uid="{00000000-0005-0000-0000-000029030000}"/>
    <cellStyle name="20% - Accent6 4 4" xfId="3293" xr:uid="{00000000-0005-0000-0000-00002A030000}"/>
    <cellStyle name="20% - Accent6 4 5" xfId="3514" xr:uid="{00000000-0005-0000-0000-00002B030000}"/>
    <cellStyle name="20% - Accent6 4 6" xfId="3734" xr:uid="{00000000-0005-0000-0000-00002C030000}"/>
    <cellStyle name="20% - Accent6 4 7" xfId="3915" xr:uid="{00000000-0005-0000-0000-00002D030000}"/>
    <cellStyle name="20% - Accent6 4 8" xfId="4084" xr:uid="{00000000-0005-0000-0000-00002E030000}"/>
    <cellStyle name="20% - Accent6 40" xfId="1601" xr:uid="{00000000-0005-0000-0000-00002F030000}"/>
    <cellStyle name="20% - Accent6 41" xfId="1642" xr:uid="{00000000-0005-0000-0000-000030030000}"/>
    <cellStyle name="20% - Accent6 42" xfId="1683" xr:uid="{00000000-0005-0000-0000-000031030000}"/>
    <cellStyle name="20% - Accent6 43" xfId="1733" xr:uid="{00000000-0005-0000-0000-000032030000}"/>
    <cellStyle name="20% - Accent6 44" xfId="1808" xr:uid="{00000000-0005-0000-0000-000033030000}"/>
    <cellStyle name="20% - Accent6 45" xfId="2427" xr:uid="{00000000-0005-0000-0000-000034030000}"/>
    <cellStyle name="20% - Accent6 46" xfId="3297" xr:uid="{00000000-0005-0000-0000-000035030000}"/>
    <cellStyle name="20% - Accent6 47" xfId="3518" xr:uid="{00000000-0005-0000-0000-000036030000}"/>
    <cellStyle name="20% - Accent6 48" xfId="3738" xr:uid="{00000000-0005-0000-0000-000037030000}"/>
    <cellStyle name="20% - Accent6 49" xfId="3918" xr:uid="{00000000-0005-0000-0000-000038030000}"/>
    <cellStyle name="20% - Accent6 5" xfId="165" xr:uid="{00000000-0005-0000-0000-000039030000}"/>
    <cellStyle name="20% - Accent6 5 2" xfId="1815" xr:uid="{00000000-0005-0000-0000-00003A030000}"/>
    <cellStyle name="20% - Accent6 5 3" xfId="2309" xr:uid="{00000000-0005-0000-0000-00003B030000}"/>
    <cellStyle name="20% - Accent6 5 4" xfId="3291" xr:uid="{00000000-0005-0000-0000-00003C030000}"/>
    <cellStyle name="20% - Accent6 5 5" xfId="3512" xr:uid="{00000000-0005-0000-0000-00003D030000}"/>
    <cellStyle name="20% - Accent6 5 6" xfId="3732" xr:uid="{00000000-0005-0000-0000-00003E030000}"/>
    <cellStyle name="20% - Accent6 5 7" xfId="3914" xr:uid="{00000000-0005-0000-0000-00003F030000}"/>
    <cellStyle name="20% - Accent6 5 8" xfId="4083" xr:uid="{00000000-0005-0000-0000-000040030000}"/>
    <cellStyle name="20% - Accent6 50" xfId="4087" xr:uid="{00000000-0005-0000-0000-000041030000}"/>
    <cellStyle name="20% - Accent6 6" xfId="206" xr:uid="{00000000-0005-0000-0000-000042030000}"/>
    <cellStyle name="20% - Accent6 7" xfId="247" xr:uid="{00000000-0005-0000-0000-000043030000}"/>
    <cellStyle name="20% - Accent6 8" xfId="288" xr:uid="{00000000-0005-0000-0000-000044030000}"/>
    <cellStyle name="20% - Accent6 9" xfId="329" xr:uid="{00000000-0005-0000-0000-000045030000}"/>
    <cellStyle name="40% - Accent1" xfId="21" builtinId="31" customBuiltin="1"/>
    <cellStyle name="40% - Accent1 10" xfId="369" xr:uid="{00000000-0005-0000-0000-000047030000}"/>
    <cellStyle name="40% - Accent1 10 2" xfId="6381" xr:uid="{00000000-0005-0000-0000-000048030000}"/>
    <cellStyle name="40% - Accent1 11" xfId="410" xr:uid="{00000000-0005-0000-0000-000049030000}"/>
    <cellStyle name="40% - Accent1 11 2" xfId="6382" xr:uid="{00000000-0005-0000-0000-00004A030000}"/>
    <cellStyle name="40% - Accent1 12" xfId="451" xr:uid="{00000000-0005-0000-0000-00004B030000}"/>
    <cellStyle name="40% - Accent1 12 2" xfId="6383" xr:uid="{00000000-0005-0000-0000-00004C030000}"/>
    <cellStyle name="40% - Accent1 13" xfId="492" xr:uid="{00000000-0005-0000-0000-00004D030000}"/>
    <cellStyle name="40% - Accent1 13 2" xfId="6384" xr:uid="{00000000-0005-0000-0000-00004E030000}"/>
    <cellStyle name="40% - Accent1 14" xfId="533" xr:uid="{00000000-0005-0000-0000-00004F030000}"/>
    <cellStyle name="40% - Accent1 14 2" xfId="6385" xr:uid="{00000000-0005-0000-0000-000050030000}"/>
    <cellStyle name="40% - Accent1 14 3" xfId="7598" xr:uid="{00000000-0005-0000-0000-000051030000}"/>
    <cellStyle name="40% - Accent1 14_4.2 kt. samtrygg 2010" xfId="8620" xr:uid="{00000000-0005-0000-0000-000052030000}"/>
    <cellStyle name="40% - Accent1 15" xfId="574" xr:uid="{00000000-0005-0000-0000-000053030000}"/>
    <cellStyle name="40% - Accent1 15 2" xfId="6386" xr:uid="{00000000-0005-0000-0000-000054030000}"/>
    <cellStyle name="40% - Accent1 15 3" xfId="7627" xr:uid="{00000000-0005-0000-0000-000055030000}"/>
    <cellStyle name="40% - Accent1 15_4.2 kt. samtrygg 2010" xfId="9794" xr:uid="{00000000-0005-0000-0000-000056030000}"/>
    <cellStyle name="40% - Accent1 16" xfId="615" xr:uid="{00000000-0005-0000-0000-000057030000}"/>
    <cellStyle name="40% - Accent1 16 2" xfId="6387" xr:uid="{00000000-0005-0000-0000-000058030000}"/>
    <cellStyle name="40% - Accent1 16 3" xfId="7660" xr:uid="{00000000-0005-0000-0000-000059030000}"/>
    <cellStyle name="40% - Accent1 16_4.2 kt. samtrygg 2010" xfId="9484" xr:uid="{00000000-0005-0000-0000-00005A030000}"/>
    <cellStyle name="40% - Accent1 17" xfId="656" xr:uid="{00000000-0005-0000-0000-00005B030000}"/>
    <cellStyle name="40% - Accent1 17 2" xfId="6388" xr:uid="{00000000-0005-0000-0000-00005C030000}"/>
    <cellStyle name="40% - Accent1 17 3" xfId="7693" xr:uid="{00000000-0005-0000-0000-00005D030000}"/>
    <cellStyle name="40% - Accent1 17_4.2 kt. samtrygg 2010" xfId="9637" xr:uid="{00000000-0005-0000-0000-00005E030000}"/>
    <cellStyle name="40% - Accent1 18" xfId="697" xr:uid="{00000000-0005-0000-0000-00005F030000}"/>
    <cellStyle name="40% - Accent1 18 2" xfId="6389" xr:uid="{00000000-0005-0000-0000-000060030000}"/>
    <cellStyle name="40% - Accent1 18 3" xfId="7726" xr:uid="{00000000-0005-0000-0000-000061030000}"/>
    <cellStyle name="40% - Accent1 18_4.2 kt. samtrygg 2010" xfId="10042" xr:uid="{00000000-0005-0000-0000-000062030000}"/>
    <cellStyle name="40% - Accent1 19" xfId="738" xr:uid="{00000000-0005-0000-0000-000063030000}"/>
    <cellStyle name="40% - Accent1 19 2" xfId="6390" xr:uid="{00000000-0005-0000-0000-000064030000}"/>
    <cellStyle name="40% - Accent1 19 3" xfId="7759" xr:uid="{00000000-0005-0000-0000-000065030000}"/>
    <cellStyle name="40% - Accent1 19_4.2 kt. samtrygg 2010" xfId="9095" xr:uid="{00000000-0005-0000-0000-000066030000}"/>
    <cellStyle name="40% - Accent1 2" xfId="51" xr:uid="{00000000-0005-0000-0000-000067030000}"/>
    <cellStyle name="40% - Accent1 2 10" xfId="6147" xr:uid="{00000000-0005-0000-0000-000068030000}"/>
    <cellStyle name="40% - Accent1 2 2" xfId="1817" xr:uid="{00000000-0005-0000-0000-000069030000}"/>
    <cellStyle name="40% - Accent1 2 2 2" xfId="6148" xr:uid="{00000000-0005-0000-0000-00006A030000}"/>
    <cellStyle name="40% - Accent1 2 3" xfId="2275" xr:uid="{00000000-0005-0000-0000-00006B030000}"/>
    <cellStyle name="40% - Accent1 2 3 2" xfId="6149" xr:uid="{00000000-0005-0000-0000-00006C030000}"/>
    <cellStyle name="40% - Accent1 2 4" xfId="3289" xr:uid="{00000000-0005-0000-0000-00006D030000}"/>
    <cellStyle name="40% - Accent1 2 4 2" xfId="6391" xr:uid="{00000000-0005-0000-0000-00006E030000}"/>
    <cellStyle name="40% - Accent1 2 5" xfId="3510" xr:uid="{00000000-0005-0000-0000-00006F030000}"/>
    <cellStyle name="40% - Accent1 2 5 2" xfId="6392" xr:uid="{00000000-0005-0000-0000-000070030000}"/>
    <cellStyle name="40% - Accent1 2 6" xfId="3730" xr:uid="{00000000-0005-0000-0000-000071030000}"/>
    <cellStyle name="40% - Accent1 2 7" xfId="3912" xr:uid="{00000000-0005-0000-0000-000072030000}"/>
    <cellStyle name="40% - Accent1 2 8" xfId="4081" xr:uid="{00000000-0005-0000-0000-000073030000}"/>
    <cellStyle name="40% - Accent1 2 9" xfId="5353" xr:uid="{00000000-0005-0000-0000-000074030000}"/>
    <cellStyle name="40% - Accent1 20" xfId="779" xr:uid="{00000000-0005-0000-0000-000075030000}"/>
    <cellStyle name="40% - Accent1 20 2" xfId="6393" xr:uid="{00000000-0005-0000-0000-000076030000}"/>
    <cellStyle name="40% - Accent1 20 3" xfId="7792" xr:uid="{00000000-0005-0000-0000-000077030000}"/>
    <cellStyle name="40% - Accent1 20_4.2 kt. samtrygg 2010" xfId="8957" xr:uid="{00000000-0005-0000-0000-000078030000}"/>
    <cellStyle name="40% - Accent1 21" xfId="820" xr:uid="{00000000-0005-0000-0000-000079030000}"/>
    <cellStyle name="40% - Accent1 21 2" xfId="6394" xr:uid="{00000000-0005-0000-0000-00007A030000}"/>
    <cellStyle name="40% - Accent1 21 3" xfId="7825" xr:uid="{00000000-0005-0000-0000-00007B030000}"/>
    <cellStyle name="40% - Accent1 21_4.2 kt. samtrygg 2010" xfId="9027" xr:uid="{00000000-0005-0000-0000-00007C030000}"/>
    <cellStyle name="40% - Accent1 22" xfId="861" xr:uid="{00000000-0005-0000-0000-00007D030000}"/>
    <cellStyle name="40% - Accent1 22 2" xfId="6395" xr:uid="{00000000-0005-0000-0000-00007E030000}"/>
    <cellStyle name="40% - Accent1 22 3" xfId="7858" xr:uid="{00000000-0005-0000-0000-00007F030000}"/>
    <cellStyle name="40% - Accent1 22_4.2 kt. samtrygg 2010" xfId="9252" xr:uid="{00000000-0005-0000-0000-000080030000}"/>
    <cellStyle name="40% - Accent1 23" xfId="902" xr:uid="{00000000-0005-0000-0000-000081030000}"/>
    <cellStyle name="40% - Accent1 23 2" xfId="6396" xr:uid="{00000000-0005-0000-0000-000082030000}"/>
    <cellStyle name="40% - Accent1 23 3" xfId="7891" xr:uid="{00000000-0005-0000-0000-000083030000}"/>
    <cellStyle name="40% - Accent1 23_4.2 kt. samtrygg 2010" xfId="10115" xr:uid="{00000000-0005-0000-0000-000084030000}"/>
    <cellStyle name="40% - Accent1 24" xfId="943" xr:uid="{00000000-0005-0000-0000-000085030000}"/>
    <cellStyle name="40% - Accent1 24 2" xfId="6397" xr:uid="{00000000-0005-0000-0000-000086030000}"/>
    <cellStyle name="40% - Accent1 24 3" xfId="7924" xr:uid="{00000000-0005-0000-0000-000087030000}"/>
    <cellStyle name="40% - Accent1 24_4.2 kt. samtrygg 2010" xfId="8706" xr:uid="{00000000-0005-0000-0000-000088030000}"/>
    <cellStyle name="40% - Accent1 25" xfId="984" xr:uid="{00000000-0005-0000-0000-000089030000}"/>
    <cellStyle name="40% - Accent1 25 2" xfId="6398" xr:uid="{00000000-0005-0000-0000-00008A030000}"/>
    <cellStyle name="40% - Accent1 25 3" xfId="7957" xr:uid="{00000000-0005-0000-0000-00008B030000}"/>
    <cellStyle name="40% - Accent1 25_4.2 kt. samtrygg 2010" xfId="8623" xr:uid="{00000000-0005-0000-0000-00008C030000}"/>
    <cellStyle name="40% - Accent1 26" xfId="1025" xr:uid="{00000000-0005-0000-0000-00008D030000}"/>
    <cellStyle name="40% - Accent1 26 2" xfId="6399" xr:uid="{00000000-0005-0000-0000-00008E030000}"/>
    <cellStyle name="40% - Accent1 26 3" xfId="7990" xr:uid="{00000000-0005-0000-0000-00008F030000}"/>
    <cellStyle name="40% - Accent1 26_4.2 kt. samtrygg 2010" xfId="9977" xr:uid="{00000000-0005-0000-0000-000090030000}"/>
    <cellStyle name="40% - Accent1 27" xfId="1066" xr:uid="{00000000-0005-0000-0000-000091030000}"/>
    <cellStyle name="40% - Accent1 27 2" xfId="6400" xr:uid="{00000000-0005-0000-0000-000092030000}"/>
    <cellStyle name="40% - Accent1 27 3" xfId="8023" xr:uid="{00000000-0005-0000-0000-000093030000}"/>
    <cellStyle name="40% - Accent1 27_4.2 kt. samtrygg 2010" xfId="10236" xr:uid="{00000000-0005-0000-0000-000094030000}"/>
    <cellStyle name="40% - Accent1 28" xfId="1107" xr:uid="{00000000-0005-0000-0000-000095030000}"/>
    <cellStyle name="40% - Accent1 28 2" xfId="6401" xr:uid="{00000000-0005-0000-0000-000096030000}"/>
    <cellStyle name="40% - Accent1 28 3" xfId="8056" xr:uid="{00000000-0005-0000-0000-000097030000}"/>
    <cellStyle name="40% - Accent1 28_4.2 kt. samtrygg 2010" xfId="8802" xr:uid="{00000000-0005-0000-0000-000098030000}"/>
    <cellStyle name="40% - Accent1 29" xfId="1158" xr:uid="{00000000-0005-0000-0000-000099030000}"/>
    <cellStyle name="40% - Accent1 29 2" xfId="6402" xr:uid="{00000000-0005-0000-0000-00009A030000}"/>
    <cellStyle name="40% - Accent1 29 3" xfId="8096" xr:uid="{00000000-0005-0000-0000-00009B030000}"/>
    <cellStyle name="40% - Accent1 29_4.2 kt. samtrygg 2010" xfId="9291" xr:uid="{00000000-0005-0000-0000-00009C030000}"/>
    <cellStyle name="40% - Accent1 3" xfId="92" xr:uid="{00000000-0005-0000-0000-00009D030000}"/>
    <cellStyle name="40% - Accent1 3 2" xfId="1819" xr:uid="{00000000-0005-0000-0000-00009E030000}"/>
    <cellStyle name="40% - Accent1 3 3" xfId="2242" xr:uid="{00000000-0005-0000-0000-00009F030000}"/>
    <cellStyle name="40% - Accent1 3 3 2" xfId="6403" xr:uid="{00000000-0005-0000-0000-0000A0030000}"/>
    <cellStyle name="40% - Accent1 3 3 3" xfId="8379" xr:uid="{00000000-0005-0000-0000-0000A1030000}"/>
    <cellStyle name="40% - Accent1 3 3_4.2 kt. samtrygg 2010" xfId="9857" xr:uid="{00000000-0005-0000-0000-0000A2030000}"/>
    <cellStyle name="40% - Accent1 3 4" xfId="3288" xr:uid="{00000000-0005-0000-0000-0000A3030000}"/>
    <cellStyle name="40% - Accent1 3 5" xfId="3509" xr:uid="{00000000-0005-0000-0000-0000A4030000}"/>
    <cellStyle name="40% - Accent1 3 6" xfId="3729" xr:uid="{00000000-0005-0000-0000-0000A5030000}"/>
    <cellStyle name="40% - Accent1 3 7" xfId="3911" xr:uid="{00000000-0005-0000-0000-0000A6030000}"/>
    <cellStyle name="40% - Accent1 3 8" xfId="4080" xr:uid="{00000000-0005-0000-0000-0000A7030000}"/>
    <cellStyle name="40% - Accent1 30" xfId="1189" xr:uid="{00000000-0005-0000-0000-0000A8030000}"/>
    <cellStyle name="40% - Accent1 30 2" xfId="6404" xr:uid="{00000000-0005-0000-0000-0000A9030000}"/>
    <cellStyle name="40% - Accent1 30 3" xfId="8122" xr:uid="{00000000-0005-0000-0000-0000AA030000}"/>
    <cellStyle name="40% - Accent1 30_4.2 kt. samtrygg 2010" xfId="8851" xr:uid="{00000000-0005-0000-0000-0000AB030000}"/>
    <cellStyle name="40% - Accent1 31" xfId="1229" xr:uid="{00000000-0005-0000-0000-0000AC030000}"/>
    <cellStyle name="40% - Accent1 31 2" xfId="6405" xr:uid="{00000000-0005-0000-0000-0000AD030000}"/>
    <cellStyle name="40% - Accent1 31 3" xfId="8154" xr:uid="{00000000-0005-0000-0000-0000AE030000}"/>
    <cellStyle name="40% - Accent1 31_4.2 kt. samtrygg 2010" xfId="9619" xr:uid="{00000000-0005-0000-0000-0000AF030000}"/>
    <cellStyle name="40% - Accent1 32" xfId="1271" xr:uid="{00000000-0005-0000-0000-0000B0030000}"/>
    <cellStyle name="40% - Accent1 32 2" xfId="6406" xr:uid="{00000000-0005-0000-0000-0000B1030000}"/>
    <cellStyle name="40% - Accent1 32 3" xfId="8188" xr:uid="{00000000-0005-0000-0000-0000B2030000}"/>
    <cellStyle name="40% - Accent1 32_4.2 kt. samtrygg 2010" xfId="9008" xr:uid="{00000000-0005-0000-0000-0000B3030000}"/>
    <cellStyle name="40% - Accent1 33" xfId="1313" xr:uid="{00000000-0005-0000-0000-0000B4030000}"/>
    <cellStyle name="40% - Accent1 33 2" xfId="6407" xr:uid="{00000000-0005-0000-0000-0000B5030000}"/>
    <cellStyle name="40% - Accent1 33 3" xfId="8221" xr:uid="{00000000-0005-0000-0000-0000B6030000}"/>
    <cellStyle name="40% - Accent1 33_4.2 kt. samtrygg 2010" xfId="9090" xr:uid="{00000000-0005-0000-0000-0000B7030000}"/>
    <cellStyle name="40% - Accent1 34" xfId="1364" xr:uid="{00000000-0005-0000-0000-0000B8030000}"/>
    <cellStyle name="40% - Accent1 34 2" xfId="6408" xr:uid="{00000000-0005-0000-0000-0000B9030000}"/>
    <cellStyle name="40% - Accent1 34 3" xfId="8261" xr:uid="{00000000-0005-0000-0000-0000BA030000}"/>
    <cellStyle name="40% - Accent1 34_4.2 kt. samtrygg 2010" xfId="8578" xr:uid="{00000000-0005-0000-0000-0000BB030000}"/>
    <cellStyle name="40% - Accent1 35" xfId="1395" xr:uid="{00000000-0005-0000-0000-0000BC030000}"/>
    <cellStyle name="40% - Accent1 35 2" xfId="6409" xr:uid="{00000000-0005-0000-0000-0000BD030000}"/>
    <cellStyle name="40% - Accent1 35 3" xfId="8287" xr:uid="{00000000-0005-0000-0000-0000BE030000}"/>
    <cellStyle name="40% - Accent1 35_4.2 kt. samtrygg 2010" xfId="10019" xr:uid="{00000000-0005-0000-0000-0000BF030000}"/>
    <cellStyle name="40% - Accent1 36" xfId="1436" xr:uid="{00000000-0005-0000-0000-0000C0030000}"/>
    <cellStyle name="40% - Accent1 37" xfId="1476" xr:uid="{00000000-0005-0000-0000-0000C1030000}"/>
    <cellStyle name="40% - Accent1 38" xfId="1518" xr:uid="{00000000-0005-0000-0000-0000C2030000}"/>
    <cellStyle name="40% - Accent1 39" xfId="1559" xr:uid="{00000000-0005-0000-0000-0000C3030000}"/>
    <cellStyle name="40% - Accent1 4" xfId="123" xr:uid="{00000000-0005-0000-0000-0000C4030000}"/>
    <cellStyle name="40% - Accent1 4 2" xfId="1821" xr:uid="{00000000-0005-0000-0000-0000C5030000}"/>
    <cellStyle name="40% - Accent1 4 3" xfId="2208" xr:uid="{00000000-0005-0000-0000-0000C6030000}"/>
    <cellStyle name="40% - Accent1 4 3 2" xfId="6410" xr:uid="{00000000-0005-0000-0000-0000C7030000}"/>
    <cellStyle name="40% - Accent1 4 3 3" xfId="8378" xr:uid="{00000000-0005-0000-0000-0000C8030000}"/>
    <cellStyle name="40% - Accent1 4 3_4.2 kt. samtrygg 2010" xfId="9072" xr:uid="{00000000-0005-0000-0000-0000C9030000}"/>
    <cellStyle name="40% - Accent1 4 4" xfId="3286" xr:uid="{00000000-0005-0000-0000-0000CA030000}"/>
    <cellStyle name="40% - Accent1 4 5" xfId="3507" xr:uid="{00000000-0005-0000-0000-0000CB030000}"/>
    <cellStyle name="40% - Accent1 4 6" xfId="3727" xr:uid="{00000000-0005-0000-0000-0000CC030000}"/>
    <cellStyle name="40% - Accent1 4 7" xfId="3910" xr:uid="{00000000-0005-0000-0000-0000CD030000}"/>
    <cellStyle name="40% - Accent1 4 8" xfId="4079" xr:uid="{00000000-0005-0000-0000-0000CE030000}"/>
    <cellStyle name="40% - Accent1 40" xfId="1600" xr:uid="{00000000-0005-0000-0000-0000CF030000}"/>
    <cellStyle name="40% - Accent1 41" xfId="1641" xr:uid="{00000000-0005-0000-0000-0000D0030000}"/>
    <cellStyle name="40% - Accent1 42" xfId="1682" xr:uid="{00000000-0005-0000-0000-0000D1030000}"/>
    <cellStyle name="40% - Accent1 43" xfId="1734" xr:uid="{00000000-0005-0000-0000-0000D2030000}"/>
    <cellStyle name="40% - Accent1 44" xfId="1816" xr:uid="{00000000-0005-0000-0000-0000D3030000}"/>
    <cellStyle name="40% - Accent1 45" xfId="2292" xr:uid="{00000000-0005-0000-0000-0000D4030000}"/>
    <cellStyle name="40% - Accent1 46" xfId="3290" xr:uid="{00000000-0005-0000-0000-0000D5030000}"/>
    <cellStyle name="40% - Accent1 47" xfId="3511" xr:uid="{00000000-0005-0000-0000-0000D6030000}"/>
    <cellStyle name="40% - Accent1 48" xfId="3731" xr:uid="{00000000-0005-0000-0000-0000D7030000}"/>
    <cellStyle name="40% - Accent1 49" xfId="3913" xr:uid="{00000000-0005-0000-0000-0000D8030000}"/>
    <cellStyle name="40% - Accent1 5" xfId="164" xr:uid="{00000000-0005-0000-0000-0000D9030000}"/>
    <cellStyle name="40% - Accent1 5 2" xfId="1822" xr:uid="{00000000-0005-0000-0000-0000DA030000}"/>
    <cellStyle name="40% - Accent1 5 2 2" xfId="6411" xr:uid="{00000000-0005-0000-0000-0000DB030000}"/>
    <cellStyle name="40% - Accent1 5 2 3" xfId="8331" xr:uid="{00000000-0005-0000-0000-0000DC030000}"/>
    <cellStyle name="40% - Accent1 5 2_4.2 kt. samtrygg 2010" xfId="9135" xr:uid="{00000000-0005-0000-0000-0000DD030000}"/>
    <cellStyle name="40% - Accent1 5 3" xfId="2174" xr:uid="{00000000-0005-0000-0000-0000DE030000}"/>
    <cellStyle name="40% - Accent1 5 4" xfId="3283" xr:uid="{00000000-0005-0000-0000-0000DF030000}"/>
    <cellStyle name="40% - Accent1 5 5" xfId="3504" xr:uid="{00000000-0005-0000-0000-0000E0030000}"/>
    <cellStyle name="40% - Accent1 5 6" xfId="3724" xr:uid="{00000000-0005-0000-0000-0000E1030000}"/>
    <cellStyle name="40% - Accent1 5 7" xfId="3908" xr:uid="{00000000-0005-0000-0000-0000E2030000}"/>
    <cellStyle name="40% - Accent1 5 8" xfId="4077" xr:uid="{00000000-0005-0000-0000-0000E3030000}"/>
    <cellStyle name="40% - Accent1 50" xfId="4082" xr:uid="{00000000-0005-0000-0000-0000E4030000}"/>
    <cellStyle name="40% - Accent1 6" xfId="205" xr:uid="{00000000-0005-0000-0000-0000E5030000}"/>
    <cellStyle name="40% - Accent1 6 2" xfId="6412" xr:uid="{00000000-0005-0000-0000-0000E6030000}"/>
    <cellStyle name="40% - Accent1 7" xfId="246" xr:uid="{00000000-0005-0000-0000-0000E7030000}"/>
    <cellStyle name="40% - Accent1 7 2" xfId="6413" xr:uid="{00000000-0005-0000-0000-0000E8030000}"/>
    <cellStyle name="40% - Accent1 8" xfId="287" xr:uid="{00000000-0005-0000-0000-0000E9030000}"/>
    <cellStyle name="40% - Accent1 8 2" xfId="6414" xr:uid="{00000000-0005-0000-0000-0000EA030000}"/>
    <cellStyle name="40% - Accent1 9" xfId="328" xr:uid="{00000000-0005-0000-0000-0000EB030000}"/>
    <cellStyle name="40% - Accent1 9 2" xfId="6415" xr:uid="{00000000-0005-0000-0000-0000EC030000}"/>
    <cellStyle name="40% - Accent2" xfId="25" builtinId="35" customBuiltin="1"/>
    <cellStyle name="40% - Accent2 10" xfId="368" xr:uid="{00000000-0005-0000-0000-0000EE030000}"/>
    <cellStyle name="40% - Accent2 10 2" xfId="6416" xr:uid="{00000000-0005-0000-0000-0000EF030000}"/>
    <cellStyle name="40% - Accent2 11" xfId="409" xr:uid="{00000000-0005-0000-0000-0000F0030000}"/>
    <cellStyle name="40% - Accent2 11 2" xfId="6417" xr:uid="{00000000-0005-0000-0000-0000F1030000}"/>
    <cellStyle name="40% - Accent2 12" xfId="450" xr:uid="{00000000-0005-0000-0000-0000F2030000}"/>
    <cellStyle name="40% - Accent2 12 2" xfId="6418" xr:uid="{00000000-0005-0000-0000-0000F3030000}"/>
    <cellStyle name="40% - Accent2 13" xfId="491" xr:uid="{00000000-0005-0000-0000-0000F4030000}"/>
    <cellStyle name="40% - Accent2 13 2" xfId="6419" xr:uid="{00000000-0005-0000-0000-0000F5030000}"/>
    <cellStyle name="40% - Accent2 14" xfId="532" xr:uid="{00000000-0005-0000-0000-0000F6030000}"/>
    <cellStyle name="40% - Accent2 14 2" xfId="6420" xr:uid="{00000000-0005-0000-0000-0000F7030000}"/>
    <cellStyle name="40% - Accent2 14 3" xfId="7597" xr:uid="{00000000-0005-0000-0000-0000F8030000}"/>
    <cellStyle name="40% - Accent2 14_4.2 kt. samtrygg 2010" xfId="8895" xr:uid="{00000000-0005-0000-0000-0000F9030000}"/>
    <cellStyle name="40% - Accent2 15" xfId="573" xr:uid="{00000000-0005-0000-0000-0000FA030000}"/>
    <cellStyle name="40% - Accent2 15 2" xfId="6421" xr:uid="{00000000-0005-0000-0000-0000FB030000}"/>
    <cellStyle name="40% - Accent2 15 3" xfId="7626" xr:uid="{00000000-0005-0000-0000-0000FC030000}"/>
    <cellStyle name="40% - Accent2 15_4.2 kt. samtrygg 2010" xfId="9938" xr:uid="{00000000-0005-0000-0000-0000FD030000}"/>
    <cellStyle name="40% - Accent2 16" xfId="614" xr:uid="{00000000-0005-0000-0000-0000FE030000}"/>
    <cellStyle name="40% - Accent2 16 2" xfId="6422" xr:uid="{00000000-0005-0000-0000-0000FF030000}"/>
    <cellStyle name="40% - Accent2 16 3" xfId="7659" xr:uid="{00000000-0005-0000-0000-000000040000}"/>
    <cellStyle name="40% - Accent2 16_4.2 kt. samtrygg 2010" xfId="8618" xr:uid="{00000000-0005-0000-0000-000001040000}"/>
    <cellStyle name="40% - Accent2 17" xfId="655" xr:uid="{00000000-0005-0000-0000-000002040000}"/>
    <cellStyle name="40% - Accent2 17 2" xfId="6423" xr:uid="{00000000-0005-0000-0000-000003040000}"/>
    <cellStyle name="40% - Accent2 17 3" xfId="7692" xr:uid="{00000000-0005-0000-0000-000004040000}"/>
    <cellStyle name="40% - Accent2 17_4.2 kt. samtrygg 2010" xfId="9126" xr:uid="{00000000-0005-0000-0000-000005040000}"/>
    <cellStyle name="40% - Accent2 18" xfId="696" xr:uid="{00000000-0005-0000-0000-000006040000}"/>
    <cellStyle name="40% - Accent2 18 2" xfId="6424" xr:uid="{00000000-0005-0000-0000-000007040000}"/>
    <cellStyle name="40% - Accent2 18 3" xfId="7725" xr:uid="{00000000-0005-0000-0000-000008040000}"/>
    <cellStyle name="40% - Accent2 18_4.2 kt. samtrygg 2010" xfId="9450" xr:uid="{00000000-0005-0000-0000-000009040000}"/>
    <cellStyle name="40% - Accent2 19" xfId="737" xr:uid="{00000000-0005-0000-0000-00000A040000}"/>
    <cellStyle name="40% - Accent2 19 2" xfId="6425" xr:uid="{00000000-0005-0000-0000-00000B040000}"/>
    <cellStyle name="40% - Accent2 19 3" xfId="7758" xr:uid="{00000000-0005-0000-0000-00000C040000}"/>
    <cellStyle name="40% - Accent2 19_4.2 kt. samtrygg 2010" xfId="9492" xr:uid="{00000000-0005-0000-0000-00000D040000}"/>
    <cellStyle name="40% - Accent2 2" xfId="52" xr:uid="{00000000-0005-0000-0000-00000E040000}"/>
    <cellStyle name="40% - Accent2 2 10" xfId="6150" xr:uid="{00000000-0005-0000-0000-00000F040000}"/>
    <cellStyle name="40% - Accent2 2 11" xfId="6426" xr:uid="{00000000-0005-0000-0000-000010040000}"/>
    <cellStyle name="40% - Accent2 2 2" xfId="1824" xr:uid="{00000000-0005-0000-0000-000011040000}"/>
    <cellStyle name="40% - Accent2 2 2 2" xfId="6151" xr:uid="{00000000-0005-0000-0000-000012040000}"/>
    <cellStyle name="40% - Accent2 2 2 3" xfId="6427" xr:uid="{00000000-0005-0000-0000-000013040000}"/>
    <cellStyle name="40% - Accent2 2 3" xfId="2140" xr:uid="{00000000-0005-0000-0000-000014040000}"/>
    <cellStyle name="40% - Accent2 2 3 2" xfId="6152" xr:uid="{00000000-0005-0000-0000-000015040000}"/>
    <cellStyle name="40% - Accent2 2 3 3" xfId="6428" xr:uid="{00000000-0005-0000-0000-000016040000}"/>
    <cellStyle name="40% - Accent2 2 4" xfId="3281" xr:uid="{00000000-0005-0000-0000-000017040000}"/>
    <cellStyle name="40% - Accent2 2 4 2" xfId="6429" xr:uid="{00000000-0005-0000-0000-000018040000}"/>
    <cellStyle name="40% - Accent2 2 5" xfId="3502" xr:uid="{00000000-0005-0000-0000-000019040000}"/>
    <cellStyle name="40% - Accent2 2 5 2" xfId="6430" xr:uid="{00000000-0005-0000-0000-00001A040000}"/>
    <cellStyle name="40% - Accent2 2 6" xfId="3722" xr:uid="{00000000-0005-0000-0000-00001B040000}"/>
    <cellStyle name="40% - Accent2 2 7" xfId="3906" xr:uid="{00000000-0005-0000-0000-00001C040000}"/>
    <cellStyle name="40% - Accent2 2 8" xfId="4075" xr:uid="{00000000-0005-0000-0000-00001D040000}"/>
    <cellStyle name="40% - Accent2 2 9" xfId="5645" xr:uid="{00000000-0005-0000-0000-00001E040000}"/>
    <cellStyle name="40% - Accent2 20" xfId="778" xr:uid="{00000000-0005-0000-0000-00001F040000}"/>
    <cellStyle name="40% - Accent2 20 2" xfId="6431" xr:uid="{00000000-0005-0000-0000-000020040000}"/>
    <cellStyle name="40% - Accent2 20 3" xfId="7791" xr:uid="{00000000-0005-0000-0000-000021040000}"/>
    <cellStyle name="40% - Accent2 20_4.2 kt. samtrygg 2010" xfId="9289" xr:uid="{00000000-0005-0000-0000-000022040000}"/>
    <cellStyle name="40% - Accent2 21" xfId="819" xr:uid="{00000000-0005-0000-0000-000023040000}"/>
    <cellStyle name="40% - Accent2 21 2" xfId="6432" xr:uid="{00000000-0005-0000-0000-000024040000}"/>
    <cellStyle name="40% - Accent2 21 3" xfId="7824" xr:uid="{00000000-0005-0000-0000-000025040000}"/>
    <cellStyle name="40% - Accent2 21_4.2 kt. samtrygg 2010" xfId="10174" xr:uid="{00000000-0005-0000-0000-000026040000}"/>
    <cellStyle name="40% - Accent2 22" xfId="860" xr:uid="{00000000-0005-0000-0000-000027040000}"/>
    <cellStyle name="40% - Accent2 22 2" xfId="6433" xr:uid="{00000000-0005-0000-0000-000028040000}"/>
    <cellStyle name="40% - Accent2 22 3" xfId="7857" xr:uid="{00000000-0005-0000-0000-000029040000}"/>
    <cellStyle name="40% - Accent2 22_4.2 kt. samtrygg 2010" xfId="8597" xr:uid="{00000000-0005-0000-0000-00002A040000}"/>
    <cellStyle name="40% - Accent2 23" xfId="901" xr:uid="{00000000-0005-0000-0000-00002B040000}"/>
    <cellStyle name="40% - Accent2 23 2" xfId="6434" xr:uid="{00000000-0005-0000-0000-00002C040000}"/>
    <cellStyle name="40% - Accent2 23 3" xfId="7890" xr:uid="{00000000-0005-0000-0000-00002D040000}"/>
    <cellStyle name="40% - Accent2 23_4.2 kt. samtrygg 2010" xfId="9411" xr:uid="{00000000-0005-0000-0000-00002E040000}"/>
    <cellStyle name="40% - Accent2 24" xfId="942" xr:uid="{00000000-0005-0000-0000-00002F040000}"/>
    <cellStyle name="40% - Accent2 24 2" xfId="6435" xr:uid="{00000000-0005-0000-0000-000030040000}"/>
    <cellStyle name="40% - Accent2 24 3" xfId="7923" xr:uid="{00000000-0005-0000-0000-000031040000}"/>
    <cellStyle name="40% - Accent2 24_4.2 kt. samtrygg 2010" xfId="9459" xr:uid="{00000000-0005-0000-0000-000032040000}"/>
    <cellStyle name="40% - Accent2 25" xfId="983" xr:uid="{00000000-0005-0000-0000-000033040000}"/>
    <cellStyle name="40% - Accent2 25 2" xfId="6436" xr:uid="{00000000-0005-0000-0000-000034040000}"/>
    <cellStyle name="40% - Accent2 25 3" xfId="7956" xr:uid="{00000000-0005-0000-0000-000035040000}"/>
    <cellStyle name="40% - Accent2 25_4.2 kt. samtrygg 2010" xfId="10092" xr:uid="{00000000-0005-0000-0000-000036040000}"/>
    <cellStyle name="40% - Accent2 26" xfId="1024" xr:uid="{00000000-0005-0000-0000-000037040000}"/>
    <cellStyle name="40% - Accent2 26 2" xfId="6437" xr:uid="{00000000-0005-0000-0000-000038040000}"/>
    <cellStyle name="40% - Accent2 26 3" xfId="7989" xr:uid="{00000000-0005-0000-0000-000039040000}"/>
    <cellStyle name="40% - Accent2 26_4.2 kt. samtrygg 2010" xfId="8613" xr:uid="{00000000-0005-0000-0000-00003A040000}"/>
    <cellStyle name="40% - Accent2 27" xfId="1065" xr:uid="{00000000-0005-0000-0000-00003B040000}"/>
    <cellStyle name="40% - Accent2 27 2" xfId="6438" xr:uid="{00000000-0005-0000-0000-00003C040000}"/>
    <cellStyle name="40% - Accent2 27 3" xfId="8022" xr:uid="{00000000-0005-0000-0000-00003D040000}"/>
    <cellStyle name="40% - Accent2 27_4.2 kt. samtrygg 2010" xfId="9961" xr:uid="{00000000-0005-0000-0000-00003E040000}"/>
    <cellStyle name="40% - Accent2 28" xfId="1106" xr:uid="{00000000-0005-0000-0000-00003F040000}"/>
    <cellStyle name="40% - Accent2 28 2" xfId="6439" xr:uid="{00000000-0005-0000-0000-000040040000}"/>
    <cellStyle name="40% - Accent2 28 3" xfId="8055" xr:uid="{00000000-0005-0000-0000-000041040000}"/>
    <cellStyle name="40% - Accent2 28_4.2 kt. samtrygg 2010" xfId="8686" xr:uid="{00000000-0005-0000-0000-000042040000}"/>
    <cellStyle name="40% - Accent2 29" xfId="1159" xr:uid="{00000000-0005-0000-0000-000043040000}"/>
    <cellStyle name="40% - Accent2 29 2" xfId="6440" xr:uid="{00000000-0005-0000-0000-000044040000}"/>
    <cellStyle name="40% - Accent2 29 3" xfId="8097" xr:uid="{00000000-0005-0000-0000-000045040000}"/>
    <cellStyle name="40% - Accent2 29_4.2 kt. samtrygg 2010" xfId="9481" xr:uid="{00000000-0005-0000-0000-000046040000}"/>
    <cellStyle name="40% - Accent2 3" xfId="93" xr:uid="{00000000-0005-0000-0000-000047040000}"/>
    <cellStyle name="40% - Accent2 3 2" xfId="1826" xr:uid="{00000000-0005-0000-0000-000048040000}"/>
    <cellStyle name="40% - Accent2 3 3" xfId="2106" xr:uid="{00000000-0005-0000-0000-000049040000}"/>
    <cellStyle name="40% - Accent2 3 3 2" xfId="6441" xr:uid="{00000000-0005-0000-0000-00004A040000}"/>
    <cellStyle name="40% - Accent2 3 3 3" xfId="8377" xr:uid="{00000000-0005-0000-0000-00004B040000}"/>
    <cellStyle name="40% - Accent2 3 3_4.2 kt. samtrygg 2010" xfId="9242" xr:uid="{00000000-0005-0000-0000-00004C040000}"/>
    <cellStyle name="40% - Accent2 3 4" xfId="3279" xr:uid="{00000000-0005-0000-0000-00004D040000}"/>
    <cellStyle name="40% - Accent2 3 5" xfId="3500" xr:uid="{00000000-0005-0000-0000-00004E040000}"/>
    <cellStyle name="40% - Accent2 3 6" xfId="3720" xr:uid="{00000000-0005-0000-0000-00004F040000}"/>
    <cellStyle name="40% - Accent2 3 7" xfId="3905" xr:uid="{00000000-0005-0000-0000-000050040000}"/>
    <cellStyle name="40% - Accent2 3 8" xfId="4074" xr:uid="{00000000-0005-0000-0000-000051040000}"/>
    <cellStyle name="40% - Accent2 30" xfId="1188" xr:uid="{00000000-0005-0000-0000-000052040000}"/>
    <cellStyle name="40% - Accent2 30 2" xfId="6442" xr:uid="{00000000-0005-0000-0000-000053040000}"/>
    <cellStyle name="40% - Accent2 30 3" xfId="8121" xr:uid="{00000000-0005-0000-0000-000054040000}"/>
    <cellStyle name="40% - Accent2 30_4.2 kt. samtrygg 2010" xfId="8591" xr:uid="{00000000-0005-0000-0000-000055040000}"/>
    <cellStyle name="40% - Accent2 31" xfId="1241" xr:uid="{00000000-0005-0000-0000-000056040000}"/>
    <cellStyle name="40% - Accent2 31 2" xfId="6443" xr:uid="{00000000-0005-0000-0000-000057040000}"/>
    <cellStyle name="40% - Accent2 31 3" xfId="8163" xr:uid="{00000000-0005-0000-0000-000058040000}"/>
    <cellStyle name="40% - Accent2 31_4.2 kt. samtrygg 2010" xfId="9618" xr:uid="{00000000-0005-0000-0000-000059040000}"/>
    <cellStyle name="40% - Accent2 32" xfId="1270" xr:uid="{00000000-0005-0000-0000-00005A040000}"/>
    <cellStyle name="40% - Accent2 32 2" xfId="6444" xr:uid="{00000000-0005-0000-0000-00005B040000}"/>
    <cellStyle name="40% - Accent2 32 3" xfId="8187" xr:uid="{00000000-0005-0000-0000-00005C040000}"/>
    <cellStyle name="40% - Accent2 32_4.2 kt. samtrygg 2010" xfId="10076" xr:uid="{00000000-0005-0000-0000-00005D040000}"/>
    <cellStyle name="40% - Accent2 33" xfId="1312" xr:uid="{00000000-0005-0000-0000-00005E040000}"/>
    <cellStyle name="40% - Accent2 33 2" xfId="6445" xr:uid="{00000000-0005-0000-0000-00005F040000}"/>
    <cellStyle name="40% - Accent2 33 3" xfId="8220" xr:uid="{00000000-0005-0000-0000-000060040000}"/>
    <cellStyle name="40% - Accent2 33_4.2 kt. samtrygg 2010" xfId="9374" xr:uid="{00000000-0005-0000-0000-000061040000}"/>
    <cellStyle name="40% - Accent2 34" xfId="1365" xr:uid="{00000000-0005-0000-0000-000062040000}"/>
    <cellStyle name="40% - Accent2 34 2" xfId="6446" xr:uid="{00000000-0005-0000-0000-000063040000}"/>
    <cellStyle name="40% - Accent2 34 3" xfId="8262" xr:uid="{00000000-0005-0000-0000-000064040000}"/>
    <cellStyle name="40% - Accent2 34_4.2 kt. samtrygg 2010" xfId="9199" xr:uid="{00000000-0005-0000-0000-000065040000}"/>
    <cellStyle name="40% - Accent2 35" xfId="1394" xr:uid="{00000000-0005-0000-0000-000066040000}"/>
    <cellStyle name="40% - Accent2 35 2" xfId="6447" xr:uid="{00000000-0005-0000-0000-000067040000}"/>
    <cellStyle name="40% - Accent2 35 3" xfId="8286" xr:uid="{00000000-0005-0000-0000-000068040000}"/>
    <cellStyle name="40% - Accent2 35_4.2 kt. samtrygg 2010" xfId="9192" xr:uid="{00000000-0005-0000-0000-000069040000}"/>
    <cellStyle name="40% - Accent2 36" xfId="1435" xr:uid="{00000000-0005-0000-0000-00006A040000}"/>
    <cellStyle name="40% - Accent2 37" xfId="1488" xr:uid="{00000000-0005-0000-0000-00006B040000}"/>
    <cellStyle name="40% - Accent2 38" xfId="1517" xr:uid="{00000000-0005-0000-0000-00006C040000}"/>
    <cellStyle name="40% - Accent2 39" xfId="1558" xr:uid="{00000000-0005-0000-0000-00006D040000}"/>
    <cellStyle name="40% - Accent2 4" xfId="122" xr:uid="{00000000-0005-0000-0000-00006E040000}"/>
    <cellStyle name="40% - Accent2 4 2" xfId="1828" xr:uid="{00000000-0005-0000-0000-00006F040000}"/>
    <cellStyle name="40% - Accent2 4 3" xfId="2072" xr:uid="{00000000-0005-0000-0000-000070040000}"/>
    <cellStyle name="40% - Accent2 4 3 2" xfId="6448" xr:uid="{00000000-0005-0000-0000-000071040000}"/>
    <cellStyle name="40% - Accent2 4 3 3" xfId="8376" xr:uid="{00000000-0005-0000-0000-000072040000}"/>
    <cellStyle name="40% - Accent2 4 3_4.2 kt. samtrygg 2010" xfId="9417" xr:uid="{00000000-0005-0000-0000-000073040000}"/>
    <cellStyle name="40% - Accent2 4 4" xfId="3278" xr:uid="{00000000-0005-0000-0000-000074040000}"/>
    <cellStyle name="40% - Accent2 4 5" xfId="3499" xr:uid="{00000000-0005-0000-0000-000075040000}"/>
    <cellStyle name="40% - Accent2 4 6" xfId="3719" xr:uid="{00000000-0005-0000-0000-000076040000}"/>
    <cellStyle name="40% - Accent2 4 7" xfId="3904" xr:uid="{00000000-0005-0000-0000-000077040000}"/>
    <cellStyle name="40% - Accent2 4 8" xfId="4073" xr:uid="{00000000-0005-0000-0000-000078040000}"/>
    <cellStyle name="40% - Accent2 40" xfId="1599" xr:uid="{00000000-0005-0000-0000-000079040000}"/>
    <cellStyle name="40% - Accent2 41" xfId="1640" xr:uid="{00000000-0005-0000-0000-00007A040000}"/>
    <cellStyle name="40% - Accent2 42" xfId="1681" xr:uid="{00000000-0005-0000-0000-00007B040000}"/>
    <cellStyle name="40% - Accent2 43" xfId="1735" xr:uid="{00000000-0005-0000-0000-00007C040000}"/>
    <cellStyle name="40% - Accent2 44" xfId="1823" xr:uid="{00000000-0005-0000-0000-00007D040000}"/>
    <cellStyle name="40% - Accent2 45" xfId="2157" xr:uid="{00000000-0005-0000-0000-00007E040000}"/>
    <cellStyle name="40% - Accent2 46" xfId="3282" xr:uid="{00000000-0005-0000-0000-00007F040000}"/>
    <cellStyle name="40% - Accent2 47" xfId="3503" xr:uid="{00000000-0005-0000-0000-000080040000}"/>
    <cellStyle name="40% - Accent2 48" xfId="3723" xr:uid="{00000000-0005-0000-0000-000081040000}"/>
    <cellStyle name="40% - Accent2 49" xfId="3907" xr:uid="{00000000-0005-0000-0000-000082040000}"/>
    <cellStyle name="40% - Accent2 5" xfId="163" xr:uid="{00000000-0005-0000-0000-000083040000}"/>
    <cellStyle name="40% - Accent2 5 2" xfId="1830" xr:uid="{00000000-0005-0000-0000-000084040000}"/>
    <cellStyle name="40% - Accent2 5 2 2" xfId="6449" xr:uid="{00000000-0005-0000-0000-000085040000}"/>
    <cellStyle name="40% - Accent2 5 2 3" xfId="8334" xr:uid="{00000000-0005-0000-0000-000086040000}"/>
    <cellStyle name="40% - Accent2 5 2_4.2 kt. samtrygg 2010" xfId="10160" xr:uid="{00000000-0005-0000-0000-000087040000}"/>
    <cellStyle name="40% - Accent2 5 3" xfId="2044" xr:uid="{00000000-0005-0000-0000-000088040000}"/>
    <cellStyle name="40% - Accent2 5 4" xfId="3276" xr:uid="{00000000-0005-0000-0000-000089040000}"/>
    <cellStyle name="40% - Accent2 5 5" xfId="3497" xr:uid="{00000000-0005-0000-0000-00008A040000}"/>
    <cellStyle name="40% - Accent2 5 6" xfId="3717" xr:uid="{00000000-0005-0000-0000-00008B040000}"/>
    <cellStyle name="40% - Accent2 5 7" xfId="3903" xr:uid="{00000000-0005-0000-0000-00008C040000}"/>
    <cellStyle name="40% - Accent2 5 8" xfId="4072" xr:uid="{00000000-0005-0000-0000-00008D040000}"/>
    <cellStyle name="40% - Accent2 50" xfId="4076" xr:uid="{00000000-0005-0000-0000-00008E040000}"/>
    <cellStyle name="40% - Accent2 6" xfId="204" xr:uid="{00000000-0005-0000-0000-00008F040000}"/>
    <cellStyle name="40% - Accent2 6 2" xfId="6450" xr:uid="{00000000-0005-0000-0000-000090040000}"/>
    <cellStyle name="40% - Accent2 7" xfId="245" xr:uid="{00000000-0005-0000-0000-000091040000}"/>
    <cellStyle name="40% - Accent2 7 2" xfId="6451" xr:uid="{00000000-0005-0000-0000-000092040000}"/>
    <cellStyle name="40% - Accent2 8" xfId="286" xr:uid="{00000000-0005-0000-0000-000093040000}"/>
    <cellStyle name="40% - Accent2 8 2" xfId="6452" xr:uid="{00000000-0005-0000-0000-000094040000}"/>
    <cellStyle name="40% - Accent2 9" xfId="327" xr:uid="{00000000-0005-0000-0000-000095040000}"/>
    <cellStyle name="40% - Accent2 9 2" xfId="6453" xr:uid="{00000000-0005-0000-0000-000096040000}"/>
    <cellStyle name="40% - Accent3" xfId="29" builtinId="39" customBuiltin="1"/>
    <cellStyle name="40% - Accent3 10" xfId="381" xr:uid="{00000000-0005-0000-0000-000098040000}"/>
    <cellStyle name="40% - Accent3 10 2" xfId="6454" xr:uid="{00000000-0005-0000-0000-000099040000}"/>
    <cellStyle name="40% - Accent3 11" xfId="422" xr:uid="{00000000-0005-0000-0000-00009A040000}"/>
    <cellStyle name="40% - Accent3 11 2" xfId="6455" xr:uid="{00000000-0005-0000-0000-00009B040000}"/>
    <cellStyle name="40% - Accent3 12" xfId="463" xr:uid="{00000000-0005-0000-0000-00009C040000}"/>
    <cellStyle name="40% - Accent3 12 2" xfId="6456" xr:uid="{00000000-0005-0000-0000-00009D040000}"/>
    <cellStyle name="40% - Accent3 13" xfId="504" xr:uid="{00000000-0005-0000-0000-00009E040000}"/>
    <cellStyle name="40% - Accent3 13 2" xfId="6457" xr:uid="{00000000-0005-0000-0000-00009F040000}"/>
    <cellStyle name="40% - Accent3 14" xfId="545" xr:uid="{00000000-0005-0000-0000-0000A0040000}"/>
    <cellStyle name="40% - Accent3 14 2" xfId="6458" xr:uid="{00000000-0005-0000-0000-0000A1040000}"/>
    <cellStyle name="40% - Accent3 14 3" xfId="7603" xr:uid="{00000000-0005-0000-0000-0000A2040000}"/>
    <cellStyle name="40% - Accent3 14_4.2 kt. samtrygg 2010" xfId="10148" xr:uid="{00000000-0005-0000-0000-0000A3040000}"/>
    <cellStyle name="40% - Accent3 15" xfId="586" xr:uid="{00000000-0005-0000-0000-0000A4040000}"/>
    <cellStyle name="40% - Accent3 15 2" xfId="6459" xr:uid="{00000000-0005-0000-0000-0000A5040000}"/>
    <cellStyle name="40% - Accent3 15 3" xfId="7636" xr:uid="{00000000-0005-0000-0000-0000A6040000}"/>
    <cellStyle name="40% - Accent3 15_4.2 kt. samtrygg 2010" xfId="8890" xr:uid="{00000000-0005-0000-0000-0000A7040000}"/>
    <cellStyle name="40% - Accent3 16" xfId="627" xr:uid="{00000000-0005-0000-0000-0000A8040000}"/>
    <cellStyle name="40% - Accent3 16 2" xfId="6460" xr:uid="{00000000-0005-0000-0000-0000A9040000}"/>
    <cellStyle name="40% - Accent3 16 3" xfId="7669" xr:uid="{00000000-0005-0000-0000-0000AA040000}"/>
    <cellStyle name="40% - Accent3 16_4.2 kt. samtrygg 2010" xfId="10198" xr:uid="{00000000-0005-0000-0000-0000AB040000}"/>
    <cellStyle name="40% - Accent3 17" xfId="668" xr:uid="{00000000-0005-0000-0000-0000AC040000}"/>
    <cellStyle name="40% - Accent3 17 2" xfId="6461" xr:uid="{00000000-0005-0000-0000-0000AD040000}"/>
    <cellStyle name="40% - Accent3 17 3" xfId="7702" xr:uid="{00000000-0005-0000-0000-0000AE040000}"/>
    <cellStyle name="40% - Accent3 17_4.2 kt. samtrygg 2010" xfId="10227" xr:uid="{00000000-0005-0000-0000-0000AF040000}"/>
    <cellStyle name="40% - Accent3 18" xfId="709" xr:uid="{00000000-0005-0000-0000-0000B0040000}"/>
    <cellStyle name="40% - Accent3 18 2" xfId="6462" xr:uid="{00000000-0005-0000-0000-0000B1040000}"/>
    <cellStyle name="40% - Accent3 18 3" xfId="7735" xr:uid="{00000000-0005-0000-0000-0000B2040000}"/>
    <cellStyle name="40% - Accent3 18_4.2 kt. samtrygg 2010" xfId="9147" xr:uid="{00000000-0005-0000-0000-0000B3040000}"/>
    <cellStyle name="40% - Accent3 19" xfId="750" xr:uid="{00000000-0005-0000-0000-0000B4040000}"/>
    <cellStyle name="40% - Accent3 19 2" xfId="6463" xr:uid="{00000000-0005-0000-0000-0000B5040000}"/>
    <cellStyle name="40% - Accent3 19 3" xfId="7768" xr:uid="{00000000-0005-0000-0000-0000B6040000}"/>
    <cellStyle name="40% - Accent3 19_4.2 kt. samtrygg 2010" xfId="9954" xr:uid="{00000000-0005-0000-0000-0000B7040000}"/>
    <cellStyle name="40% - Accent3 2" xfId="53" xr:uid="{00000000-0005-0000-0000-0000B8040000}"/>
    <cellStyle name="40% - Accent3 2 10" xfId="6153" xr:uid="{00000000-0005-0000-0000-0000B9040000}"/>
    <cellStyle name="40% - Accent3 2 11" xfId="6464" xr:uid="{00000000-0005-0000-0000-0000BA040000}"/>
    <cellStyle name="40% - Accent3 2 2" xfId="1832" xr:uid="{00000000-0005-0000-0000-0000BB040000}"/>
    <cellStyle name="40% - Accent3 2 2 2" xfId="6154" xr:uid="{00000000-0005-0000-0000-0000BC040000}"/>
    <cellStyle name="40% - Accent3 2 2 3" xfId="6465" xr:uid="{00000000-0005-0000-0000-0000BD040000}"/>
    <cellStyle name="40% - Accent3 2 3" xfId="2040" xr:uid="{00000000-0005-0000-0000-0000BE040000}"/>
    <cellStyle name="40% - Accent3 2 3 2" xfId="6155" xr:uid="{00000000-0005-0000-0000-0000BF040000}"/>
    <cellStyle name="40% - Accent3 2 3 3" xfId="6466" xr:uid="{00000000-0005-0000-0000-0000C0040000}"/>
    <cellStyle name="40% - Accent3 2 4" xfId="3274" xr:uid="{00000000-0005-0000-0000-0000C1040000}"/>
    <cellStyle name="40% - Accent3 2 4 2" xfId="6467" xr:uid="{00000000-0005-0000-0000-0000C2040000}"/>
    <cellStyle name="40% - Accent3 2 5" xfId="3495" xr:uid="{00000000-0005-0000-0000-0000C3040000}"/>
    <cellStyle name="40% - Accent3 2 5 2" xfId="6468" xr:uid="{00000000-0005-0000-0000-0000C4040000}"/>
    <cellStyle name="40% - Accent3 2 6" xfId="3715" xr:uid="{00000000-0005-0000-0000-0000C5040000}"/>
    <cellStyle name="40% - Accent3 2 7" xfId="3901" xr:uid="{00000000-0005-0000-0000-0000C6040000}"/>
    <cellStyle name="40% - Accent3 2 8" xfId="4070" xr:uid="{00000000-0005-0000-0000-0000C7040000}"/>
    <cellStyle name="40% - Accent3 2 9" xfId="5913" xr:uid="{00000000-0005-0000-0000-0000C8040000}"/>
    <cellStyle name="40% - Accent3 20" xfId="791" xr:uid="{00000000-0005-0000-0000-0000C9040000}"/>
    <cellStyle name="40% - Accent3 20 2" xfId="6469" xr:uid="{00000000-0005-0000-0000-0000CA040000}"/>
    <cellStyle name="40% - Accent3 20 3" xfId="7801" xr:uid="{00000000-0005-0000-0000-0000CB040000}"/>
    <cellStyle name="40% - Accent3 20_4.2 kt. samtrygg 2010" xfId="9883" xr:uid="{00000000-0005-0000-0000-0000CC040000}"/>
    <cellStyle name="40% - Accent3 21" xfId="832" xr:uid="{00000000-0005-0000-0000-0000CD040000}"/>
    <cellStyle name="40% - Accent3 21 2" xfId="6470" xr:uid="{00000000-0005-0000-0000-0000CE040000}"/>
    <cellStyle name="40% - Accent3 21 3" xfId="7834" xr:uid="{00000000-0005-0000-0000-0000CF040000}"/>
    <cellStyle name="40% - Accent3 21_4.2 kt. samtrygg 2010" xfId="8816" xr:uid="{00000000-0005-0000-0000-0000D0040000}"/>
    <cellStyle name="40% - Accent3 22" xfId="873" xr:uid="{00000000-0005-0000-0000-0000D1040000}"/>
    <cellStyle name="40% - Accent3 22 2" xfId="6471" xr:uid="{00000000-0005-0000-0000-0000D2040000}"/>
    <cellStyle name="40% - Accent3 22 3" xfId="7867" xr:uid="{00000000-0005-0000-0000-0000D3040000}"/>
    <cellStyle name="40% - Accent3 22_4.2 kt. samtrygg 2010" xfId="9773" xr:uid="{00000000-0005-0000-0000-0000D4040000}"/>
    <cellStyle name="40% - Accent3 23" xfId="914" xr:uid="{00000000-0005-0000-0000-0000D5040000}"/>
    <cellStyle name="40% - Accent3 23 2" xfId="6472" xr:uid="{00000000-0005-0000-0000-0000D6040000}"/>
    <cellStyle name="40% - Accent3 23 3" xfId="7900" xr:uid="{00000000-0005-0000-0000-0000D7040000}"/>
    <cellStyle name="40% - Accent3 23_4.2 kt. samtrygg 2010" xfId="8853" xr:uid="{00000000-0005-0000-0000-0000D8040000}"/>
    <cellStyle name="40% - Accent3 24" xfId="955" xr:uid="{00000000-0005-0000-0000-0000D9040000}"/>
    <cellStyle name="40% - Accent3 24 2" xfId="6473" xr:uid="{00000000-0005-0000-0000-0000DA040000}"/>
    <cellStyle name="40% - Accent3 24 3" xfId="7933" xr:uid="{00000000-0005-0000-0000-0000DB040000}"/>
    <cellStyle name="40% - Accent3 24_4.2 kt. samtrygg 2010" xfId="8615" xr:uid="{00000000-0005-0000-0000-0000DC040000}"/>
    <cellStyle name="40% - Accent3 25" xfId="996" xr:uid="{00000000-0005-0000-0000-0000DD040000}"/>
    <cellStyle name="40% - Accent3 25 2" xfId="6474" xr:uid="{00000000-0005-0000-0000-0000DE040000}"/>
    <cellStyle name="40% - Accent3 25 3" xfId="7966" xr:uid="{00000000-0005-0000-0000-0000DF040000}"/>
    <cellStyle name="40% - Accent3 25_4.2 kt. samtrygg 2010" xfId="8988" xr:uid="{00000000-0005-0000-0000-0000E0040000}"/>
    <cellStyle name="40% - Accent3 26" xfId="1037" xr:uid="{00000000-0005-0000-0000-0000E1040000}"/>
    <cellStyle name="40% - Accent3 26 2" xfId="6475" xr:uid="{00000000-0005-0000-0000-0000E2040000}"/>
    <cellStyle name="40% - Accent3 26 3" xfId="7999" xr:uid="{00000000-0005-0000-0000-0000E3040000}"/>
    <cellStyle name="40% - Accent3 26_4.2 kt. samtrygg 2010" xfId="9486" xr:uid="{00000000-0005-0000-0000-0000E4040000}"/>
    <cellStyle name="40% - Accent3 27" xfId="1078" xr:uid="{00000000-0005-0000-0000-0000E5040000}"/>
    <cellStyle name="40% - Accent3 27 2" xfId="6476" xr:uid="{00000000-0005-0000-0000-0000E6040000}"/>
    <cellStyle name="40% - Accent3 27 3" xfId="8032" xr:uid="{00000000-0005-0000-0000-0000E7040000}"/>
    <cellStyle name="40% - Accent3 27_4.2 kt. samtrygg 2010" xfId="10165" xr:uid="{00000000-0005-0000-0000-0000E8040000}"/>
    <cellStyle name="40% - Accent3 28" xfId="1119" xr:uid="{00000000-0005-0000-0000-0000E9040000}"/>
    <cellStyle name="40% - Accent3 28 2" xfId="6477" xr:uid="{00000000-0005-0000-0000-0000EA040000}"/>
    <cellStyle name="40% - Accent3 28 3" xfId="8065" xr:uid="{00000000-0005-0000-0000-0000EB040000}"/>
    <cellStyle name="40% - Accent3 28_4.2 kt. samtrygg 2010" xfId="9342" xr:uid="{00000000-0005-0000-0000-0000EC040000}"/>
    <cellStyle name="40% - Accent3 29" xfId="1160" xr:uid="{00000000-0005-0000-0000-0000ED040000}"/>
    <cellStyle name="40% - Accent3 29 2" xfId="6478" xr:uid="{00000000-0005-0000-0000-0000EE040000}"/>
    <cellStyle name="40% - Accent3 29 3" xfId="8098" xr:uid="{00000000-0005-0000-0000-0000EF040000}"/>
    <cellStyle name="40% - Accent3 29_4.2 kt. samtrygg 2010" xfId="9681" xr:uid="{00000000-0005-0000-0000-0000F0040000}"/>
    <cellStyle name="40% - Accent3 3" xfId="94" xr:uid="{00000000-0005-0000-0000-0000F1040000}"/>
    <cellStyle name="40% - Accent3 3 2" xfId="1834" xr:uid="{00000000-0005-0000-0000-0000F2040000}"/>
    <cellStyle name="40% - Accent3 3 3" xfId="2035" xr:uid="{00000000-0005-0000-0000-0000F3040000}"/>
    <cellStyle name="40% - Accent3 3 3 2" xfId="6479" xr:uid="{00000000-0005-0000-0000-0000F4040000}"/>
    <cellStyle name="40% - Accent3 3 3 3" xfId="8375" xr:uid="{00000000-0005-0000-0000-0000F5040000}"/>
    <cellStyle name="40% - Accent3 3 3_4.2 kt. samtrygg 2010" xfId="9182" xr:uid="{00000000-0005-0000-0000-0000F6040000}"/>
    <cellStyle name="40% - Accent3 3 4" xfId="3273" xr:uid="{00000000-0005-0000-0000-0000F7040000}"/>
    <cellStyle name="40% - Accent3 3 5" xfId="3494" xr:uid="{00000000-0005-0000-0000-0000F8040000}"/>
    <cellStyle name="40% - Accent3 3 6" xfId="3714" xr:uid="{00000000-0005-0000-0000-0000F9040000}"/>
    <cellStyle name="40% - Accent3 3 7" xfId="3900" xr:uid="{00000000-0005-0000-0000-0000FA040000}"/>
    <cellStyle name="40% - Accent3 3 8" xfId="4069" xr:uid="{00000000-0005-0000-0000-0000FB040000}"/>
    <cellStyle name="40% - Accent3 30" xfId="1201" xr:uid="{00000000-0005-0000-0000-0000FC040000}"/>
    <cellStyle name="40% - Accent3 30 2" xfId="6480" xr:uid="{00000000-0005-0000-0000-0000FD040000}"/>
    <cellStyle name="40% - Accent3 30 3" xfId="8131" xr:uid="{00000000-0005-0000-0000-0000FE040000}"/>
    <cellStyle name="40% - Accent3 30_4.2 kt. samtrygg 2010" xfId="9396" xr:uid="{00000000-0005-0000-0000-0000FF040000}"/>
    <cellStyle name="40% - Accent3 31" xfId="1242" xr:uid="{00000000-0005-0000-0000-000000050000}"/>
    <cellStyle name="40% - Accent3 31 2" xfId="6481" xr:uid="{00000000-0005-0000-0000-000001050000}"/>
    <cellStyle name="40% - Accent3 31 3" xfId="8164" xr:uid="{00000000-0005-0000-0000-000002050000}"/>
    <cellStyle name="40% - Accent3 31_4.2 kt. samtrygg 2010" xfId="10137" xr:uid="{00000000-0005-0000-0000-000003050000}"/>
    <cellStyle name="40% - Accent3 32" xfId="1284" xr:uid="{00000000-0005-0000-0000-000004050000}"/>
    <cellStyle name="40% - Accent3 32 2" xfId="6482" xr:uid="{00000000-0005-0000-0000-000005050000}"/>
    <cellStyle name="40% - Accent3 32 3" xfId="8197" xr:uid="{00000000-0005-0000-0000-000006050000}"/>
    <cellStyle name="40% - Accent3 32_4.2 kt. samtrygg 2010" xfId="9631" xr:uid="{00000000-0005-0000-0000-000007050000}"/>
    <cellStyle name="40% - Accent3 33" xfId="1325" xr:uid="{00000000-0005-0000-0000-000008050000}"/>
    <cellStyle name="40% - Accent3 33 2" xfId="6483" xr:uid="{00000000-0005-0000-0000-000009050000}"/>
    <cellStyle name="40% - Accent3 33 3" xfId="8230" xr:uid="{00000000-0005-0000-0000-00000A050000}"/>
    <cellStyle name="40% - Accent3 33_4.2 kt. samtrygg 2010" xfId="9740" xr:uid="{00000000-0005-0000-0000-00000B050000}"/>
    <cellStyle name="40% - Accent3 34" xfId="1366" xr:uid="{00000000-0005-0000-0000-00000C050000}"/>
    <cellStyle name="40% - Accent3 34 2" xfId="6484" xr:uid="{00000000-0005-0000-0000-00000D050000}"/>
    <cellStyle name="40% - Accent3 34 3" xfId="8263" xr:uid="{00000000-0005-0000-0000-00000E050000}"/>
    <cellStyle name="40% - Accent3 34_4.2 kt. samtrygg 2010" xfId="9266" xr:uid="{00000000-0005-0000-0000-00000F050000}"/>
    <cellStyle name="40% - Accent3 35" xfId="1407" xr:uid="{00000000-0005-0000-0000-000010050000}"/>
    <cellStyle name="40% - Accent3 35 2" xfId="6485" xr:uid="{00000000-0005-0000-0000-000011050000}"/>
    <cellStyle name="40% - Accent3 35 3" xfId="8296" xr:uid="{00000000-0005-0000-0000-000012050000}"/>
    <cellStyle name="40% - Accent3 35_4.2 kt. samtrygg 2010" xfId="9146" xr:uid="{00000000-0005-0000-0000-000013050000}"/>
    <cellStyle name="40% - Accent3 36" xfId="1448" xr:uid="{00000000-0005-0000-0000-000014050000}"/>
    <cellStyle name="40% - Accent3 37" xfId="1489" xr:uid="{00000000-0005-0000-0000-000015050000}"/>
    <cellStyle name="40% - Accent3 38" xfId="1530" xr:uid="{00000000-0005-0000-0000-000016050000}"/>
    <cellStyle name="40% - Accent3 39" xfId="1571" xr:uid="{00000000-0005-0000-0000-000017050000}"/>
    <cellStyle name="40% - Accent3 4" xfId="135" xr:uid="{00000000-0005-0000-0000-000018050000}"/>
    <cellStyle name="40% - Accent3 4 2" xfId="1836" xr:uid="{00000000-0005-0000-0000-000019050000}"/>
    <cellStyle name="40% - Accent3 4 3" xfId="2029" xr:uid="{00000000-0005-0000-0000-00001A050000}"/>
    <cellStyle name="40% - Accent3 4 3 2" xfId="6486" xr:uid="{00000000-0005-0000-0000-00001B050000}"/>
    <cellStyle name="40% - Accent3 4 3 3" xfId="8374" xr:uid="{00000000-0005-0000-0000-00001C050000}"/>
    <cellStyle name="40% - Accent3 4 3_4.2 kt. samtrygg 2010" xfId="9079" xr:uid="{00000000-0005-0000-0000-00001D050000}"/>
    <cellStyle name="40% - Accent3 4 4" xfId="3271" xr:uid="{00000000-0005-0000-0000-00001E050000}"/>
    <cellStyle name="40% - Accent3 4 5" xfId="3492" xr:uid="{00000000-0005-0000-0000-00001F050000}"/>
    <cellStyle name="40% - Accent3 4 6" xfId="3712" xr:uid="{00000000-0005-0000-0000-000020050000}"/>
    <cellStyle name="40% - Accent3 4 7" xfId="3899" xr:uid="{00000000-0005-0000-0000-000021050000}"/>
    <cellStyle name="40% - Accent3 4 8" xfId="4068" xr:uid="{00000000-0005-0000-0000-000022050000}"/>
    <cellStyle name="40% - Accent3 40" xfId="1612" xr:uid="{00000000-0005-0000-0000-000023050000}"/>
    <cellStyle name="40% - Accent3 41" xfId="1653" xr:uid="{00000000-0005-0000-0000-000024050000}"/>
    <cellStyle name="40% - Accent3 42" xfId="1694" xr:uid="{00000000-0005-0000-0000-000025050000}"/>
    <cellStyle name="40% - Accent3 43" xfId="1736" xr:uid="{00000000-0005-0000-0000-000026050000}"/>
    <cellStyle name="40% - Accent3 44" xfId="1831" xr:uid="{00000000-0005-0000-0000-000027050000}"/>
    <cellStyle name="40% - Accent3 45" xfId="2042" xr:uid="{00000000-0005-0000-0000-000028050000}"/>
    <cellStyle name="40% - Accent3 46" xfId="3275" xr:uid="{00000000-0005-0000-0000-000029050000}"/>
    <cellStyle name="40% - Accent3 47" xfId="3496" xr:uid="{00000000-0005-0000-0000-00002A050000}"/>
    <cellStyle name="40% - Accent3 48" xfId="3716" xr:uid="{00000000-0005-0000-0000-00002B050000}"/>
    <cellStyle name="40% - Accent3 49" xfId="3902" xr:uid="{00000000-0005-0000-0000-00002C050000}"/>
    <cellStyle name="40% - Accent3 5" xfId="176" xr:uid="{00000000-0005-0000-0000-00002D050000}"/>
    <cellStyle name="40% - Accent3 5 2" xfId="1838" xr:uid="{00000000-0005-0000-0000-00002E050000}"/>
    <cellStyle name="40% - Accent3 5 2 2" xfId="6487" xr:uid="{00000000-0005-0000-0000-00002F050000}"/>
    <cellStyle name="40% - Accent3 5 2 3" xfId="8335" xr:uid="{00000000-0005-0000-0000-000030050000}"/>
    <cellStyle name="40% - Accent3 5 2_4.2 kt. samtrygg 2010" xfId="8625" xr:uid="{00000000-0005-0000-0000-000031050000}"/>
    <cellStyle name="40% - Accent3 5 3" xfId="2026" xr:uid="{00000000-0005-0000-0000-000032050000}"/>
    <cellStyle name="40% - Accent3 5 4" xfId="3269" xr:uid="{00000000-0005-0000-0000-000033050000}"/>
    <cellStyle name="40% - Accent3 5 5" xfId="3490" xr:uid="{00000000-0005-0000-0000-000034050000}"/>
    <cellStyle name="40% - Accent3 5 6" xfId="3710" xr:uid="{00000000-0005-0000-0000-000035050000}"/>
    <cellStyle name="40% - Accent3 5 7" xfId="3897" xr:uid="{00000000-0005-0000-0000-000036050000}"/>
    <cellStyle name="40% - Accent3 5 8" xfId="4066" xr:uid="{00000000-0005-0000-0000-000037050000}"/>
    <cellStyle name="40% - Accent3 50" xfId="4071" xr:uid="{00000000-0005-0000-0000-000038050000}"/>
    <cellStyle name="40% - Accent3 6" xfId="217" xr:uid="{00000000-0005-0000-0000-000039050000}"/>
    <cellStyle name="40% - Accent3 6 2" xfId="6488" xr:uid="{00000000-0005-0000-0000-00003A050000}"/>
    <cellStyle name="40% - Accent3 7" xfId="258" xr:uid="{00000000-0005-0000-0000-00003B050000}"/>
    <cellStyle name="40% - Accent3 7 2" xfId="6489" xr:uid="{00000000-0005-0000-0000-00003C050000}"/>
    <cellStyle name="40% - Accent3 8" xfId="299" xr:uid="{00000000-0005-0000-0000-00003D050000}"/>
    <cellStyle name="40% - Accent3 8 2" xfId="6490" xr:uid="{00000000-0005-0000-0000-00003E050000}"/>
    <cellStyle name="40% - Accent3 9" xfId="340" xr:uid="{00000000-0005-0000-0000-00003F050000}"/>
    <cellStyle name="40% - Accent3 9 2" xfId="6491" xr:uid="{00000000-0005-0000-0000-000040050000}"/>
    <cellStyle name="40% - Accent4" xfId="33" builtinId="43" customBuiltin="1"/>
    <cellStyle name="40% - Accent4 10" xfId="382" xr:uid="{00000000-0005-0000-0000-000042050000}"/>
    <cellStyle name="40% - Accent4 10 2" xfId="6492" xr:uid="{00000000-0005-0000-0000-000043050000}"/>
    <cellStyle name="40% - Accent4 11" xfId="423" xr:uid="{00000000-0005-0000-0000-000044050000}"/>
    <cellStyle name="40% - Accent4 11 2" xfId="6493" xr:uid="{00000000-0005-0000-0000-000045050000}"/>
    <cellStyle name="40% - Accent4 12" xfId="464" xr:uid="{00000000-0005-0000-0000-000046050000}"/>
    <cellStyle name="40% - Accent4 12 2" xfId="6494" xr:uid="{00000000-0005-0000-0000-000047050000}"/>
    <cellStyle name="40% - Accent4 13" xfId="505" xr:uid="{00000000-0005-0000-0000-000048050000}"/>
    <cellStyle name="40% - Accent4 13 2" xfId="6495" xr:uid="{00000000-0005-0000-0000-000049050000}"/>
    <cellStyle name="40% - Accent4 14" xfId="546" xr:uid="{00000000-0005-0000-0000-00004A050000}"/>
    <cellStyle name="40% - Accent4 14 2" xfId="6496" xr:uid="{00000000-0005-0000-0000-00004B050000}"/>
    <cellStyle name="40% - Accent4 14 3" xfId="7604" xr:uid="{00000000-0005-0000-0000-00004C050000}"/>
    <cellStyle name="40% - Accent4 14_4.2 kt. samtrygg 2010" xfId="9060" xr:uid="{00000000-0005-0000-0000-00004D050000}"/>
    <cellStyle name="40% - Accent4 15" xfId="587" xr:uid="{00000000-0005-0000-0000-00004E050000}"/>
    <cellStyle name="40% - Accent4 15 2" xfId="6497" xr:uid="{00000000-0005-0000-0000-00004F050000}"/>
    <cellStyle name="40% - Accent4 15 3" xfId="7637" xr:uid="{00000000-0005-0000-0000-000050050000}"/>
    <cellStyle name="40% - Accent4 15_4.2 kt. samtrygg 2010" xfId="9839" xr:uid="{00000000-0005-0000-0000-000051050000}"/>
    <cellStyle name="40% - Accent4 16" xfId="628" xr:uid="{00000000-0005-0000-0000-000052050000}"/>
    <cellStyle name="40% - Accent4 16 2" xfId="6498" xr:uid="{00000000-0005-0000-0000-000053050000}"/>
    <cellStyle name="40% - Accent4 16 3" xfId="7670" xr:uid="{00000000-0005-0000-0000-000054050000}"/>
    <cellStyle name="40% - Accent4 16_4.2 kt. samtrygg 2010" xfId="10083" xr:uid="{00000000-0005-0000-0000-000055050000}"/>
    <cellStyle name="40% - Accent4 17" xfId="669" xr:uid="{00000000-0005-0000-0000-000056050000}"/>
    <cellStyle name="40% - Accent4 17 2" xfId="6499" xr:uid="{00000000-0005-0000-0000-000057050000}"/>
    <cellStyle name="40% - Accent4 17 3" xfId="7703" xr:uid="{00000000-0005-0000-0000-000058050000}"/>
    <cellStyle name="40% - Accent4 17_4.2 kt. samtrygg 2010" xfId="9629" xr:uid="{00000000-0005-0000-0000-000059050000}"/>
    <cellStyle name="40% - Accent4 18" xfId="710" xr:uid="{00000000-0005-0000-0000-00005A050000}"/>
    <cellStyle name="40% - Accent4 18 2" xfId="6500" xr:uid="{00000000-0005-0000-0000-00005B050000}"/>
    <cellStyle name="40% - Accent4 18 3" xfId="7736" xr:uid="{00000000-0005-0000-0000-00005C050000}"/>
    <cellStyle name="40% - Accent4 18_4.2 kt. samtrygg 2010" xfId="10023" xr:uid="{00000000-0005-0000-0000-00005D050000}"/>
    <cellStyle name="40% - Accent4 19" xfId="751" xr:uid="{00000000-0005-0000-0000-00005E050000}"/>
    <cellStyle name="40% - Accent4 19 2" xfId="6501" xr:uid="{00000000-0005-0000-0000-00005F050000}"/>
    <cellStyle name="40% - Accent4 19 3" xfId="7769" xr:uid="{00000000-0005-0000-0000-000060050000}"/>
    <cellStyle name="40% - Accent4 19_4.2 kt. samtrygg 2010" xfId="9610" xr:uid="{00000000-0005-0000-0000-000061050000}"/>
    <cellStyle name="40% - Accent4 2" xfId="54" xr:uid="{00000000-0005-0000-0000-000062050000}"/>
    <cellStyle name="40% - Accent4 2 10" xfId="6156" xr:uid="{00000000-0005-0000-0000-000063050000}"/>
    <cellStyle name="40% - Accent4 2 2" xfId="1840" xr:uid="{00000000-0005-0000-0000-000064050000}"/>
    <cellStyle name="40% - Accent4 2 2 2" xfId="6157" xr:uid="{00000000-0005-0000-0000-000065050000}"/>
    <cellStyle name="40% - Accent4 2 3" xfId="2020" xr:uid="{00000000-0005-0000-0000-000066050000}"/>
    <cellStyle name="40% - Accent4 2 3 2" xfId="6158" xr:uid="{00000000-0005-0000-0000-000067050000}"/>
    <cellStyle name="40% - Accent4 2 4" xfId="3267" xr:uid="{00000000-0005-0000-0000-000068050000}"/>
    <cellStyle name="40% - Accent4 2 4 2" xfId="6502" xr:uid="{00000000-0005-0000-0000-000069050000}"/>
    <cellStyle name="40% - Accent4 2 5" xfId="3488" xr:uid="{00000000-0005-0000-0000-00006A050000}"/>
    <cellStyle name="40% - Accent4 2 5 2" xfId="6503" xr:uid="{00000000-0005-0000-0000-00006B050000}"/>
    <cellStyle name="40% - Accent4 2 6" xfId="3708" xr:uid="{00000000-0005-0000-0000-00006C050000}"/>
    <cellStyle name="40% - Accent4 2 7" xfId="3895" xr:uid="{00000000-0005-0000-0000-00006D050000}"/>
    <cellStyle name="40% - Accent4 2 8" xfId="4064" xr:uid="{00000000-0005-0000-0000-00006E050000}"/>
    <cellStyle name="40% - Accent4 2 9" xfId="5509" xr:uid="{00000000-0005-0000-0000-00006F050000}"/>
    <cellStyle name="40% - Accent4 20" xfId="792" xr:uid="{00000000-0005-0000-0000-000070050000}"/>
    <cellStyle name="40% - Accent4 20 2" xfId="6504" xr:uid="{00000000-0005-0000-0000-000071050000}"/>
    <cellStyle name="40% - Accent4 20 3" xfId="7802" xr:uid="{00000000-0005-0000-0000-000072050000}"/>
    <cellStyle name="40% - Accent4 20_4.2 kt. samtrygg 2010" xfId="9843" xr:uid="{00000000-0005-0000-0000-000073050000}"/>
    <cellStyle name="40% - Accent4 21" xfId="833" xr:uid="{00000000-0005-0000-0000-000074050000}"/>
    <cellStyle name="40% - Accent4 21 2" xfId="6505" xr:uid="{00000000-0005-0000-0000-000075050000}"/>
    <cellStyle name="40% - Accent4 21 3" xfId="7835" xr:uid="{00000000-0005-0000-0000-000076050000}"/>
    <cellStyle name="40% - Accent4 21_4.2 kt. samtrygg 2010" xfId="9608" xr:uid="{00000000-0005-0000-0000-000077050000}"/>
    <cellStyle name="40% - Accent4 22" xfId="874" xr:uid="{00000000-0005-0000-0000-000078050000}"/>
    <cellStyle name="40% - Accent4 22 2" xfId="6506" xr:uid="{00000000-0005-0000-0000-000079050000}"/>
    <cellStyle name="40% - Accent4 22 3" xfId="7868" xr:uid="{00000000-0005-0000-0000-00007A050000}"/>
    <cellStyle name="40% - Accent4 22_4.2 kt. samtrygg 2010" xfId="9517" xr:uid="{00000000-0005-0000-0000-00007B050000}"/>
    <cellStyle name="40% - Accent4 23" xfId="915" xr:uid="{00000000-0005-0000-0000-00007C050000}"/>
    <cellStyle name="40% - Accent4 23 2" xfId="6507" xr:uid="{00000000-0005-0000-0000-00007D050000}"/>
    <cellStyle name="40% - Accent4 23 3" xfId="7901" xr:uid="{00000000-0005-0000-0000-00007E050000}"/>
    <cellStyle name="40% - Accent4 23_4.2 kt. samtrygg 2010" xfId="9960" xr:uid="{00000000-0005-0000-0000-00007F050000}"/>
    <cellStyle name="40% - Accent4 24" xfId="956" xr:uid="{00000000-0005-0000-0000-000080050000}"/>
    <cellStyle name="40% - Accent4 24 2" xfId="6508" xr:uid="{00000000-0005-0000-0000-000081050000}"/>
    <cellStyle name="40% - Accent4 24 3" xfId="7934" xr:uid="{00000000-0005-0000-0000-000082050000}"/>
    <cellStyle name="40% - Accent4 24_4.2 kt. samtrygg 2010" xfId="9012" xr:uid="{00000000-0005-0000-0000-000083050000}"/>
    <cellStyle name="40% - Accent4 25" xfId="997" xr:uid="{00000000-0005-0000-0000-000084050000}"/>
    <cellStyle name="40% - Accent4 25 2" xfId="6509" xr:uid="{00000000-0005-0000-0000-000085050000}"/>
    <cellStyle name="40% - Accent4 25 3" xfId="7967" xr:uid="{00000000-0005-0000-0000-000086050000}"/>
    <cellStyle name="40% - Accent4 25_4.2 kt. samtrygg 2010" xfId="8949" xr:uid="{00000000-0005-0000-0000-000087050000}"/>
    <cellStyle name="40% - Accent4 26" xfId="1038" xr:uid="{00000000-0005-0000-0000-000088050000}"/>
    <cellStyle name="40% - Accent4 26 2" xfId="6510" xr:uid="{00000000-0005-0000-0000-000089050000}"/>
    <cellStyle name="40% - Accent4 26 3" xfId="8000" xr:uid="{00000000-0005-0000-0000-00008A050000}"/>
    <cellStyle name="40% - Accent4 26_4.2 kt. samtrygg 2010" xfId="9260" xr:uid="{00000000-0005-0000-0000-00008B050000}"/>
    <cellStyle name="40% - Accent4 27" xfId="1079" xr:uid="{00000000-0005-0000-0000-00008C050000}"/>
    <cellStyle name="40% - Accent4 27 2" xfId="6511" xr:uid="{00000000-0005-0000-0000-00008D050000}"/>
    <cellStyle name="40% - Accent4 27 3" xfId="8033" xr:uid="{00000000-0005-0000-0000-00008E050000}"/>
    <cellStyle name="40% - Accent4 27_4.2 kt. samtrygg 2010" xfId="9409" xr:uid="{00000000-0005-0000-0000-00008F050000}"/>
    <cellStyle name="40% - Accent4 28" xfId="1120" xr:uid="{00000000-0005-0000-0000-000090050000}"/>
    <cellStyle name="40% - Accent4 28 2" xfId="6512" xr:uid="{00000000-0005-0000-0000-000091050000}"/>
    <cellStyle name="40% - Accent4 28 3" xfId="8066" xr:uid="{00000000-0005-0000-0000-000092050000}"/>
    <cellStyle name="40% - Accent4 28_4.2 kt. samtrygg 2010" xfId="8964" xr:uid="{00000000-0005-0000-0000-000093050000}"/>
    <cellStyle name="40% - Accent4 29" xfId="1161" xr:uid="{00000000-0005-0000-0000-000094050000}"/>
    <cellStyle name="40% - Accent4 29 2" xfId="6513" xr:uid="{00000000-0005-0000-0000-000095050000}"/>
    <cellStyle name="40% - Accent4 29 3" xfId="8099" xr:uid="{00000000-0005-0000-0000-000096050000}"/>
    <cellStyle name="40% - Accent4 29_4.2 kt. samtrygg 2010" xfId="9211" xr:uid="{00000000-0005-0000-0000-000097050000}"/>
    <cellStyle name="40% - Accent4 3" xfId="95" xr:uid="{00000000-0005-0000-0000-000098050000}"/>
    <cellStyle name="40% - Accent4 3 2" xfId="1842" xr:uid="{00000000-0005-0000-0000-000099050000}"/>
    <cellStyle name="40% - Accent4 3 3" xfId="2014" xr:uid="{00000000-0005-0000-0000-00009A050000}"/>
    <cellStyle name="40% - Accent4 3 3 2" xfId="6514" xr:uid="{00000000-0005-0000-0000-00009B050000}"/>
    <cellStyle name="40% - Accent4 3 3 3" xfId="8371" xr:uid="{00000000-0005-0000-0000-00009C050000}"/>
    <cellStyle name="40% - Accent4 3 3_4.2 kt. samtrygg 2010" xfId="9324" xr:uid="{00000000-0005-0000-0000-00009D050000}"/>
    <cellStyle name="40% - Accent4 3 4" xfId="3265" xr:uid="{00000000-0005-0000-0000-00009E050000}"/>
    <cellStyle name="40% - Accent4 3 5" xfId="3486" xr:uid="{00000000-0005-0000-0000-00009F050000}"/>
    <cellStyle name="40% - Accent4 3 6" xfId="3706" xr:uid="{00000000-0005-0000-0000-0000A0050000}"/>
    <cellStyle name="40% - Accent4 3 7" xfId="3894" xr:uid="{00000000-0005-0000-0000-0000A1050000}"/>
    <cellStyle name="40% - Accent4 3 8" xfId="4063" xr:uid="{00000000-0005-0000-0000-0000A2050000}"/>
    <cellStyle name="40% - Accent4 30" xfId="1202" xr:uid="{00000000-0005-0000-0000-0000A3050000}"/>
    <cellStyle name="40% - Accent4 30 2" xfId="6515" xr:uid="{00000000-0005-0000-0000-0000A4050000}"/>
    <cellStyle name="40% - Accent4 30 3" xfId="8132" xr:uid="{00000000-0005-0000-0000-0000A5050000}"/>
    <cellStyle name="40% - Accent4 30_4.2 kt. samtrygg 2010" xfId="9449" xr:uid="{00000000-0005-0000-0000-0000A6050000}"/>
    <cellStyle name="40% - Accent4 31" xfId="1243" xr:uid="{00000000-0005-0000-0000-0000A7050000}"/>
    <cellStyle name="40% - Accent4 31 2" xfId="6516" xr:uid="{00000000-0005-0000-0000-0000A8050000}"/>
    <cellStyle name="40% - Accent4 31 3" xfId="8165" xr:uid="{00000000-0005-0000-0000-0000A9050000}"/>
    <cellStyle name="40% - Accent4 31_4.2 kt. samtrygg 2010" xfId="10151" xr:uid="{00000000-0005-0000-0000-0000AA050000}"/>
    <cellStyle name="40% - Accent4 32" xfId="1285" xr:uid="{00000000-0005-0000-0000-0000AB050000}"/>
    <cellStyle name="40% - Accent4 32 2" xfId="6517" xr:uid="{00000000-0005-0000-0000-0000AC050000}"/>
    <cellStyle name="40% - Accent4 32 3" xfId="8198" xr:uid="{00000000-0005-0000-0000-0000AD050000}"/>
    <cellStyle name="40% - Accent4 32_4.2 kt. samtrygg 2010" xfId="9643" xr:uid="{00000000-0005-0000-0000-0000AE050000}"/>
    <cellStyle name="40% - Accent4 33" xfId="1326" xr:uid="{00000000-0005-0000-0000-0000AF050000}"/>
    <cellStyle name="40% - Accent4 33 2" xfId="6518" xr:uid="{00000000-0005-0000-0000-0000B0050000}"/>
    <cellStyle name="40% - Accent4 33 3" xfId="8231" xr:uid="{00000000-0005-0000-0000-0000B1050000}"/>
    <cellStyle name="40% - Accent4 33_4.2 kt. samtrygg 2010" xfId="9223" xr:uid="{00000000-0005-0000-0000-0000B2050000}"/>
    <cellStyle name="40% - Accent4 34" xfId="1367" xr:uid="{00000000-0005-0000-0000-0000B3050000}"/>
    <cellStyle name="40% - Accent4 34 2" xfId="6519" xr:uid="{00000000-0005-0000-0000-0000B4050000}"/>
    <cellStyle name="40% - Accent4 34 3" xfId="8264" xr:uid="{00000000-0005-0000-0000-0000B5050000}"/>
    <cellStyle name="40% - Accent4 34_4.2 kt. samtrygg 2010" xfId="9010" xr:uid="{00000000-0005-0000-0000-0000B6050000}"/>
    <cellStyle name="40% - Accent4 35" xfId="1408" xr:uid="{00000000-0005-0000-0000-0000B7050000}"/>
    <cellStyle name="40% - Accent4 35 2" xfId="6520" xr:uid="{00000000-0005-0000-0000-0000B8050000}"/>
    <cellStyle name="40% - Accent4 35 3" xfId="8297" xr:uid="{00000000-0005-0000-0000-0000B9050000}"/>
    <cellStyle name="40% - Accent4 35_4.2 kt. samtrygg 2010" xfId="9208" xr:uid="{00000000-0005-0000-0000-0000BA050000}"/>
    <cellStyle name="40% - Accent4 36" xfId="1449" xr:uid="{00000000-0005-0000-0000-0000BB050000}"/>
    <cellStyle name="40% - Accent4 37" xfId="1490" xr:uid="{00000000-0005-0000-0000-0000BC050000}"/>
    <cellStyle name="40% - Accent4 38" xfId="1531" xr:uid="{00000000-0005-0000-0000-0000BD050000}"/>
    <cellStyle name="40% - Accent4 39" xfId="1572" xr:uid="{00000000-0005-0000-0000-0000BE050000}"/>
    <cellStyle name="40% - Accent4 4" xfId="136" xr:uid="{00000000-0005-0000-0000-0000BF050000}"/>
    <cellStyle name="40% - Accent4 4 2" xfId="1844" xr:uid="{00000000-0005-0000-0000-0000C0050000}"/>
    <cellStyle name="40% - Accent4 4 3" xfId="2010" xr:uid="{00000000-0005-0000-0000-0000C1050000}"/>
    <cellStyle name="40% - Accent4 4 3 2" xfId="6521" xr:uid="{00000000-0005-0000-0000-0000C2050000}"/>
    <cellStyle name="40% - Accent4 4 3 3" xfId="8370" xr:uid="{00000000-0005-0000-0000-0000C3050000}"/>
    <cellStyle name="40% - Accent4 4 3_4.2 kt. samtrygg 2010" xfId="9421" xr:uid="{00000000-0005-0000-0000-0000C4050000}"/>
    <cellStyle name="40% - Accent4 4 4" xfId="3263" xr:uid="{00000000-0005-0000-0000-0000C5050000}"/>
    <cellStyle name="40% - Accent4 4 5" xfId="3484" xr:uid="{00000000-0005-0000-0000-0000C6050000}"/>
    <cellStyle name="40% - Accent4 4 6" xfId="3704" xr:uid="{00000000-0005-0000-0000-0000C7050000}"/>
    <cellStyle name="40% - Accent4 4 7" xfId="3893" xr:uid="{00000000-0005-0000-0000-0000C8050000}"/>
    <cellStyle name="40% - Accent4 4 8" xfId="4062" xr:uid="{00000000-0005-0000-0000-0000C9050000}"/>
    <cellStyle name="40% - Accent4 40" xfId="1613" xr:uid="{00000000-0005-0000-0000-0000CA050000}"/>
    <cellStyle name="40% - Accent4 41" xfId="1654" xr:uid="{00000000-0005-0000-0000-0000CB050000}"/>
    <cellStyle name="40% - Accent4 42" xfId="1695" xr:uid="{00000000-0005-0000-0000-0000CC050000}"/>
    <cellStyle name="40% - Accent4 43" xfId="1737" xr:uid="{00000000-0005-0000-0000-0000CD050000}"/>
    <cellStyle name="40% - Accent4 44" xfId="1839" xr:uid="{00000000-0005-0000-0000-0000CE050000}"/>
    <cellStyle name="40% - Accent4 45" xfId="2022" xr:uid="{00000000-0005-0000-0000-0000CF050000}"/>
    <cellStyle name="40% - Accent4 46" xfId="3268" xr:uid="{00000000-0005-0000-0000-0000D0050000}"/>
    <cellStyle name="40% - Accent4 47" xfId="3489" xr:uid="{00000000-0005-0000-0000-0000D1050000}"/>
    <cellStyle name="40% - Accent4 48" xfId="3709" xr:uid="{00000000-0005-0000-0000-0000D2050000}"/>
    <cellStyle name="40% - Accent4 49" xfId="3896" xr:uid="{00000000-0005-0000-0000-0000D3050000}"/>
    <cellStyle name="40% - Accent4 5" xfId="177" xr:uid="{00000000-0005-0000-0000-0000D4050000}"/>
    <cellStyle name="40% - Accent4 5 2" xfId="1846" xr:uid="{00000000-0005-0000-0000-0000D5050000}"/>
    <cellStyle name="40% - Accent4 5 2 2" xfId="6522" xr:uid="{00000000-0005-0000-0000-0000D6050000}"/>
    <cellStyle name="40% - Accent4 5 2 3" xfId="8337" xr:uid="{00000000-0005-0000-0000-0000D7050000}"/>
    <cellStyle name="40% - Accent4 5 2_4.2 kt. samtrygg 2010" xfId="9210" xr:uid="{00000000-0005-0000-0000-0000D8050000}"/>
    <cellStyle name="40% - Accent4 5 3" xfId="2004" xr:uid="{00000000-0005-0000-0000-0000D9050000}"/>
    <cellStyle name="40% - Accent4 5 4" xfId="3261" xr:uid="{00000000-0005-0000-0000-0000DA050000}"/>
    <cellStyle name="40% - Accent4 5 5" xfId="3482" xr:uid="{00000000-0005-0000-0000-0000DB050000}"/>
    <cellStyle name="40% - Accent4 5 6" xfId="3702" xr:uid="{00000000-0005-0000-0000-0000DC050000}"/>
    <cellStyle name="40% - Accent4 5 7" xfId="3891" xr:uid="{00000000-0005-0000-0000-0000DD050000}"/>
    <cellStyle name="40% - Accent4 5 8" xfId="4061" xr:uid="{00000000-0005-0000-0000-0000DE050000}"/>
    <cellStyle name="40% - Accent4 50" xfId="4065" xr:uid="{00000000-0005-0000-0000-0000DF050000}"/>
    <cellStyle name="40% - Accent4 6" xfId="218" xr:uid="{00000000-0005-0000-0000-0000E0050000}"/>
    <cellStyle name="40% - Accent4 6 2" xfId="6523" xr:uid="{00000000-0005-0000-0000-0000E1050000}"/>
    <cellStyle name="40% - Accent4 7" xfId="259" xr:uid="{00000000-0005-0000-0000-0000E2050000}"/>
    <cellStyle name="40% - Accent4 7 2" xfId="6524" xr:uid="{00000000-0005-0000-0000-0000E3050000}"/>
    <cellStyle name="40% - Accent4 8" xfId="300" xr:uid="{00000000-0005-0000-0000-0000E4050000}"/>
    <cellStyle name="40% - Accent4 8 2" xfId="6525" xr:uid="{00000000-0005-0000-0000-0000E5050000}"/>
    <cellStyle name="40% - Accent4 9" xfId="341" xr:uid="{00000000-0005-0000-0000-0000E6050000}"/>
    <cellStyle name="40% - Accent4 9 2" xfId="6526" xr:uid="{00000000-0005-0000-0000-0000E7050000}"/>
    <cellStyle name="40% - Accent5" xfId="37" builtinId="47" customBuiltin="1"/>
    <cellStyle name="40% - Accent5 10" xfId="383" xr:uid="{00000000-0005-0000-0000-0000E9050000}"/>
    <cellStyle name="40% - Accent5 11" xfId="424" xr:uid="{00000000-0005-0000-0000-0000EA050000}"/>
    <cellStyle name="40% - Accent5 12" xfId="465" xr:uid="{00000000-0005-0000-0000-0000EB050000}"/>
    <cellStyle name="40% - Accent5 13" xfId="506" xr:uid="{00000000-0005-0000-0000-0000EC050000}"/>
    <cellStyle name="40% - Accent5 14" xfId="547" xr:uid="{00000000-0005-0000-0000-0000ED050000}"/>
    <cellStyle name="40% - Accent5 15" xfId="588" xr:uid="{00000000-0005-0000-0000-0000EE050000}"/>
    <cellStyle name="40% - Accent5 16" xfId="629" xr:uid="{00000000-0005-0000-0000-0000EF050000}"/>
    <cellStyle name="40% - Accent5 17" xfId="670" xr:uid="{00000000-0005-0000-0000-0000F0050000}"/>
    <cellStyle name="40% - Accent5 18" xfId="711" xr:uid="{00000000-0005-0000-0000-0000F1050000}"/>
    <cellStyle name="40% - Accent5 19" xfId="752" xr:uid="{00000000-0005-0000-0000-0000F2050000}"/>
    <cellStyle name="40% - Accent5 2" xfId="55" xr:uid="{00000000-0005-0000-0000-0000F3050000}"/>
    <cellStyle name="40% - Accent5 2 2" xfId="1848" xr:uid="{00000000-0005-0000-0000-0000F4050000}"/>
    <cellStyle name="40% - Accent5 2 3" xfId="1998" xr:uid="{00000000-0005-0000-0000-0000F5050000}"/>
    <cellStyle name="40% - Accent5 2 4" xfId="3259" xr:uid="{00000000-0005-0000-0000-0000F6050000}"/>
    <cellStyle name="40% - Accent5 2 5" xfId="3480" xr:uid="{00000000-0005-0000-0000-0000F7050000}"/>
    <cellStyle name="40% - Accent5 2 6" xfId="3700" xr:uid="{00000000-0005-0000-0000-0000F8050000}"/>
    <cellStyle name="40% - Accent5 2 7" xfId="3889" xr:uid="{00000000-0005-0000-0000-0000F9050000}"/>
    <cellStyle name="40% - Accent5 2 8" xfId="4059" xr:uid="{00000000-0005-0000-0000-0000FA050000}"/>
    <cellStyle name="40% - Accent5 2 9" xfId="5382" xr:uid="{00000000-0005-0000-0000-0000FB050000}"/>
    <cellStyle name="40% - Accent5 20" xfId="793" xr:uid="{00000000-0005-0000-0000-0000FC050000}"/>
    <cellStyle name="40% - Accent5 21" xfId="834" xr:uid="{00000000-0005-0000-0000-0000FD050000}"/>
    <cellStyle name="40% - Accent5 22" xfId="875" xr:uid="{00000000-0005-0000-0000-0000FE050000}"/>
    <cellStyle name="40% - Accent5 23" xfId="916" xr:uid="{00000000-0005-0000-0000-0000FF050000}"/>
    <cellStyle name="40% - Accent5 24" xfId="957" xr:uid="{00000000-0005-0000-0000-000000060000}"/>
    <cellStyle name="40% - Accent5 25" xfId="998" xr:uid="{00000000-0005-0000-0000-000001060000}"/>
    <cellStyle name="40% - Accent5 26" xfId="1039" xr:uid="{00000000-0005-0000-0000-000002060000}"/>
    <cellStyle name="40% - Accent5 27" xfId="1080" xr:uid="{00000000-0005-0000-0000-000003060000}"/>
    <cellStyle name="40% - Accent5 28" xfId="1121" xr:uid="{00000000-0005-0000-0000-000004060000}"/>
    <cellStyle name="40% - Accent5 29" xfId="1162" xr:uid="{00000000-0005-0000-0000-000005060000}"/>
    <cellStyle name="40% - Accent5 3" xfId="96" xr:uid="{00000000-0005-0000-0000-000006060000}"/>
    <cellStyle name="40% - Accent5 3 2" xfId="1850" xr:uid="{00000000-0005-0000-0000-000007060000}"/>
    <cellStyle name="40% - Accent5 3 3" xfId="1994" xr:uid="{00000000-0005-0000-0000-000008060000}"/>
    <cellStyle name="40% - Accent5 3 4" xfId="3257" xr:uid="{00000000-0005-0000-0000-000009060000}"/>
    <cellStyle name="40% - Accent5 3 5" xfId="3478" xr:uid="{00000000-0005-0000-0000-00000A060000}"/>
    <cellStyle name="40% - Accent5 3 6" xfId="3698" xr:uid="{00000000-0005-0000-0000-00000B060000}"/>
    <cellStyle name="40% - Accent5 3 7" xfId="3888" xr:uid="{00000000-0005-0000-0000-00000C060000}"/>
    <cellStyle name="40% - Accent5 3 8" xfId="4058" xr:uid="{00000000-0005-0000-0000-00000D060000}"/>
    <cellStyle name="40% - Accent5 30" xfId="1203" xr:uid="{00000000-0005-0000-0000-00000E060000}"/>
    <cellStyle name="40% - Accent5 31" xfId="1244" xr:uid="{00000000-0005-0000-0000-00000F060000}"/>
    <cellStyle name="40% - Accent5 32" xfId="1286" xr:uid="{00000000-0005-0000-0000-000010060000}"/>
    <cellStyle name="40% - Accent5 33" xfId="1327" xr:uid="{00000000-0005-0000-0000-000011060000}"/>
    <cellStyle name="40% - Accent5 34" xfId="1368" xr:uid="{00000000-0005-0000-0000-000012060000}"/>
    <cellStyle name="40% - Accent5 35" xfId="1409" xr:uid="{00000000-0005-0000-0000-000013060000}"/>
    <cellStyle name="40% - Accent5 36" xfId="1450" xr:uid="{00000000-0005-0000-0000-000014060000}"/>
    <cellStyle name="40% - Accent5 37" xfId="1491" xr:uid="{00000000-0005-0000-0000-000015060000}"/>
    <cellStyle name="40% - Accent5 38" xfId="1532" xr:uid="{00000000-0005-0000-0000-000016060000}"/>
    <cellStyle name="40% - Accent5 39" xfId="1573" xr:uid="{00000000-0005-0000-0000-000017060000}"/>
    <cellStyle name="40% - Accent5 4" xfId="137" xr:uid="{00000000-0005-0000-0000-000018060000}"/>
    <cellStyle name="40% - Accent5 4 2" xfId="1852" xr:uid="{00000000-0005-0000-0000-000019060000}"/>
    <cellStyle name="40% - Accent5 4 3" xfId="1989" xr:uid="{00000000-0005-0000-0000-00001A060000}"/>
    <cellStyle name="40% - Accent5 4 4" xfId="3256" xr:uid="{00000000-0005-0000-0000-00001B060000}"/>
    <cellStyle name="40% - Accent5 4 5" xfId="3477" xr:uid="{00000000-0005-0000-0000-00001C060000}"/>
    <cellStyle name="40% - Accent5 4 6" xfId="3697" xr:uid="{00000000-0005-0000-0000-00001D060000}"/>
    <cellStyle name="40% - Accent5 4 7" xfId="3887" xr:uid="{00000000-0005-0000-0000-00001E060000}"/>
    <cellStyle name="40% - Accent5 4 8" xfId="4057" xr:uid="{00000000-0005-0000-0000-00001F060000}"/>
    <cellStyle name="40% - Accent5 40" xfId="1614" xr:uid="{00000000-0005-0000-0000-000020060000}"/>
    <cellStyle name="40% - Accent5 41" xfId="1655" xr:uid="{00000000-0005-0000-0000-000021060000}"/>
    <cellStyle name="40% - Accent5 42" xfId="1696" xr:uid="{00000000-0005-0000-0000-000022060000}"/>
    <cellStyle name="40% - Accent5 43" xfId="1738" xr:uid="{00000000-0005-0000-0000-000023060000}"/>
    <cellStyle name="40% - Accent5 44" xfId="1847" xr:uid="{00000000-0005-0000-0000-000024060000}"/>
    <cellStyle name="40% - Accent5 45" xfId="2002" xr:uid="{00000000-0005-0000-0000-000025060000}"/>
    <cellStyle name="40% - Accent5 46" xfId="3260" xr:uid="{00000000-0005-0000-0000-000026060000}"/>
    <cellStyle name="40% - Accent5 47" xfId="3481" xr:uid="{00000000-0005-0000-0000-000027060000}"/>
    <cellStyle name="40% - Accent5 48" xfId="3701" xr:uid="{00000000-0005-0000-0000-000028060000}"/>
    <cellStyle name="40% - Accent5 49" xfId="3890" xr:uid="{00000000-0005-0000-0000-000029060000}"/>
    <cellStyle name="40% - Accent5 5" xfId="178" xr:uid="{00000000-0005-0000-0000-00002A060000}"/>
    <cellStyle name="40% - Accent5 5 2" xfId="1854" xr:uid="{00000000-0005-0000-0000-00002B060000}"/>
    <cellStyle name="40% - Accent5 5 3" xfId="1983" xr:uid="{00000000-0005-0000-0000-00002C060000}"/>
    <cellStyle name="40% - Accent5 5 4" xfId="3254" xr:uid="{00000000-0005-0000-0000-00002D060000}"/>
    <cellStyle name="40% - Accent5 5 5" xfId="3475" xr:uid="{00000000-0005-0000-0000-00002E060000}"/>
    <cellStyle name="40% - Accent5 5 6" xfId="3695" xr:uid="{00000000-0005-0000-0000-00002F060000}"/>
    <cellStyle name="40% - Accent5 5 7" xfId="3886" xr:uid="{00000000-0005-0000-0000-000030060000}"/>
    <cellStyle name="40% - Accent5 5 8" xfId="4056" xr:uid="{00000000-0005-0000-0000-000031060000}"/>
    <cellStyle name="40% - Accent5 50" xfId="4060" xr:uid="{00000000-0005-0000-0000-000032060000}"/>
    <cellStyle name="40% - Accent5 6" xfId="219" xr:uid="{00000000-0005-0000-0000-000033060000}"/>
    <cellStyle name="40% - Accent5 7" xfId="260" xr:uid="{00000000-0005-0000-0000-000034060000}"/>
    <cellStyle name="40% - Accent5 8" xfId="301" xr:uid="{00000000-0005-0000-0000-000035060000}"/>
    <cellStyle name="40% - Accent5 9" xfId="342" xr:uid="{00000000-0005-0000-0000-000036060000}"/>
    <cellStyle name="40% - Accent6" xfId="41" builtinId="51" customBuiltin="1"/>
    <cellStyle name="40% - Accent6 10" xfId="384" xr:uid="{00000000-0005-0000-0000-000038060000}"/>
    <cellStyle name="40% - Accent6 10 2" xfId="6527" xr:uid="{00000000-0005-0000-0000-000039060000}"/>
    <cellStyle name="40% - Accent6 11" xfId="425" xr:uid="{00000000-0005-0000-0000-00003A060000}"/>
    <cellStyle name="40% - Accent6 11 2" xfId="6528" xr:uid="{00000000-0005-0000-0000-00003B060000}"/>
    <cellStyle name="40% - Accent6 12" xfId="466" xr:uid="{00000000-0005-0000-0000-00003C060000}"/>
    <cellStyle name="40% - Accent6 12 2" xfId="6529" xr:uid="{00000000-0005-0000-0000-00003D060000}"/>
    <cellStyle name="40% - Accent6 13" xfId="507" xr:uid="{00000000-0005-0000-0000-00003E060000}"/>
    <cellStyle name="40% - Accent6 13 2" xfId="6530" xr:uid="{00000000-0005-0000-0000-00003F060000}"/>
    <cellStyle name="40% - Accent6 14" xfId="548" xr:uid="{00000000-0005-0000-0000-000040060000}"/>
    <cellStyle name="40% - Accent6 14 2" xfId="6531" xr:uid="{00000000-0005-0000-0000-000041060000}"/>
    <cellStyle name="40% - Accent6 14 3" xfId="7605" xr:uid="{00000000-0005-0000-0000-000042060000}"/>
    <cellStyle name="40% - Accent6 14_4.2 kt. samtrygg 2010" xfId="9923" xr:uid="{00000000-0005-0000-0000-000043060000}"/>
    <cellStyle name="40% - Accent6 15" xfId="589" xr:uid="{00000000-0005-0000-0000-000044060000}"/>
    <cellStyle name="40% - Accent6 15 2" xfId="6532" xr:uid="{00000000-0005-0000-0000-000045060000}"/>
    <cellStyle name="40% - Accent6 15 3" xfId="7638" xr:uid="{00000000-0005-0000-0000-000046060000}"/>
    <cellStyle name="40% - Accent6 15_4.2 kt. samtrygg 2010" xfId="9578" xr:uid="{00000000-0005-0000-0000-000047060000}"/>
    <cellStyle name="40% - Accent6 16" xfId="630" xr:uid="{00000000-0005-0000-0000-000048060000}"/>
    <cellStyle name="40% - Accent6 16 2" xfId="6533" xr:uid="{00000000-0005-0000-0000-000049060000}"/>
    <cellStyle name="40% - Accent6 16 3" xfId="7671" xr:uid="{00000000-0005-0000-0000-00004A060000}"/>
    <cellStyle name="40% - Accent6 16_4.2 kt. samtrygg 2010" xfId="9141" xr:uid="{00000000-0005-0000-0000-00004B060000}"/>
    <cellStyle name="40% - Accent6 17" xfId="671" xr:uid="{00000000-0005-0000-0000-00004C060000}"/>
    <cellStyle name="40% - Accent6 17 2" xfId="6534" xr:uid="{00000000-0005-0000-0000-00004D060000}"/>
    <cellStyle name="40% - Accent6 17 3" xfId="7704" xr:uid="{00000000-0005-0000-0000-00004E060000}"/>
    <cellStyle name="40% - Accent6 17_4.2 kt. samtrygg 2010" xfId="10167" xr:uid="{00000000-0005-0000-0000-00004F060000}"/>
    <cellStyle name="40% - Accent6 18" xfId="712" xr:uid="{00000000-0005-0000-0000-000050060000}"/>
    <cellStyle name="40% - Accent6 18 2" xfId="6535" xr:uid="{00000000-0005-0000-0000-000051060000}"/>
    <cellStyle name="40% - Accent6 18 3" xfId="7737" xr:uid="{00000000-0005-0000-0000-000052060000}"/>
    <cellStyle name="40% - Accent6 18_4.2 kt. samtrygg 2010" xfId="9045" xr:uid="{00000000-0005-0000-0000-000053060000}"/>
    <cellStyle name="40% - Accent6 19" xfId="753" xr:uid="{00000000-0005-0000-0000-000054060000}"/>
    <cellStyle name="40% - Accent6 19 2" xfId="6536" xr:uid="{00000000-0005-0000-0000-000055060000}"/>
    <cellStyle name="40% - Accent6 19 3" xfId="7770" xr:uid="{00000000-0005-0000-0000-000056060000}"/>
    <cellStyle name="40% - Accent6 19_4.2 kt. samtrygg 2010" xfId="8700" xr:uid="{00000000-0005-0000-0000-000057060000}"/>
    <cellStyle name="40% - Accent6 2" xfId="56" xr:uid="{00000000-0005-0000-0000-000058060000}"/>
    <cellStyle name="40% - Accent6 2 10" xfId="6159" xr:uid="{00000000-0005-0000-0000-000059060000}"/>
    <cellStyle name="40% - Accent6 2 2" xfId="1856" xr:uid="{00000000-0005-0000-0000-00005A060000}"/>
    <cellStyle name="40% - Accent6 2 2 2" xfId="6160" xr:uid="{00000000-0005-0000-0000-00005B060000}"/>
    <cellStyle name="40% - Accent6 2 3" xfId="1979" xr:uid="{00000000-0005-0000-0000-00005C060000}"/>
    <cellStyle name="40% - Accent6 2 3 2" xfId="6161" xr:uid="{00000000-0005-0000-0000-00005D060000}"/>
    <cellStyle name="40% - Accent6 2 4" xfId="3252" xr:uid="{00000000-0005-0000-0000-00005E060000}"/>
    <cellStyle name="40% - Accent6 2 4 2" xfId="6537" xr:uid="{00000000-0005-0000-0000-00005F060000}"/>
    <cellStyle name="40% - Accent6 2 5" xfId="3473" xr:uid="{00000000-0005-0000-0000-000060060000}"/>
    <cellStyle name="40% - Accent6 2 5 2" xfId="6538" xr:uid="{00000000-0005-0000-0000-000061060000}"/>
    <cellStyle name="40% - Accent6 2 6" xfId="3693" xr:uid="{00000000-0005-0000-0000-000062060000}"/>
    <cellStyle name="40% - Accent6 2 7" xfId="3884" xr:uid="{00000000-0005-0000-0000-000063060000}"/>
    <cellStyle name="40% - Accent6 2 8" xfId="4054" xr:uid="{00000000-0005-0000-0000-000064060000}"/>
    <cellStyle name="40% - Accent6 2 9" xfId="5626" xr:uid="{00000000-0005-0000-0000-000065060000}"/>
    <cellStyle name="40% - Accent6 20" xfId="794" xr:uid="{00000000-0005-0000-0000-000066060000}"/>
    <cellStyle name="40% - Accent6 20 2" xfId="6539" xr:uid="{00000000-0005-0000-0000-000067060000}"/>
    <cellStyle name="40% - Accent6 20 3" xfId="7803" xr:uid="{00000000-0005-0000-0000-000068060000}"/>
    <cellStyle name="40% - Accent6 20_4.2 kt. samtrygg 2010" xfId="9500" xr:uid="{00000000-0005-0000-0000-000069060000}"/>
    <cellStyle name="40% - Accent6 21" xfId="835" xr:uid="{00000000-0005-0000-0000-00006A060000}"/>
    <cellStyle name="40% - Accent6 21 2" xfId="6540" xr:uid="{00000000-0005-0000-0000-00006B060000}"/>
    <cellStyle name="40% - Accent6 21 3" xfId="7836" xr:uid="{00000000-0005-0000-0000-00006C060000}"/>
    <cellStyle name="40% - Accent6 21_4.2 kt. samtrygg 2010" xfId="9156" xr:uid="{00000000-0005-0000-0000-00006D060000}"/>
    <cellStyle name="40% - Accent6 22" xfId="876" xr:uid="{00000000-0005-0000-0000-00006E060000}"/>
    <cellStyle name="40% - Accent6 22 2" xfId="6541" xr:uid="{00000000-0005-0000-0000-00006F060000}"/>
    <cellStyle name="40% - Accent6 22 3" xfId="7869" xr:uid="{00000000-0005-0000-0000-000070060000}"/>
    <cellStyle name="40% - Accent6 22_4.2 kt. samtrygg 2010" xfId="9693" xr:uid="{00000000-0005-0000-0000-000071060000}"/>
    <cellStyle name="40% - Accent6 23" xfId="917" xr:uid="{00000000-0005-0000-0000-000072060000}"/>
    <cellStyle name="40% - Accent6 23 2" xfId="6542" xr:uid="{00000000-0005-0000-0000-000073060000}"/>
    <cellStyle name="40% - Accent6 23 3" xfId="7902" xr:uid="{00000000-0005-0000-0000-000074060000}"/>
    <cellStyle name="40% - Accent6 23_4.2 kt. samtrygg 2010" xfId="10031" xr:uid="{00000000-0005-0000-0000-000075060000}"/>
    <cellStyle name="40% - Accent6 24" xfId="958" xr:uid="{00000000-0005-0000-0000-000076060000}"/>
    <cellStyle name="40% - Accent6 24 2" xfId="6543" xr:uid="{00000000-0005-0000-0000-000077060000}"/>
    <cellStyle name="40% - Accent6 24 3" xfId="7935" xr:uid="{00000000-0005-0000-0000-000078060000}"/>
    <cellStyle name="40% - Accent6 24_4.2 kt. samtrygg 2010" xfId="8978" xr:uid="{00000000-0005-0000-0000-000079060000}"/>
    <cellStyle name="40% - Accent6 25" xfId="999" xr:uid="{00000000-0005-0000-0000-00007A060000}"/>
    <cellStyle name="40% - Accent6 25 2" xfId="6544" xr:uid="{00000000-0005-0000-0000-00007B060000}"/>
    <cellStyle name="40% - Accent6 25 3" xfId="7968" xr:uid="{00000000-0005-0000-0000-00007C060000}"/>
    <cellStyle name="40% - Accent6 25_4.2 kt. samtrygg 2010" xfId="8925" xr:uid="{00000000-0005-0000-0000-00007D060000}"/>
    <cellStyle name="40% - Accent6 26" xfId="1040" xr:uid="{00000000-0005-0000-0000-00007E060000}"/>
    <cellStyle name="40% - Accent6 26 2" xfId="6545" xr:uid="{00000000-0005-0000-0000-00007F060000}"/>
    <cellStyle name="40% - Accent6 26 3" xfId="8001" xr:uid="{00000000-0005-0000-0000-000080060000}"/>
    <cellStyle name="40% - Accent6 26_4.2 kt. samtrygg 2010" xfId="10091" xr:uid="{00000000-0005-0000-0000-000081060000}"/>
    <cellStyle name="40% - Accent6 27" xfId="1081" xr:uid="{00000000-0005-0000-0000-000082060000}"/>
    <cellStyle name="40% - Accent6 27 2" xfId="6546" xr:uid="{00000000-0005-0000-0000-000083060000}"/>
    <cellStyle name="40% - Accent6 27 3" xfId="8034" xr:uid="{00000000-0005-0000-0000-000084060000}"/>
    <cellStyle name="40% - Accent6 27_4.2 kt. samtrygg 2010" xfId="8983" xr:uid="{00000000-0005-0000-0000-000085060000}"/>
    <cellStyle name="40% - Accent6 28" xfId="1122" xr:uid="{00000000-0005-0000-0000-000086060000}"/>
    <cellStyle name="40% - Accent6 28 2" xfId="6547" xr:uid="{00000000-0005-0000-0000-000087060000}"/>
    <cellStyle name="40% - Accent6 28 3" xfId="8067" xr:uid="{00000000-0005-0000-0000-000088060000}"/>
    <cellStyle name="40% - Accent6 28_4.2 kt. samtrygg 2010" xfId="8689" xr:uid="{00000000-0005-0000-0000-000089060000}"/>
    <cellStyle name="40% - Accent6 29" xfId="1163" xr:uid="{00000000-0005-0000-0000-00008A060000}"/>
    <cellStyle name="40% - Accent6 29 2" xfId="6548" xr:uid="{00000000-0005-0000-0000-00008B060000}"/>
    <cellStyle name="40% - Accent6 29 3" xfId="8100" xr:uid="{00000000-0005-0000-0000-00008C060000}"/>
    <cellStyle name="40% - Accent6 29_4.2 kt. samtrygg 2010" xfId="8762" xr:uid="{00000000-0005-0000-0000-00008D060000}"/>
    <cellStyle name="40% - Accent6 3" xfId="97" xr:uid="{00000000-0005-0000-0000-00008E060000}"/>
    <cellStyle name="40% - Accent6 3 2" xfId="1858" xr:uid="{00000000-0005-0000-0000-00008F060000}"/>
    <cellStyle name="40% - Accent6 3 3" xfId="1974" xr:uid="{00000000-0005-0000-0000-000090060000}"/>
    <cellStyle name="40% - Accent6 3 3 2" xfId="6549" xr:uid="{00000000-0005-0000-0000-000091060000}"/>
    <cellStyle name="40% - Accent6 3 3 3" xfId="8365" xr:uid="{00000000-0005-0000-0000-000092060000}"/>
    <cellStyle name="40% - Accent6 3 3_4.2 kt. samtrygg 2010" xfId="8795" xr:uid="{00000000-0005-0000-0000-000093060000}"/>
    <cellStyle name="40% - Accent6 3 4" xfId="3250" xr:uid="{00000000-0005-0000-0000-000094060000}"/>
    <cellStyle name="40% - Accent6 3 5" xfId="3471" xr:uid="{00000000-0005-0000-0000-000095060000}"/>
    <cellStyle name="40% - Accent6 3 6" xfId="3691" xr:uid="{00000000-0005-0000-0000-000096060000}"/>
    <cellStyle name="40% - Accent6 3 7" xfId="3882" xr:uid="{00000000-0005-0000-0000-000097060000}"/>
    <cellStyle name="40% - Accent6 3 8" xfId="4052" xr:uid="{00000000-0005-0000-0000-000098060000}"/>
    <cellStyle name="40% - Accent6 30" xfId="1204" xr:uid="{00000000-0005-0000-0000-000099060000}"/>
    <cellStyle name="40% - Accent6 30 2" xfId="6550" xr:uid="{00000000-0005-0000-0000-00009A060000}"/>
    <cellStyle name="40% - Accent6 30 3" xfId="8133" xr:uid="{00000000-0005-0000-0000-00009B060000}"/>
    <cellStyle name="40% - Accent6 30_4.2 kt. samtrygg 2010" xfId="9531" xr:uid="{00000000-0005-0000-0000-00009C060000}"/>
    <cellStyle name="40% - Accent6 31" xfId="1245" xr:uid="{00000000-0005-0000-0000-00009D060000}"/>
    <cellStyle name="40% - Accent6 31 2" xfId="6551" xr:uid="{00000000-0005-0000-0000-00009E060000}"/>
    <cellStyle name="40% - Accent6 31 3" xfId="8166" xr:uid="{00000000-0005-0000-0000-00009F060000}"/>
    <cellStyle name="40% - Accent6 31_4.2 kt. samtrygg 2010" xfId="9479" xr:uid="{00000000-0005-0000-0000-0000A0060000}"/>
    <cellStyle name="40% - Accent6 32" xfId="1287" xr:uid="{00000000-0005-0000-0000-0000A1060000}"/>
    <cellStyle name="40% - Accent6 32 2" xfId="6552" xr:uid="{00000000-0005-0000-0000-0000A2060000}"/>
    <cellStyle name="40% - Accent6 32 3" xfId="8199" xr:uid="{00000000-0005-0000-0000-0000A3060000}"/>
    <cellStyle name="40% - Accent6 32_4.2 kt. samtrygg 2010" xfId="8801" xr:uid="{00000000-0005-0000-0000-0000A4060000}"/>
    <cellStyle name="40% - Accent6 33" xfId="1328" xr:uid="{00000000-0005-0000-0000-0000A5060000}"/>
    <cellStyle name="40% - Accent6 33 2" xfId="6553" xr:uid="{00000000-0005-0000-0000-0000A6060000}"/>
    <cellStyle name="40% - Accent6 33 3" xfId="8232" xr:uid="{00000000-0005-0000-0000-0000A7060000}"/>
    <cellStyle name="40% - Accent6 33_4.2 kt. samtrygg 2010" xfId="8953" xr:uid="{00000000-0005-0000-0000-0000A8060000}"/>
    <cellStyle name="40% - Accent6 34" xfId="1369" xr:uid="{00000000-0005-0000-0000-0000A9060000}"/>
    <cellStyle name="40% - Accent6 34 2" xfId="6554" xr:uid="{00000000-0005-0000-0000-0000AA060000}"/>
    <cellStyle name="40% - Accent6 34 3" xfId="8265" xr:uid="{00000000-0005-0000-0000-0000AB060000}"/>
    <cellStyle name="40% - Accent6 34_4.2 kt. samtrygg 2010" xfId="9466" xr:uid="{00000000-0005-0000-0000-0000AC060000}"/>
    <cellStyle name="40% - Accent6 35" xfId="1410" xr:uid="{00000000-0005-0000-0000-0000AD060000}"/>
    <cellStyle name="40% - Accent6 35 2" xfId="6555" xr:uid="{00000000-0005-0000-0000-0000AE060000}"/>
    <cellStyle name="40% - Accent6 35 3" xfId="8298" xr:uid="{00000000-0005-0000-0000-0000AF060000}"/>
    <cellStyle name="40% - Accent6 35_4.2 kt. samtrygg 2010" xfId="10153" xr:uid="{00000000-0005-0000-0000-0000B0060000}"/>
    <cellStyle name="40% - Accent6 36" xfId="1451" xr:uid="{00000000-0005-0000-0000-0000B1060000}"/>
    <cellStyle name="40% - Accent6 37" xfId="1492" xr:uid="{00000000-0005-0000-0000-0000B2060000}"/>
    <cellStyle name="40% - Accent6 38" xfId="1533" xr:uid="{00000000-0005-0000-0000-0000B3060000}"/>
    <cellStyle name="40% - Accent6 39" xfId="1574" xr:uid="{00000000-0005-0000-0000-0000B4060000}"/>
    <cellStyle name="40% - Accent6 4" xfId="138" xr:uid="{00000000-0005-0000-0000-0000B5060000}"/>
    <cellStyle name="40% - Accent6 4 2" xfId="1860" xr:uid="{00000000-0005-0000-0000-0000B6060000}"/>
    <cellStyle name="40% - Accent6 4 3" xfId="1968" xr:uid="{00000000-0005-0000-0000-0000B7060000}"/>
    <cellStyle name="40% - Accent6 4 3 2" xfId="6556" xr:uid="{00000000-0005-0000-0000-0000B8060000}"/>
    <cellStyle name="40% - Accent6 4 3 3" xfId="8363" xr:uid="{00000000-0005-0000-0000-0000B9060000}"/>
    <cellStyle name="40% - Accent6 4 3_4.2 kt. samtrygg 2010" xfId="8874" xr:uid="{00000000-0005-0000-0000-0000BA060000}"/>
    <cellStyle name="40% - Accent6 4 4" xfId="3248" xr:uid="{00000000-0005-0000-0000-0000BB060000}"/>
    <cellStyle name="40% - Accent6 4 5" xfId="3469" xr:uid="{00000000-0005-0000-0000-0000BC060000}"/>
    <cellStyle name="40% - Accent6 4 6" xfId="3689" xr:uid="{00000000-0005-0000-0000-0000BD060000}"/>
    <cellStyle name="40% - Accent6 4 7" xfId="3881" xr:uid="{00000000-0005-0000-0000-0000BE060000}"/>
    <cellStyle name="40% - Accent6 4 8" xfId="4051" xr:uid="{00000000-0005-0000-0000-0000BF060000}"/>
    <cellStyle name="40% - Accent6 40" xfId="1615" xr:uid="{00000000-0005-0000-0000-0000C0060000}"/>
    <cellStyle name="40% - Accent6 41" xfId="1656" xr:uid="{00000000-0005-0000-0000-0000C1060000}"/>
    <cellStyle name="40% - Accent6 42" xfId="1697" xr:uid="{00000000-0005-0000-0000-0000C2060000}"/>
    <cellStyle name="40% - Accent6 43" xfId="1739" xr:uid="{00000000-0005-0000-0000-0000C3060000}"/>
    <cellStyle name="40% - Accent6 44" xfId="1855" xr:uid="{00000000-0005-0000-0000-0000C4060000}"/>
    <cellStyle name="40% - Accent6 45" xfId="1981" xr:uid="{00000000-0005-0000-0000-0000C5060000}"/>
    <cellStyle name="40% - Accent6 46" xfId="3253" xr:uid="{00000000-0005-0000-0000-0000C6060000}"/>
    <cellStyle name="40% - Accent6 47" xfId="3474" xr:uid="{00000000-0005-0000-0000-0000C7060000}"/>
    <cellStyle name="40% - Accent6 48" xfId="3694" xr:uid="{00000000-0005-0000-0000-0000C8060000}"/>
    <cellStyle name="40% - Accent6 49" xfId="3885" xr:uid="{00000000-0005-0000-0000-0000C9060000}"/>
    <cellStyle name="40% - Accent6 5" xfId="179" xr:uid="{00000000-0005-0000-0000-0000CA060000}"/>
    <cellStyle name="40% - Accent6 5 2" xfId="1862" xr:uid="{00000000-0005-0000-0000-0000CB060000}"/>
    <cellStyle name="40% - Accent6 5 2 2" xfId="6557" xr:uid="{00000000-0005-0000-0000-0000CC060000}"/>
    <cellStyle name="40% - Accent6 5 2 3" xfId="8339" xr:uid="{00000000-0005-0000-0000-0000CD060000}"/>
    <cellStyle name="40% - Accent6 5 2_4.2 kt. samtrygg 2010" xfId="9267" xr:uid="{00000000-0005-0000-0000-0000CE060000}"/>
    <cellStyle name="40% - Accent6 5 3" xfId="1965" xr:uid="{00000000-0005-0000-0000-0000CF060000}"/>
    <cellStyle name="40% - Accent6 5 4" xfId="3247" xr:uid="{00000000-0005-0000-0000-0000D0060000}"/>
    <cellStyle name="40% - Accent6 5 5" xfId="3468" xr:uid="{00000000-0005-0000-0000-0000D1060000}"/>
    <cellStyle name="40% - Accent6 5 6" xfId="3688" xr:uid="{00000000-0005-0000-0000-0000D2060000}"/>
    <cellStyle name="40% - Accent6 5 7" xfId="3880" xr:uid="{00000000-0005-0000-0000-0000D3060000}"/>
    <cellStyle name="40% - Accent6 5 8" xfId="4050" xr:uid="{00000000-0005-0000-0000-0000D4060000}"/>
    <cellStyle name="40% - Accent6 50" xfId="4055" xr:uid="{00000000-0005-0000-0000-0000D5060000}"/>
    <cellStyle name="40% - Accent6 6" xfId="220" xr:uid="{00000000-0005-0000-0000-0000D6060000}"/>
    <cellStyle name="40% - Accent6 6 2" xfId="6558" xr:uid="{00000000-0005-0000-0000-0000D7060000}"/>
    <cellStyle name="40% - Accent6 7" xfId="261" xr:uid="{00000000-0005-0000-0000-0000D8060000}"/>
    <cellStyle name="40% - Accent6 7 2" xfId="6559" xr:uid="{00000000-0005-0000-0000-0000D9060000}"/>
    <cellStyle name="40% - Accent6 8" xfId="302" xr:uid="{00000000-0005-0000-0000-0000DA060000}"/>
    <cellStyle name="40% - Accent6 8 2" xfId="6560" xr:uid="{00000000-0005-0000-0000-0000DB060000}"/>
    <cellStyle name="40% - Accent6 9" xfId="343" xr:uid="{00000000-0005-0000-0000-0000DC060000}"/>
    <cellStyle name="40% - Accent6 9 2" xfId="6561" xr:uid="{00000000-0005-0000-0000-0000DD060000}"/>
    <cellStyle name="60% - Accent1" xfId="22" builtinId="32" customBuiltin="1"/>
    <cellStyle name="60% - Accent1 10" xfId="385" xr:uid="{00000000-0005-0000-0000-0000DF060000}"/>
    <cellStyle name="60% - Accent1 10 2" xfId="6562" xr:uid="{00000000-0005-0000-0000-0000E0060000}"/>
    <cellStyle name="60% - Accent1 11" xfId="426" xr:uid="{00000000-0005-0000-0000-0000E1060000}"/>
    <cellStyle name="60% - Accent1 11 2" xfId="6563" xr:uid="{00000000-0005-0000-0000-0000E2060000}"/>
    <cellStyle name="60% - Accent1 12" xfId="467" xr:uid="{00000000-0005-0000-0000-0000E3060000}"/>
    <cellStyle name="60% - Accent1 12 2" xfId="6564" xr:uid="{00000000-0005-0000-0000-0000E4060000}"/>
    <cellStyle name="60% - Accent1 13" xfId="508" xr:uid="{00000000-0005-0000-0000-0000E5060000}"/>
    <cellStyle name="60% - Accent1 13 2" xfId="6565" xr:uid="{00000000-0005-0000-0000-0000E6060000}"/>
    <cellStyle name="60% - Accent1 14" xfId="549" xr:uid="{00000000-0005-0000-0000-0000E7060000}"/>
    <cellStyle name="60% - Accent1 14 2" xfId="6566" xr:uid="{00000000-0005-0000-0000-0000E8060000}"/>
    <cellStyle name="60% - Accent1 14 3" xfId="7606" xr:uid="{00000000-0005-0000-0000-0000E9060000}"/>
    <cellStyle name="60% - Accent1 14_4.2 kt. samtrygg 2010" xfId="9094" xr:uid="{00000000-0005-0000-0000-0000EA060000}"/>
    <cellStyle name="60% - Accent1 15" xfId="590" xr:uid="{00000000-0005-0000-0000-0000EB060000}"/>
    <cellStyle name="60% - Accent1 15 2" xfId="6567" xr:uid="{00000000-0005-0000-0000-0000EC060000}"/>
    <cellStyle name="60% - Accent1 15 3" xfId="7639" xr:uid="{00000000-0005-0000-0000-0000ED060000}"/>
    <cellStyle name="60% - Accent1 15_4.2 kt. samtrygg 2010" xfId="10223" xr:uid="{00000000-0005-0000-0000-0000EE060000}"/>
    <cellStyle name="60% - Accent1 16" xfId="631" xr:uid="{00000000-0005-0000-0000-0000EF060000}"/>
    <cellStyle name="60% - Accent1 16 2" xfId="6568" xr:uid="{00000000-0005-0000-0000-0000F0060000}"/>
    <cellStyle name="60% - Accent1 16 3" xfId="7672" xr:uid="{00000000-0005-0000-0000-0000F1060000}"/>
    <cellStyle name="60% - Accent1 16_4.2 kt. samtrygg 2010" xfId="9940" xr:uid="{00000000-0005-0000-0000-0000F2060000}"/>
    <cellStyle name="60% - Accent1 17" xfId="672" xr:uid="{00000000-0005-0000-0000-0000F3060000}"/>
    <cellStyle name="60% - Accent1 17 2" xfId="6569" xr:uid="{00000000-0005-0000-0000-0000F4060000}"/>
    <cellStyle name="60% - Accent1 17 3" xfId="7705" xr:uid="{00000000-0005-0000-0000-0000F5060000}"/>
    <cellStyle name="60% - Accent1 17_4.2 kt. samtrygg 2010" xfId="9677" xr:uid="{00000000-0005-0000-0000-0000F6060000}"/>
    <cellStyle name="60% - Accent1 18" xfId="713" xr:uid="{00000000-0005-0000-0000-0000F7060000}"/>
    <cellStyle name="60% - Accent1 18 2" xfId="6570" xr:uid="{00000000-0005-0000-0000-0000F8060000}"/>
    <cellStyle name="60% - Accent1 18 3" xfId="7738" xr:uid="{00000000-0005-0000-0000-0000F9060000}"/>
    <cellStyle name="60% - Accent1 18_4.2 kt. samtrygg 2010" xfId="10183" xr:uid="{00000000-0005-0000-0000-0000FA060000}"/>
    <cellStyle name="60% - Accent1 19" xfId="754" xr:uid="{00000000-0005-0000-0000-0000FB060000}"/>
    <cellStyle name="60% - Accent1 19 2" xfId="6571" xr:uid="{00000000-0005-0000-0000-0000FC060000}"/>
    <cellStyle name="60% - Accent1 19 3" xfId="7771" xr:uid="{00000000-0005-0000-0000-0000FD060000}"/>
    <cellStyle name="60% - Accent1 19_4.2 kt. samtrygg 2010" xfId="8668" xr:uid="{00000000-0005-0000-0000-0000FE060000}"/>
    <cellStyle name="60% - Accent1 2" xfId="57" xr:uid="{00000000-0005-0000-0000-0000FF060000}"/>
    <cellStyle name="60% - Accent1 2 10" xfId="6162" xr:uid="{00000000-0005-0000-0000-000000070000}"/>
    <cellStyle name="60% - Accent1 2 11" xfId="6572" xr:uid="{00000000-0005-0000-0000-000001070000}"/>
    <cellStyle name="60% - Accent1 2 2" xfId="1864" xr:uid="{00000000-0005-0000-0000-000002070000}"/>
    <cellStyle name="60% - Accent1 2 2 2" xfId="6163" xr:uid="{00000000-0005-0000-0000-000003070000}"/>
    <cellStyle name="60% - Accent1 2 2 3" xfId="6573" xr:uid="{00000000-0005-0000-0000-000004070000}"/>
    <cellStyle name="60% - Accent1 2 3" xfId="1959" xr:uid="{00000000-0005-0000-0000-000005070000}"/>
    <cellStyle name="60% - Accent1 2 3 2" xfId="6164" xr:uid="{00000000-0005-0000-0000-000006070000}"/>
    <cellStyle name="60% - Accent1 2 3 3" xfId="6574" xr:uid="{00000000-0005-0000-0000-000007070000}"/>
    <cellStyle name="60% - Accent1 2 4" xfId="3245" xr:uid="{00000000-0005-0000-0000-000008070000}"/>
    <cellStyle name="60% - Accent1 2 4 2" xfId="6575" xr:uid="{00000000-0005-0000-0000-000009070000}"/>
    <cellStyle name="60% - Accent1 2 5" xfId="3466" xr:uid="{00000000-0005-0000-0000-00000A070000}"/>
    <cellStyle name="60% - Accent1 2 5 2" xfId="6576" xr:uid="{00000000-0005-0000-0000-00000B070000}"/>
    <cellStyle name="60% - Accent1 2 6" xfId="3686" xr:uid="{00000000-0005-0000-0000-00000C070000}"/>
    <cellStyle name="60% - Accent1 2 7" xfId="3878" xr:uid="{00000000-0005-0000-0000-00000D070000}"/>
    <cellStyle name="60% - Accent1 2 8" xfId="4048" xr:uid="{00000000-0005-0000-0000-00000E070000}"/>
    <cellStyle name="60% - Accent1 2 9" xfId="5665" xr:uid="{00000000-0005-0000-0000-00000F070000}"/>
    <cellStyle name="60% - Accent1 20" xfId="795" xr:uid="{00000000-0005-0000-0000-000010070000}"/>
    <cellStyle name="60% - Accent1 20 2" xfId="6577" xr:uid="{00000000-0005-0000-0000-000011070000}"/>
    <cellStyle name="60% - Accent1 20 3" xfId="7804" xr:uid="{00000000-0005-0000-0000-000012070000}"/>
    <cellStyle name="60% - Accent1 20_4.2 kt. samtrygg 2010" xfId="8772" xr:uid="{00000000-0005-0000-0000-000013070000}"/>
    <cellStyle name="60% - Accent1 21" xfId="836" xr:uid="{00000000-0005-0000-0000-000014070000}"/>
    <cellStyle name="60% - Accent1 21 2" xfId="6578" xr:uid="{00000000-0005-0000-0000-000015070000}"/>
    <cellStyle name="60% - Accent1 21 3" xfId="7837" xr:uid="{00000000-0005-0000-0000-000016070000}"/>
    <cellStyle name="60% - Accent1 21_4.2 kt. samtrygg 2010" xfId="9203" xr:uid="{00000000-0005-0000-0000-000017070000}"/>
    <cellStyle name="60% - Accent1 22" xfId="877" xr:uid="{00000000-0005-0000-0000-000018070000}"/>
    <cellStyle name="60% - Accent1 22 2" xfId="6579" xr:uid="{00000000-0005-0000-0000-000019070000}"/>
    <cellStyle name="60% - Accent1 22 3" xfId="7870" xr:uid="{00000000-0005-0000-0000-00001A070000}"/>
    <cellStyle name="60% - Accent1 22_4.2 kt. samtrygg 2010" xfId="9163" xr:uid="{00000000-0005-0000-0000-00001B070000}"/>
    <cellStyle name="60% - Accent1 23" xfId="918" xr:uid="{00000000-0005-0000-0000-00001C070000}"/>
    <cellStyle name="60% - Accent1 23 2" xfId="6580" xr:uid="{00000000-0005-0000-0000-00001D070000}"/>
    <cellStyle name="60% - Accent1 23 3" xfId="7903" xr:uid="{00000000-0005-0000-0000-00001E070000}"/>
    <cellStyle name="60% - Accent1 23_4.2 kt. samtrygg 2010" xfId="9942" xr:uid="{00000000-0005-0000-0000-00001F070000}"/>
    <cellStyle name="60% - Accent1 24" xfId="959" xr:uid="{00000000-0005-0000-0000-000020070000}"/>
    <cellStyle name="60% - Accent1 24 2" xfId="6581" xr:uid="{00000000-0005-0000-0000-000021070000}"/>
    <cellStyle name="60% - Accent1 24 3" xfId="7936" xr:uid="{00000000-0005-0000-0000-000022070000}"/>
    <cellStyle name="60% - Accent1 24_4.2 kt. samtrygg 2010" xfId="8942" xr:uid="{00000000-0005-0000-0000-000023070000}"/>
    <cellStyle name="60% - Accent1 25" xfId="1000" xr:uid="{00000000-0005-0000-0000-000024070000}"/>
    <cellStyle name="60% - Accent1 25 2" xfId="6582" xr:uid="{00000000-0005-0000-0000-000025070000}"/>
    <cellStyle name="60% - Accent1 25 3" xfId="7969" xr:uid="{00000000-0005-0000-0000-000026070000}"/>
    <cellStyle name="60% - Accent1 25_4.2 kt. samtrygg 2010" xfId="9037" xr:uid="{00000000-0005-0000-0000-000027070000}"/>
    <cellStyle name="60% - Accent1 26" xfId="1041" xr:uid="{00000000-0005-0000-0000-000028070000}"/>
    <cellStyle name="60% - Accent1 26 2" xfId="6583" xr:uid="{00000000-0005-0000-0000-000029070000}"/>
    <cellStyle name="60% - Accent1 26 3" xfId="8002" xr:uid="{00000000-0005-0000-0000-00002A070000}"/>
    <cellStyle name="60% - Accent1 26_4.2 kt. samtrygg 2010" xfId="9871" xr:uid="{00000000-0005-0000-0000-00002B070000}"/>
    <cellStyle name="60% - Accent1 27" xfId="1082" xr:uid="{00000000-0005-0000-0000-00002C070000}"/>
    <cellStyle name="60% - Accent1 27 2" xfId="6584" xr:uid="{00000000-0005-0000-0000-00002D070000}"/>
    <cellStyle name="60% - Accent1 27 3" xfId="8035" xr:uid="{00000000-0005-0000-0000-00002E070000}"/>
    <cellStyle name="60% - Accent1 27_4.2 kt. samtrygg 2010" xfId="9414" xr:uid="{00000000-0005-0000-0000-00002F070000}"/>
    <cellStyle name="60% - Accent1 28" xfId="1123" xr:uid="{00000000-0005-0000-0000-000030070000}"/>
    <cellStyle name="60% - Accent1 28 2" xfId="6585" xr:uid="{00000000-0005-0000-0000-000031070000}"/>
    <cellStyle name="60% - Accent1 28 3" xfId="8068" xr:uid="{00000000-0005-0000-0000-000032070000}"/>
    <cellStyle name="60% - Accent1 28_4.2 kt. samtrygg 2010" xfId="8782" xr:uid="{00000000-0005-0000-0000-000033070000}"/>
    <cellStyle name="60% - Accent1 29" xfId="1164" xr:uid="{00000000-0005-0000-0000-000034070000}"/>
    <cellStyle name="60% - Accent1 29 2" xfId="6586" xr:uid="{00000000-0005-0000-0000-000035070000}"/>
    <cellStyle name="60% - Accent1 29 3" xfId="8101" xr:uid="{00000000-0005-0000-0000-000036070000}"/>
    <cellStyle name="60% - Accent1 29_4.2 kt. samtrygg 2010" xfId="8950" xr:uid="{00000000-0005-0000-0000-000037070000}"/>
    <cellStyle name="60% - Accent1 3" xfId="98" xr:uid="{00000000-0005-0000-0000-000038070000}"/>
    <cellStyle name="60% - Accent1 3 2" xfId="1866" xr:uid="{00000000-0005-0000-0000-000039070000}"/>
    <cellStyle name="60% - Accent1 3 3" xfId="1953" xr:uid="{00000000-0005-0000-0000-00003A070000}"/>
    <cellStyle name="60% - Accent1 3 3 2" xfId="6587" xr:uid="{00000000-0005-0000-0000-00003B070000}"/>
    <cellStyle name="60% - Accent1 3 3 3" xfId="8360" xr:uid="{00000000-0005-0000-0000-00003C070000}"/>
    <cellStyle name="60% - Accent1 3 3_4.2 kt. samtrygg 2010" xfId="8708" xr:uid="{00000000-0005-0000-0000-00003D070000}"/>
    <cellStyle name="60% - Accent1 3 4" xfId="3243" xr:uid="{00000000-0005-0000-0000-00003E070000}"/>
    <cellStyle name="60% - Accent1 3 5" xfId="3464" xr:uid="{00000000-0005-0000-0000-00003F070000}"/>
    <cellStyle name="60% - Accent1 3 6" xfId="3684" xr:uid="{00000000-0005-0000-0000-000040070000}"/>
    <cellStyle name="60% - Accent1 3 7" xfId="3877" xr:uid="{00000000-0005-0000-0000-000041070000}"/>
    <cellStyle name="60% - Accent1 3 8" xfId="4047" xr:uid="{00000000-0005-0000-0000-000042070000}"/>
    <cellStyle name="60% - Accent1 30" xfId="1205" xr:uid="{00000000-0005-0000-0000-000043070000}"/>
    <cellStyle name="60% - Accent1 30 2" xfId="6588" xr:uid="{00000000-0005-0000-0000-000044070000}"/>
    <cellStyle name="60% - Accent1 30 3" xfId="8134" xr:uid="{00000000-0005-0000-0000-000045070000}"/>
    <cellStyle name="60% - Accent1 30_4.2 kt. samtrygg 2010" xfId="8981" xr:uid="{00000000-0005-0000-0000-000046070000}"/>
    <cellStyle name="60% - Accent1 31" xfId="1246" xr:uid="{00000000-0005-0000-0000-000047070000}"/>
    <cellStyle name="60% - Accent1 31 2" xfId="6589" xr:uid="{00000000-0005-0000-0000-000048070000}"/>
    <cellStyle name="60% - Accent1 31 3" xfId="8167" xr:uid="{00000000-0005-0000-0000-000049070000}"/>
    <cellStyle name="60% - Accent1 31_4.2 kt. samtrygg 2010" xfId="9160" xr:uid="{00000000-0005-0000-0000-00004A070000}"/>
    <cellStyle name="60% - Accent1 32" xfId="1288" xr:uid="{00000000-0005-0000-0000-00004B070000}"/>
    <cellStyle name="60% - Accent1 32 2" xfId="6590" xr:uid="{00000000-0005-0000-0000-00004C070000}"/>
    <cellStyle name="60% - Accent1 32 3" xfId="8200" xr:uid="{00000000-0005-0000-0000-00004D070000}"/>
    <cellStyle name="60% - Accent1 32_4.2 kt. samtrygg 2010" xfId="8922" xr:uid="{00000000-0005-0000-0000-00004E070000}"/>
    <cellStyle name="60% - Accent1 33" xfId="1329" xr:uid="{00000000-0005-0000-0000-00004F070000}"/>
    <cellStyle name="60% - Accent1 33 2" xfId="6591" xr:uid="{00000000-0005-0000-0000-000050070000}"/>
    <cellStyle name="60% - Accent1 33 3" xfId="8233" xr:uid="{00000000-0005-0000-0000-000051070000}"/>
    <cellStyle name="60% - Accent1 33_4.2 kt. samtrygg 2010" xfId="9435" xr:uid="{00000000-0005-0000-0000-000052070000}"/>
    <cellStyle name="60% - Accent1 34" xfId="1370" xr:uid="{00000000-0005-0000-0000-000053070000}"/>
    <cellStyle name="60% - Accent1 34 2" xfId="6592" xr:uid="{00000000-0005-0000-0000-000054070000}"/>
    <cellStyle name="60% - Accent1 34 3" xfId="8266" xr:uid="{00000000-0005-0000-0000-000055070000}"/>
    <cellStyle name="60% - Accent1 34_4.2 kt. samtrygg 2010" xfId="9796" xr:uid="{00000000-0005-0000-0000-000056070000}"/>
    <cellStyle name="60% - Accent1 35" xfId="1411" xr:uid="{00000000-0005-0000-0000-000057070000}"/>
    <cellStyle name="60% - Accent1 35 2" xfId="6593" xr:uid="{00000000-0005-0000-0000-000058070000}"/>
    <cellStyle name="60% - Accent1 35 3" xfId="8299" xr:uid="{00000000-0005-0000-0000-000059070000}"/>
    <cellStyle name="60% - Accent1 35_4.2 kt. samtrygg 2010" xfId="9473" xr:uid="{00000000-0005-0000-0000-00005A070000}"/>
    <cellStyle name="60% - Accent1 36" xfId="1452" xr:uid="{00000000-0005-0000-0000-00005B070000}"/>
    <cellStyle name="60% - Accent1 37" xfId="1493" xr:uid="{00000000-0005-0000-0000-00005C070000}"/>
    <cellStyle name="60% - Accent1 38" xfId="1534" xr:uid="{00000000-0005-0000-0000-00005D070000}"/>
    <cellStyle name="60% - Accent1 39" xfId="1575" xr:uid="{00000000-0005-0000-0000-00005E070000}"/>
    <cellStyle name="60% - Accent1 4" xfId="139" xr:uid="{00000000-0005-0000-0000-00005F070000}"/>
    <cellStyle name="60% - Accent1 4 2" xfId="1868" xr:uid="{00000000-0005-0000-0000-000060070000}"/>
    <cellStyle name="60% - Accent1 4 3" xfId="1949" xr:uid="{00000000-0005-0000-0000-000061070000}"/>
    <cellStyle name="60% - Accent1 4 3 2" xfId="6594" xr:uid="{00000000-0005-0000-0000-000062070000}"/>
    <cellStyle name="60% - Accent1 4 3 3" xfId="8359" xr:uid="{00000000-0005-0000-0000-000063070000}"/>
    <cellStyle name="60% - Accent1 4 3_4.2 kt. samtrygg 2010" xfId="9307" xr:uid="{00000000-0005-0000-0000-000064070000}"/>
    <cellStyle name="60% - Accent1 4 4" xfId="3241" xr:uid="{00000000-0005-0000-0000-000065070000}"/>
    <cellStyle name="60% - Accent1 4 5" xfId="3462" xr:uid="{00000000-0005-0000-0000-000066070000}"/>
    <cellStyle name="60% - Accent1 4 6" xfId="3682" xr:uid="{00000000-0005-0000-0000-000067070000}"/>
    <cellStyle name="60% - Accent1 4 7" xfId="3876" xr:uid="{00000000-0005-0000-0000-000068070000}"/>
    <cellStyle name="60% - Accent1 4 8" xfId="4046" xr:uid="{00000000-0005-0000-0000-000069070000}"/>
    <cellStyle name="60% - Accent1 40" xfId="1616" xr:uid="{00000000-0005-0000-0000-00006A070000}"/>
    <cellStyle name="60% - Accent1 41" xfId="1657" xr:uid="{00000000-0005-0000-0000-00006B070000}"/>
    <cellStyle name="60% - Accent1 42" xfId="1698" xr:uid="{00000000-0005-0000-0000-00006C070000}"/>
    <cellStyle name="60% - Accent1 43" xfId="1740" xr:uid="{00000000-0005-0000-0000-00006D070000}"/>
    <cellStyle name="60% - Accent1 44" xfId="1863" xr:uid="{00000000-0005-0000-0000-00006E070000}"/>
    <cellStyle name="60% - Accent1 45" xfId="1961" xr:uid="{00000000-0005-0000-0000-00006F070000}"/>
    <cellStyle name="60% - Accent1 46" xfId="3246" xr:uid="{00000000-0005-0000-0000-000070070000}"/>
    <cellStyle name="60% - Accent1 47" xfId="3467" xr:uid="{00000000-0005-0000-0000-000071070000}"/>
    <cellStyle name="60% - Accent1 48" xfId="3687" xr:uid="{00000000-0005-0000-0000-000072070000}"/>
    <cellStyle name="60% - Accent1 49" xfId="3879" xr:uid="{00000000-0005-0000-0000-000073070000}"/>
    <cellStyle name="60% - Accent1 5" xfId="180" xr:uid="{00000000-0005-0000-0000-000074070000}"/>
    <cellStyle name="60% - Accent1 5 2" xfId="1870" xr:uid="{00000000-0005-0000-0000-000075070000}"/>
    <cellStyle name="60% - Accent1 5 2 2" xfId="6595" xr:uid="{00000000-0005-0000-0000-000076070000}"/>
    <cellStyle name="60% - Accent1 5 2 3" xfId="8341" xr:uid="{00000000-0005-0000-0000-000077070000}"/>
    <cellStyle name="60% - Accent1 5 2_4.2 kt. samtrygg 2010" xfId="9356" xr:uid="{00000000-0005-0000-0000-000078070000}"/>
    <cellStyle name="60% - Accent1 5 3" xfId="1943" xr:uid="{00000000-0005-0000-0000-000079070000}"/>
    <cellStyle name="60% - Accent1 5 4" xfId="3239" xr:uid="{00000000-0005-0000-0000-00007A070000}"/>
    <cellStyle name="60% - Accent1 5 5" xfId="3460" xr:uid="{00000000-0005-0000-0000-00007B070000}"/>
    <cellStyle name="60% - Accent1 5 6" xfId="3680" xr:uid="{00000000-0005-0000-0000-00007C070000}"/>
    <cellStyle name="60% - Accent1 5 7" xfId="3875" xr:uid="{00000000-0005-0000-0000-00007D070000}"/>
    <cellStyle name="60% - Accent1 5 8" xfId="4045" xr:uid="{00000000-0005-0000-0000-00007E070000}"/>
    <cellStyle name="60% - Accent1 50" xfId="4049" xr:uid="{00000000-0005-0000-0000-00007F070000}"/>
    <cellStyle name="60% - Accent1 6" xfId="221" xr:uid="{00000000-0005-0000-0000-000080070000}"/>
    <cellStyle name="60% - Accent1 6 2" xfId="6596" xr:uid="{00000000-0005-0000-0000-000081070000}"/>
    <cellStyle name="60% - Accent1 7" xfId="262" xr:uid="{00000000-0005-0000-0000-000082070000}"/>
    <cellStyle name="60% - Accent1 7 2" xfId="6597" xr:uid="{00000000-0005-0000-0000-000083070000}"/>
    <cellStyle name="60% - Accent1 8" xfId="303" xr:uid="{00000000-0005-0000-0000-000084070000}"/>
    <cellStyle name="60% - Accent1 8 2" xfId="6598" xr:uid="{00000000-0005-0000-0000-000085070000}"/>
    <cellStyle name="60% - Accent1 9" xfId="344" xr:uid="{00000000-0005-0000-0000-000086070000}"/>
    <cellStyle name="60% - Accent1 9 2" xfId="6599" xr:uid="{00000000-0005-0000-0000-000087070000}"/>
    <cellStyle name="60% - Accent2" xfId="26" builtinId="36" customBuiltin="1"/>
    <cellStyle name="60% - Accent2 10" xfId="386" xr:uid="{00000000-0005-0000-0000-000089070000}"/>
    <cellStyle name="60% - Accent2 10 2" xfId="6600" xr:uid="{00000000-0005-0000-0000-00008A070000}"/>
    <cellStyle name="60% - Accent2 11" xfId="427" xr:uid="{00000000-0005-0000-0000-00008B070000}"/>
    <cellStyle name="60% - Accent2 11 2" xfId="6601" xr:uid="{00000000-0005-0000-0000-00008C070000}"/>
    <cellStyle name="60% - Accent2 12" xfId="468" xr:uid="{00000000-0005-0000-0000-00008D070000}"/>
    <cellStyle name="60% - Accent2 12 2" xfId="6602" xr:uid="{00000000-0005-0000-0000-00008E070000}"/>
    <cellStyle name="60% - Accent2 13" xfId="509" xr:uid="{00000000-0005-0000-0000-00008F070000}"/>
    <cellStyle name="60% - Accent2 13 2" xfId="6603" xr:uid="{00000000-0005-0000-0000-000090070000}"/>
    <cellStyle name="60% - Accent2 14" xfId="550" xr:uid="{00000000-0005-0000-0000-000091070000}"/>
    <cellStyle name="60% - Accent2 14 2" xfId="6604" xr:uid="{00000000-0005-0000-0000-000092070000}"/>
    <cellStyle name="60% - Accent2 14 3" xfId="7607" xr:uid="{00000000-0005-0000-0000-000093070000}"/>
    <cellStyle name="60% - Accent2 14_4.2 kt. samtrygg 2010" xfId="9539" xr:uid="{00000000-0005-0000-0000-000094070000}"/>
    <cellStyle name="60% - Accent2 15" xfId="591" xr:uid="{00000000-0005-0000-0000-000095070000}"/>
    <cellStyle name="60% - Accent2 15 2" xfId="6605" xr:uid="{00000000-0005-0000-0000-000096070000}"/>
    <cellStyle name="60% - Accent2 15 3" xfId="7640" xr:uid="{00000000-0005-0000-0000-000097070000}"/>
    <cellStyle name="60% - Accent2 15_4.2 kt. samtrygg 2010" xfId="8664" xr:uid="{00000000-0005-0000-0000-000098070000}"/>
    <cellStyle name="60% - Accent2 16" xfId="632" xr:uid="{00000000-0005-0000-0000-000099070000}"/>
    <cellStyle name="60% - Accent2 16 2" xfId="6606" xr:uid="{00000000-0005-0000-0000-00009A070000}"/>
    <cellStyle name="60% - Accent2 16 3" xfId="7673" xr:uid="{00000000-0005-0000-0000-00009B070000}"/>
    <cellStyle name="60% - Accent2 16_4.2 kt. samtrygg 2010" xfId="8639" xr:uid="{00000000-0005-0000-0000-00009C070000}"/>
    <cellStyle name="60% - Accent2 17" xfId="673" xr:uid="{00000000-0005-0000-0000-00009D070000}"/>
    <cellStyle name="60% - Accent2 17 2" xfId="6607" xr:uid="{00000000-0005-0000-0000-00009E070000}"/>
    <cellStyle name="60% - Accent2 17 3" xfId="7706" xr:uid="{00000000-0005-0000-0000-00009F070000}"/>
    <cellStyle name="60% - Accent2 17_4.2 kt. samtrygg 2010" xfId="8654" xr:uid="{00000000-0005-0000-0000-0000A0070000}"/>
    <cellStyle name="60% - Accent2 18" xfId="714" xr:uid="{00000000-0005-0000-0000-0000A1070000}"/>
    <cellStyle name="60% - Accent2 18 2" xfId="6608" xr:uid="{00000000-0005-0000-0000-0000A2070000}"/>
    <cellStyle name="60% - Accent2 18 3" xfId="7739" xr:uid="{00000000-0005-0000-0000-0000A3070000}"/>
    <cellStyle name="60% - Accent2 18_4.2 kt. samtrygg 2010" xfId="8790" xr:uid="{00000000-0005-0000-0000-0000A4070000}"/>
    <cellStyle name="60% - Accent2 19" xfId="755" xr:uid="{00000000-0005-0000-0000-0000A5070000}"/>
    <cellStyle name="60% - Accent2 19 2" xfId="6609" xr:uid="{00000000-0005-0000-0000-0000A6070000}"/>
    <cellStyle name="60% - Accent2 19 3" xfId="7772" xr:uid="{00000000-0005-0000-0000-0000A7070000}"/>
    <cellStyle name="60% - Accent2 19_4.2 kt. samtrygg 2010" xfId="10134" xr:uid="{00000000-0005-0000-0000-0000A8070000}"/>
    <cellStyle name="60% - Accent2 2" xfId="58" xr:uid="{00000000-0005-0000-0000-0000A9070000}"/>
    <cellStyle name="60% - Accent2 2 10" xfId="6165" xr:uid="{00000000-0005-0000-0000-0000AA070000}"/>
    <cellStyle name="60% - Accent2 2 11" xfId="6610" xr:uid="{00000000-0005-0000-0000-0000AB070000}"/>
    <cellStyle name="60% - Accent2 2 2" xfId="1872" xr:uid="{00000000-0005-0000-0000-0000AC070000}"/>
    <cellStyle name="60% - Accent2 2 2 2" xfId="6166" xr:uid="{00000000-0005-0000-0000-0000AD070000}"/>
    <cellStyle name="60% - Accent2 2 2 3" xfId="6611" xr:uid="{00000000-0005-0000-0000-0000AE070000}"/>
    <cellStyle name="60% - Accent2 2 3" xfId="1937" xr:uid="{00000000-0005-0000-0000-0000AF070000}"/>
    <cellStyle name="60% - Accent2 2 3 2" xfId="6167" xr:uid="{00000000-0005-0000-0000-0000B0070000}"/>
    <cellStyle name="60% - Accent2 2 3 3" xfId="6612" xr:uid="{00000000-0005-0000-0000-0000B1070000}"/>
    <cellStyle name="60% - Accent2 2 4" xfId="3237" xr:uid="{00000000-0005-0000-0000-0000B2070000}"/>
    <cellStyle name="60% - Accent2 2 4 2" xfId="6613" xr:uid="{00000000-0005-0000-0000-0000B3070000}"/>
    <cellStyle name="60% - Accent2 2 5" xfId="3458" xr:uid="{00000000-0005-0000-0000-0000B4070000}"/>
    <cellStyle name="60% - Accent2 2 5 2" xfId="6614" xr:uid="{00000000-0005-0000-0000-0000B5070000}"/>
    <cellStyle name="60% - Accent2 2 6" xfId="3678" xr:uid="{00000000-0005-0000-0000-0000B6070000}"/>
    <cellStyle name="60% - Accent2 2 7" xfId="3873" xr:uid="{00000000-0005-0000-0000-0000B7070000}"/>
    <cellStyle name="60% - Accent2 2 8" xfId="4043" xr:uid="{00000000-0005-0000-0000-0000B8070000}"/>
    <cellStyle name="60% - Accent2 2 9" xfId="5309" xr:uid="{00000000-0005-0000-0000-0000B9070000}"/>
    <cellStyle name="60% - Accent2 20" xfId="796" xr:uid="{00000000-0005-0000-0000-0000BA070000}"/>
    <cellStyle name="60% - Accent2 20 2" xfId="6615" xr:uid="{00000000-0005-0000-0000-0000BB070000}"/>
    <cellStyle name="60% - Accent2 20 3" xfId="7805" xr:uid="{00000000-0005-0000-0000-0000BC070000}"/>
    <cellStyle name="60% - Accent2 20_4.2 kt. samtrygg 2010" xfId="9976" xr:uid="{00000000-0005-0000-0000-0000BD070000}"/>
    <cellStyle name="60% - Accent2 21" xfId="837" xr:uid="{00000000-0005-0000-0000-0000BE070000}"/>
    <cellStyle name="60% - Accent2 21 2" xfId="6616" xr:uid="{00000000-0005-0000-0000-0000BF070000}"/>
    <cellStyle name="60% - Accent2 21 3" xfId="7838" xr:uid="{00000000-0005-0000-0000-0000C0070000}"/>
    <cellStyle name="60% - Accent2 21_4.2 kt. samtrygg 2010" xfId="10048" xr:uid="{00000000-0005-0000-0000-0000C1070000}"/>
    <cellStyle name="60% - Accent2 22" xfId="878" xr:uid="{00000000-0005-0000-0000-0000C2070000}"/>
    <cellStyle name="60% - Accent2 22 2" xfId="6617" xr:uid="{00000000-0005-0000-0000-0000C3070000}"/>
    <cellStyle name="60% - Accent2 22 3" xfId="7871" xr:uid="{00000000-0005-0000-0000-0000C4070000}"/>
    <cellStyle name="60% - Accent2 22_4.2 kt. samtrygg 2010" xfId="8943" xr:uid="{00000000-0005-0000-0000-0000C5070000}"/>
    <cellStyle name="60% - Accent2 23" xfId="919" xr:uid="{00000000-0005-0000-0000-0000C6070000}"/>
    <cellStyle name="60% - Accent2 23 2" xfId="6618" xr:uid="{00000000-0005-0000-0000-0000C7070000}"/>
    <cellStyle name="60% - Accent2 23 3" xfId="7904" xr:uid="{00000000-0005-0000-0000-0000C8070000}"/>
    <cellStyle name="60% - Accent2 23_4.2 kt. samtrygg 2010" xfId="10207" xr:uid="{00000000-0005-0000-0000-0000C9070000}"/>
    <cellStyle name="60% - Accent2 24" xfId="960" xr:uid="{00000000-0005-0000-0000-0000CA070000}"/>
    <cellStyle name="60% - Accent2 24 2" xfId="6619" xr:uid="{00000000-0005-0000-0000-0000CB070000}"/>
    <cellStyle name="60% - Accent2 24 3" xfId="7937" xr:uid="{00000000-0005-0000-0000-0000CC070000}"/>
    <cellStyle name="60% - Accent2 24_4.2 kt. samtrygg 2010" xfId="9460" xr:uid="{00000000-0005-0000-0000-0000CD070000}"/>
    <cellStyle name="60% - Accent2 25" xfId="1001" xr:uid="{00000000-0005-0000-0000-0000CE070000}"/>
    <cellStyle name="60% - Accent2 25 2" xfId="6620" xr:uid="{00000000-0005-0000-0000-0000CF070000}"/>
    <cellStyle name="60% - Accent2 25 3" xfId="7970" xr:uid="{00000000-0005-0000-0000-0000D0070000}"/>
    <cellStyle name="60% - Accent2 25_4.2 kt. samtrygg 2010" xfId="10107" xr:uid="{00000000-0005-0000-0000-0000D1070000}"/>
    <cellStyle name="60% - Accent2 26" xfId="1042" xr:uid="{00000000-0005-0000-0000-0000D2070000}"/>
    <cellStyle name="60% - Accent2 26 2" xfId="6621" xr:uid="{00000000-0005-0000-0000-0000D3070000}"/>
    <cellStyle name="60% - Accent2 26 3" xfId="8003" xr:uid="{00000000-0005-0000-0000-0000D4070000}"/>
    <cellStyle name="60% - Accent2 26_4.2 kt. samtrygg 2010" xfId="10114" xr:uid="{00000000-0005-0000-0000-0000D5070000}"/>
    <cellStyle name="60% - Accent2 27" xfId="1083" xr:uid="{00000000-0005-0000-0000-0000D6070000}"/>
    <cellStyle name="60% - Accent2 27 2" xfId="6622" xr:uid="{00000000-0005-0000-0000-0000D7070000}"/>
    <cellStyle name="60% - Accent2 27 3" xfId="8036" xr:uid="{00000000-0005-0000-0000-0000D8070000}"/>
    <cellStyle name="60% - Accent2 27_4.2 kt. samtrygg 2010" xfId="10099" xr:uid="{00000000-0005-0000-0000-0000D9070000}"/>
    <cellStyle name="60% - Accent2 28" xfId="1124" xr:uid="{00000000-0005-0000-0000-0000DA070000}"/>
    <cellStyle name="60% - Accent2 28 2" xfId="6623" xr:uid="{00000000-0005-0000-0000-0000DB070000}"/>
    <cellStyle name="60% - Accent2 28 3" xfId="8069" xr:uid="{00000000-0005-0000-0000-0000DC070000}"/>
    <cellStyle name="60% - Accent2 28_4.2 kt. samtrygg 2010" xfId="8626" xr:uid="{00000000-0005-0000-0000-0000DD070000}"/>
    <cellStyle name="60% - Accent2 29" xfId="1165" xr:uid="{00000000-0005-0000-0000-0000DE070000}"/>
    <cellStyle name="60% - Accent2 29 2" xfId="6624" xr:uid="{00000000-0005-0000-0000-0000DF070000}"/>
    <cellStyle name="60% - Accent2 29 3" xfId="8102" xr:uid="{00000000-0005-0000-0000-0000E0070000}"/>
    <cellStyle name="60% - Accent2 29_4.2 kt. samtrygg 2010" xfId="9766" xr:uid="{00000000-0005-0000-0000-0000E1070000}"/>
    <cellStyle name="60% - Accent2 3" xfId="99" xr:uid="{00000000-0005-0000-0000-0000E2070000}"/>
    <cellStyle name="60% - Accent2 3 2" xfId="1874" xr:uid="{00000000-0005-0000-0000-0000E3070000}"/>
    <cellStyle name="60% - Accent2 3 3" xfId="1934" xr:uid="{00000000-0005-0000-0000-0000E4070000}"/>
    <cellStyle name="60% - Accent2 3 3 2" xfId="6625" xr:uid="{00000000-0005-0000-0000-0000E5070000}"/>
    <cellStyle name="60% - Accent2 3 3 3" xfId="8356" xr:uid="{00000000-0005-0000-0000-0000E6070000}"/>
    <cellStyle name="60% - Accent2 3 3_4.2 kt. samtrygg 2010" xfId="10126" xr:uid="{00000000-0005-0000-0000-0000E7070000}"/>
    <cellStyle name="60% - Accent2 3 4" xfId="3236" xr:uid="{00000000-0005-0000-0000-0000E8070000}"/>
    <cellStyle name="60% - Accent2 3 5" xfId="3457" xr:uid="{00000000-0005-0000-0000-0000E9070000}"/>
    <cellStyle name="60% - Accent2 3 6" xfId="3677" xr:uid="{00000000-0005-0000-0000-0000EA070000}"/>
    <cellStyle name="60% - Accent2 3 7" xfId="3872" xr:uid="{00000000-0005-0000-0000-0000EB070000}"/>
    <cellStyle name="60% - Accent2 3 8" xfId="4042" xr:uid="{00000000-0005-0000-0000-0000EC070000}"/>
    <cellStyle name="60% - Accent2 30" xfId="1206" xr:uid="{00000000-0005-0000-0000-0000ED070000}"/>
    <cellStyle name="60% - Accent2 30 2" xfId="6626" xr:uid="{00000000-0005-0000-0000-0000EE070000}"/>
    <cellStyle name="60% - Accent2 30 3" xfId="8135" xr:uid="{00000000-0005-0000-0000-0000EF070000}"/>
    <cellStyle name="60% - Accent2 30_4.2 kt. samtrygg 2010" xfId="9906" xr:uid="{00000000-0005-0000-0000-0000F0070000}"/>
    <cellStyle name="60% - Accent2 31" xfId="1247" xr:uid="{00000000-0005-0000-0000-0000F1070000}"/>
    <cellStyle name="60% - Accent2 31 2" xfId="6627" xr:uid="{00000000-0005-0000-0000-0000F2070000}"/>
    <cellStyle name="60% - Accent2 31 3" xfId="8168" xr:uid="{00000000-0005-0000-0000-0000F3070000}"/>
    <cellStyle name="60% - Accent2 31_4.2 kt. samtrygg 2010" xfId="10222" xr:uid="{00000000-0005-0000-0000-0000F4070000}"/>
    <cellStyle name="60% - Accent2 32" xfId="1289" xr:uid="{00000000-0005-0000-0000-0000F5070000}"/>
    <cellStyle name="60% - Accent2 32 2" xfId="6628" xr:uid="{00000000-0005-0000-0000-0000F6070000}"/>
    <cellStyle name="60% - Accent2 32 3" xfId="8201" xr:uid="{00000000-0005-0000-0000-0000F7070000}"/>
    <cellStyle name="60% - Accent2 32_4.2 kt. samtrygg 2010" xfId="9586" xr:uid="{00000000-0005-0000-0000-0000F8070000}"/>
    <cellStyle name="60% - Accent2 33" xfId="1330" xr:uid="{00000000-0005-0000-0000-0000F9070000}"/>
    <cellStyle name="60% - Accent2 33 2" xfId="6629" xr:uid="{00000000-0005-0000-0000-0000FA070000}"/>
    <cellStyle name="60% - Accent2 33 3" xfId="8234" xr:uid="{00000000-0005-0000-0000-0000FB070000}"/>
    <cellStyle name="60% - Accent2 33_4.2 kt. samtrygg 2010" xfId="9654" xr:uid="{00000000-0005-0000-0000-0000FC070000}"/>
    <cellStyle name="60% - Accent2 34" xfId="1371" xr:uid="{00000000-0005-0000-0000-0000FD070000}"/>
    <cellStyle name="60% - Accent2 34 2" xfId="6630" xr:uid="{00000000-0005-0000-0000-0000FE070000}"/>
    <cellStyle name="60% - Accent2 34 3" xfId="8267" xr:uid="{00000000-0005-0000-0000-0000FF070000}"/>
    <cellStyle name="60% - Accent2 34_4.2 kt. samtrygg 2010" xfId="9934" xr:uid="{00000000-0005-0000-0000-000000080000}"/>
    <cellStyle name="60% - Accent2 35" xfId="1412" xr:uid="{00000000-0005-0000-0000-000001080000}"/>
    <cellStyle name="60% - Accent2 35 2" xfId="6631" xr:uid="{00000000-0005-0000-0000-000002080000}"/>
    <cellStyle name="60% - Accent2 35 3" xfId="8300" xr:uid="{00000000-0005-0000-0000-000003080000}"/>
    <cellStyle name="60% - Accent2 35_4.2 kt. samtrygg 2010" xfId="9418" xr:uid="{00000000-0005-0000-0000-000004080000}"/>
    <cellStyle name="60% - Accent2 36" xfId="1453" xr:uid="{00000000-0005-0000-0000-000005080000}"/>
    <cellStyle name="60% - Accent2 37" xfId="1494" xr:uid="{00000000-0005-0000-0000-000006080000}"/>
    <cellStyle name="60% - Accent2 38" xfId="1535" xr:uid="{00000000-0005-0000-0000-000007080000}"/>
    <cellStyle name="60% - Accent2 39" xfId="1576" xr:uid="{00000000-0005-0000-0000-000008080000}"/>
    <cellStyle name="60% - Accent2 4" xfId="140" xr:uid="{00000000-0005-0000-0000-000009080000}"/>
    <cellStyle name="60% - Accent2 4 2" xfId="1875" xr:uid="{00000000-0005-0000-0000-00000A080000}"/>
    <cellStyle name="60% - Accent2 4 3" xfId="1928" xr:uid="{00000000-0005-0000-0000-00000B080000}"/>
    <cellStyle name="60% - Accent2 4 3 2" xfId="6632" xr:uid="{00000000-0005-0000-0000-00000C080000}"/>
    <cellStyle name="60% - Accent2 4 3 3" xfId="8354" xr:uid="{00000000-0005-0000-0000-00000D080000}"/>
    <cellStyle name="60% - Accent2 4 3_4.2 kt. samtrygg 2010" xfId="9639" xr:uid="{00000000-0005-0000-0000-00000E080000}"/>
    <cellStyle name="60% - Accent2 4 4" xfId="3234" xr:uid="{00000000-0005-0000-0000-00000F080000}"/>
    <cellStyle name="60% - Accent2 4 5" xfId="3455" xr:uid="{00000000-0005-0000-0000-000010080000}"/>
    <cellStyle name="60% - Accent2 4 6" xfId="3675" xr:uid="{00000000-0005-0000-0000-000011080000}"/>
    <cellStyle name="60% - Accent2 4 7" xfId="3871" xr:uid="{00000000-0005-0000-0000-000012080000}"/>
    <cellStyle name="60% - Accent2 4 8" xfId="4041" xr:uid="{00000000-0005-0000-0000-000013080000}"/>
    <cellStyle name="60% - Accent2 40" xfId="1617" xr:uid="{00000000-0005-0000-0000-000014080000}"/>
    <cellStyle name="60% - Accent2 41" xfId="1658" xr:uid="{00000000-0005-0000-0000-000015080000}"/>
    <cellStyle name="60% - Accent2 42" xfId="1699" xr:uid="{00000000-0005-0000-0000-000016080000}"/>
    <cellStyle name="60% - Accent2 43" xfId="1741" xr:uid="{00000000-0005-0000-0000-000017080000}"/>
    <cellStyle name="60% - Accent2 44" xfId="1871" xr:uid="{00000000-0005-0000-0000-000018080000}"/>
    <cellStyle name="60% - Accent2 45" xfId="1941" xr:uid="{00000000-0005-0000-0000-000019080000}"/>
    <cellStyle name="60% - Accent2 46" xfId="3238" xr:uid="{00000000-0005-0000-0000-00001A080000}"/>
    <cellStyle name="60% - Accent2 47" xfId="3459" xr:uid="{00000000-0005-0000-0000-00001B080000}"/>
    <cellStyle name="60% - Accent2 48" xfId="3679" xr:uid="{00000000-0005-0000-0000-00001C080000}"/>
    <cellStyle name="60% - Accent2 49" xfId="3874" xr:uid="{00000000-0005-0000-0000-00001D080000}"/>
    <cellStyle name="60% - Accent2 5" xfId="181" xr:uid="{00000000-0005-0000-0000-00001E080000}"/>
    <cellStyle name="60% - Accent2 5 2" xfId="1877" xr:uid="{00000000-0005-0000-0000-00001F080000}"/>
    <cellStyle name="60% - Accent2 5 2 2" xfId="6633" xr:uid="{00000000-0005-0000-0000-000020080000}"/>
    <cellStyle name="60% - Accent2 5 2 3" xfId="8343" xr:uid="{00000000-0005-0000-0000-000021080000}"/>
    <cellStyle name="60% - Accent2 5 2_4.2 kt. samtrygg 2010" xfId="9991" xr:uid="{00000000-0005-0000-0000-000022080000}"/>
    <cellStyle name="60% - Accent2 5 3" xfId="1923" xr:uid="{00000000-0005-0000-0000-000023080000}"/>
    <cellStyle name="60% - Accent2 5 4" xfId="3233" xr:uid="{00000000-0005-0000-0000-000024080000}"/>
    <cellStyle name="60% - Accent2 5 5" xfId="3454" xr:uid="{00000000-0005-0000-0000-000025080000}"/>
    <cellStyle name="60% - Accent2 5 6" xfId="3674" xr:uid="{00000000-0005-0000-0000-000026080000}"/>
    <cellStyle name="60% - Accent2 5 7" xfId="3870" xr:uid="{00000000-0005-0000-0000-000027080000}"/>
    <cellStyle name="60% - Accent2 5 8" xfId="4040" xr:uid="{00000000-0005-0000-0000-000028080000}"/>
    <cellStyle name="60% - Accent2 50" xfId="4044" xr:uid="{00000000-0005-0000-0000-000029080000}"/>
    <cellStyle name="60% - Accent2 6" xfId="222" xr:uid="{00000000-0005-0000-0000-00002A080000}"/>
    <cellStyle name="60% - Accent2 6 2" xfId="6634" xr:uid="{00000000-0005-0000-0000-00002B080000}"/>
    <cellStyle name="60% - Accent2 7" xfId="263" xr:uid="{00000000-0005-0000-0000-00002C080000}"/>
    <cellStyle name="60% - Accent2 7 2" xfId="6635" xr:uid="{00000000-0005-0000-0000-00002D080000}"/>
    <cellStyle name="60% - Accent2 8" xfId="304" xr:uid="{00000000-0005-0000-0000-00002E080000}"/>
    <cellStyle name="60% - Accent2 8 2" xfId="6636" xr:uid="{00000000-0005-0000-0000-00002F080000}"/>
    <cellStyle name="60% - Accent2 9" xfId="345" xr:uid="{00000000-0005-0000-0000-000030080000}"/>
    <cellStyle name="60% - Accent2 9 2" xfId="6637" xr:uid="{00000000-0005-0000-0000-000031080000}"/>
    <cellStyle name="60% - Accent3" xfId="30" builtinId="40" customBuiltin="1"/>
    <cellStyle name="60% - Accent3 10" xfId="387" xr:uid="{00000000-0005-0000-0000-000033080000}"/>
    <cellStyle name="60% - Accent3 10 2" xfId="6638" xr:uid="{00000000-0005-0000-0000-000034080000}"/>
    <cellStyle name="60% - Accent3 11" xfId="428" xr:uid="{00000000-0005-0000-0000-000035080000}"/>
    <cellStyle name="60% - Accent3 11 2" xfId="6639" xr:uid="{00000000-0005-0000-0000-000036080000}"/>
    <cellStyle name="60% - Accent3 12" xfId="469" xr:uid="{00000000-0005-0000-0000-000037080000}"/>
    <cellStyle name="60% - Accent3 12 2" xfId="6640" xr:uid="{00000000-0005-0000-0000-000038080000}"/>
    <cellStyle name="60% - Accent3 13" xfId="510" xr:uid="{00000000-0005-0000-0000-000039080000}"/>
    <cellStyle name="60% - Accent3 13 2" xfId="6641" xr:uid="{00000000-0005-0000-0000-00003A080000}"/>
    <cellStyle name="60% - Accent3 14" xfId="551" xr:uid="{00000000-0005-0000-0000-00003B080000}"/>
    <cellStyle name="60% - Accent3 14 2" xfId="6642" xr:uid="{00000000-0005-0000-0000-00003C080000}"/>
    <cellStyle name="60% - Accent3 14 3" xfId="7608" xr:uid="{00000000-0005-0000-0000-00003D080000}"/>
    <cellStyle name="60% - Accent3 14_4.2 kt. samtrygg 2010" xfId="10269" xr:uid="{00000000-0005-0000-0000-00003E080000}"/>
    <cellStyle name="60% - Accent3 15" xfId="592" xr:uid="{00000000-0005-0000-0000-00003F080000}"/>
    <cellStyle name="60% - Accent3 15 2" xfId="6643" xr:uid="{00000000-0005-0000-0000-000040080000}"/>
    <cellStyle name="60% - Accent3 15 3" xfId="7641" xr:uid="{00000000-0005-0000-0000-000041080000}"/>
    <cellStyle name="60% - Accent3 15_4.2 kt. samtrygg 2010" xfId="9873" xr:uid="{00000000-0005-0000-0000-000042080000}"/>
    <cellStyle name="60% - Accent3 16" xfId="633" xr:uid="{00000000-0005-0000-0000-000043080000}"/>
    <cellStyle name="60% - Accent3 16 2" xfId="6644" xr:uid="{00000000-0005-0000-0000-000044080000}"/>
    <cellStyle name="60% - Accent3 16 3" xfId="7674" xr:uid="{00000000-0005-0000-0000-000045080000}"/>
    <cellStyle name="60% - Accent3 16_4.2 kt. samtrygg 2010" xfId="9402" xr:uid="{00000000-0005-0000-0000-000046080000}"/>
    <cellStyle name="60% - Accent3 17" xfId="674" xr:uid="{00000000-0005-0000-0000-000047080000}"/>
    <cellStyle name="60% - Accent3 17 2" xfId="6645" xr:uid="{00000000-0005-0000-0000-000048080000}"/>
    <cellStyle name="60% - Accent3 17 3" xfId="7707" xr:uid="{00000000-0005-0000-0000-000049080000}"/>
    <cellStyle name="60% - Accent3 17_4.2 kt. samtrygg 2010" xfId="8729" xr:uid="{00000000-0005-0000-0000-00004A080000}"/>
    <cellStyle name="60% - Accent3 18" xfId="715" xr:uid="{00000000-0005-0000-0000-00004B080000}"/>
    <cellStyle name="60% - Accent3 18 2" xfId="6646" xr:uid="{00000000-0005-0000-0000-00004C080000}"/>
    <cellStyle name="60% - Accent3 18 3" xfId="7740" xr:uid="{00000000-0005-0000-0000-00004D080000}"/>
    <cellStyle name="60% - Accent3 18_4.2 kt. samtrygg 2010" xfId="9004" xr:uid="{00000000-0005-0000-0000-00004E080000}"/>
    <cellStyle name="60% - Accent3 19" xfId="756" xr:uid="{00000000-0005-0000-0000-00004F080000}"/>
    <cellStyle name="60% - Accent3 19 2" xfId="6647" xr:uid="{00000000-0005-0000-0000-000050080000}"/>
    <cellStyle name="60% - Accent3 19 3" xfId="7773" xr:uid="{00000000-0005-0000-0000-000051080000}"/>
    <cellStyle name="60% - Accent3 19_4.2 kt. samtrygg 2010" xfId="9590" xr:uid="{00000000-0005-0000-0000-000052080000}"/>
    <cellStyle name="60% - Accent3 2" xfId="59" xr:uid="{00000000-0005-0000-0000-000053080000}"/>
    <cellStyle name="60% - Accent3 2 10" xfId="6168" xr:uid="{00000000-0005-0000-0000-000054080000}"/>
    <cellStyle name="60% - Accent3 2 11" xfId="6648" xr:uid="{00000000-0005-0000-0000-000055080000}"/>
    <cellStyle name="60% - Accent3 2 2" xfId="1879" xr:uid="{00000000-0005-0000-0000-000056080000}"/>
    <cellStyle name="60% - Accent3 2 2 2" xfId="6169" xr:uid="{00000000-0005-0000-0000-000057080000}"/>
    <cellStyle name="60% - Accent3 2 2 3" xfId="6649" xr:uid="{00000000-0005-0000-0000-000058080000}"/>
    <cellStyle name="60% - Accent3 2 3" xfId="1919" xr:uid="{00000000-0005-0000-0000-000059080000}"/>
    <cellStyle name="60% - Accent3 2 3 2" xfId="6170" xr:uid="{00000000-0005-0000-0000-00005A080000}"/>
    <cellStyle name="60% - Accent3 2 3 3" xfId="6650" xr:uid="{00000000-0005-0000-0000-00005B080000}"/>
    <cellStyle name="60% - Accent3 2 4" xfId="3231" xr:uid="{00000000-0005-0000-0000-00005C080000}"/>
    <cellStyle name="60% - Accent3 2 4 2" xfId="6651" xr:uid="{00000000-0005-0000-0000-00005D080000}"/>
    <cellStyle name="60% - Accent3 2 5" xfId="3452" xr:uid="{00000000-0005-0000-0000-00005E080000}"/>
    <cellStyle name="60% - Accent3 2 5 2" xfId="6652" xr:uid="{00000000-0005-0000-0000-00005F080000}"/>
    <cellStyle name="60% - Accent3 2 6" xfId="3672" xr:uid="{00000000-0005-0000-0000-000060080000}"/>
    <cellStyle name="60% - Accent3 2 7" xfId="3868" xr:uid="{00000000-0005-0000-0000-000061080000}"/>
    <cellStyle name="60% - Accent3 2 8" xfId="4038" xr:uid="{00000000-0005-0000-0000-000062080000}"/>
    <cellStyle name="60% - Accent3 2 9" xfId="5612" xr:uid="{00000000-0005-0000-0000-000063080000}"/>
    <cellStyle name="60% - Accent3 20" xfId="797" xr:uid="{00000000-0005-0000-0000-000064080000}"/>
    <cellStyle name="60% - Accent3 20 2" xfId="6653" xr:uid="{00000000-0005-0000-0000-000065080000}"/>
    <cellStyle name="60% - Accent3 20 3" xfId="7806" xr:uid="{00000000-0005-0000-0000-000066080000}"/>
    <cellStyle name="60% - Accent3 20_4.2 kt. samtrygg 2010" xfId="10109" xr:uid="{00000000-0005-0000-0000-000067080000}"/>
    <cellStyle name="60% - Accent3 21" xfId="838" xr:uid="{00000000-0005-0000-0000-000068080000}"/>
    <cellStyle name="60% - Accent3 21 2" xfId="6654" xr:uid="{00000000-0005-0000-0000-000069080000}"/>
    <cellStyle name="60% - Accent3 21 3" xfId="7839" xr:uid="{00000000-0005-0000-0000-00006A080000}"/>
    <cellStyle name="60% - Accent3 21_4.2 kt. samtrygg 2010" xfId="10086" xr:uid="{00000000-0005-0000-0000-00006B080000}"/>
    <cellStyle name="60% - Accent3 22" xfId="879" xr:uid="{00000000-0005-0000-0000-00006C080000}"/>
    <cellStyle name="60% - Accent3 22 2" xfId="6655" xr:uid="{00000000-0005-0000-0000-00006D080000}"/>
    <cellStyle name="60% - Accent3 22 3" xfId="7872" xr:uid="{00000000-0005-0000-0000-00006E080000}"/>
    <cellStyle name="60% - Accent3 22_4.2 kt. samtrygg 2010" xfId="9587" xr:uid="{00000000-0005-0000-0000-00006F080000}"/>
    <cellStyle name="60% - Accent3 23" xfId="920" xr:uid="{00000000-0005-0000-0000-000070080000}"/>
    <cellStyle name="60% - Accent3 23 2" xfId="6656" xr:uid="{00000000-0005-0000-0000-000071080000}"/>
    <cellStyle name="60% - Accent3 23 3" xfId="7905" xr:uid="{00000000-0005-0000-0000-000072080000}"/>
    <cellStyle name="60% - Accent3 23_4.2 kt. samtrygg 2010" xfId="9630" xr:uid="{00000000-0005-0000-0000-000073080000}"/>
    <cellStyle name="60% - Accent3 24" xfId="961" xr:uid="{00000000-0005-0000-0000-000074080000}"/>
    <cellStyle name="60% - Accent3 24 2" xfId="6657" xr:uid="{00000000-0005-0000-0000-000075080000}"/>
    <cellStyle name="60% - Accent3 24 3" xfId="7938" xr:uid="{00000000-0005-0000-0000-000076080000}"/>
    <cellStyle name="60% - Accent3 24_4.2 kt. samtrygg 2010" xfId="9275" xr:uid="{00000000-0005-0000-0000-000077080000}"/>
    <cellStyle name="60% - Accent3 25" xfId="1002" xr:uid="{00000000-0005-0000-0000-000078080000}"/>
    <cellStyle name="60% - Accent3 25 2" xfId="6658" xr:uid="{00000000-0005-0000-0000-000079080000}"/>
    <cellStyle name="60% - Accent3 25 3" xfId="7971" xr:uid="{00000000-0005-0000-0000-00007A080000}"/>
    <cellStyle name="60% - Accent3 25_4.2 kt. samtrygg 2010" xfId="9895" xr:uid="{00000000-0005-0000-0000-00007B080000}"/>
    <cellStyle name="60% - Accent3 26" xfId="1043" xr:uid="{00000000-0005-0000-0000-00007C080000}"/>
    <cellStyle name="60% - Accent3 26 2" xfId="6659" xr:uid="{00000000-0005-0000-0000-00007D080000}"/>
    <cellStyle name="60% - Accent3 26 3" xfId="8004" xr:uid="{00000000-0005-0000-0000-00007E080000}"/>
    <cellStyle name="60% - Accent3 26_4.2 kt. samtrygg 2010" xfId="10139" xr:uid="{00000000-0005-0000-0000-00007F080000}"/>
    <cellStyle name="60% - Accent3 27" xfId="1084" xr:uid="{00000000-0005-0000-0000-000080080000}"/>
    <cellStyle name="60% - Accent3 27 2" xfId="6660" xr:uid="{00000000-0005-0000-0000-000081080000}"/>
    <cellStyle name="60% - Accent3 27 3" xfId="8037" xr:uid="{00000000-0005-0000-0000-000082080000}"/>
    <cellStyle name="60% - Accent3 27_4.2 kt. samtrygg 2010" xfId="9263" xr:uid="{00000000-0005-0000-0000-000083080000}"/>
    <cellStyle name="60% - Accent3 28" xfId="1125" xr:uid="{00000000-0005-0000-0000-000084080000}"/>
    <cellStyle name="60% - Accent3 28 2" xfId="6661" xr:uid="{00000000-0005-0000-0000-000085080000}"/>
    <cellStyle name="60% - Accent3 28 3" xfId="8070" xr:uid="{00000000-0005-0000-0000-000086080000}"/>
    <cellStyle name="60% - Accent3 28_4.2 kt. samtrygg 2010" xfId="9073" xr:uid="{00000000-0005-0000-0000-000087080000}"/>
    <cellStyle name="60% - Accent3 29" xfId="1166" xr:uid="{00000000-0005-0000-0000-000088080000}"/>
    <cellStyle name="60% - Accent3 29 2" xfId="6662" xr:uid="{00000000-0005-0000-0000-000089080000}"/>
    <cellStyle name="60% - Accent3 29 3" xfId="8103" xr:uid="{00000000-0005-0000-0000-00008A080000}"/>
    <cellStyle name="60% - Accent3 29_4.2 kt. samtrygg 2010" xfId="9322" xr:uid="{00000000-0005-0000-0000-00008B080000}"/>
    <cellStyle name="60% - Accent3 3" xfId="100" xr:uid="{00000000-0005-0000-0000-00008C080000}"/>
    <cellStyle name="60% - Accent3 3 2" xfId="1881" xr:uid="{00000000-0005-0000-0000-00008D080000}"/>
    <cellStyle name="60% - Accent3 3 3" xfId="1913" xr:uid="{00000000-0005-0000-0000-00008E080000}"/>
    <cellStyle name="60% - Accent3 3 3 2" xfId="6663" xr:uid="{00000000-0005-0000-0000-00008F080000}"/>
    <cellStyle name="60% - Accent3 3 3 3" xfId="8351" xr:uid="{00000000-0005-0000-0000-000090080000}"/>
    <cellStyle name="60% - Accent3 3 3_4.2 kt. samtrygg 2010" xfId="8809" xr:uid="{00000000-0005-0000-0000-000091080000}"/>
    <cellStyle name="60% - Accent3 3 4" xfId="3229" xr:uid="{00000000-0005-0000-0000-000092080000}"/>
    <cellStyle name="60% - Accent3 3 5" xfId="3450" xr:uid="{00000000-0005-0000-0000-000093080000}"/>
    <cellStyle name="60% - Accent3 3 6" xfId="3670" xr:uid="{00000000-0005-0000-0000-000094080000}"/>
    <cellStyle name="60% - Accent3 3 7" xfId="3867" xr:uid="{00000000-0005-0000-0000-000095080000}"/>
    <cellStyle name="60% - Accent3 3 8" xfId="4037" xr:uid="{00000000-0005-0000-0000-000096080000}"/>
    <cellStyle name="60% - Accent3 30" xfId="1207" xr:uid="{00000000-0005-0000-0000-000097080000}"/>
    <cellStyle name="60% - Accent3 30 2" xfId="6664" xr:uid="{00000000-0005-0000-0000-000098080000}"/>
    <cellStyle name="60% - Accent3 30 3" xfId="8136" xr:uid="{00000000-0005-0000-0000-000099080000}"/>
    <cellStyle name="60% - Accent3 30_4.2 kt. samtrygg 2010" xfId="9336" xr:uid="{00000000-0005-0000-0000-00009A080000}"/>
    <cellStyle name="60% - Accent3 31" xfId="1248" xr:uid="{00000000-0005-0000-0000-00009B080000}"/>
    <cellStyle name="60% - Accent3 31 2" xfId="6665" xr:uid="{00000000-0005-0000-0000-00009C080000}"/>
    <cellStyle name="60% - Accent3 31 3" xfId="8169" xr:uid="{00000000-0005-0000-0000-00009D080000}"/>
    <cellStyle name="60% - Accent3 31_4.2 kt. samtrygg 2010" xfId="9075" xr:uid="{00000000-0005-0000-0000-00009E080000}"/>
    <cellStyle name="60% - Accent3 32" xfId="1290" xr:uid="{00000000-0005-0000-0000-00009F080000}"/>
    <cellStyle name="60% - Accent3 32 2" xfId="6666" xr:uid="{00000000-0005-0000-0000-0000A0080000}"/>
    <cellStyle name="60% - Accent3 32 3" xfId="8202" xr:uid="{00000000-0005-0000-0000-0000A1080000}"/>
    <cellStyle name="60% - Accent3 32_4.2 kt. samtrygg 2010" xfId="9667" xr:uid="{00000000-0005-0000-0000-0000A2080000}"/>
    <cellStyle name="60% - Accent3 33" xfId="1331" xr:uid="{00000000-0005-0000-0000-0000A3080000}"/>
    <cellStyle name="60% - Accent3 33 2" xfId="6667" xr:uid="{00000000-0005-0000-0000-0000A4080000}"/>
    <cellStyle name="60% - Accent3 33 3" xfId="8235" xr:uid="{00000000-0005-0000-0000-0000A5080000}"/>
    <cellStyle name="60% - Accent3 33_4.2 kt. samtrygg 2010" xfId="10094" xr:uid="{00000000-0005-0000-0000-0000A6080000}"/>
    <cellStyle name="60% - Accent3 34" xfId="1372" xr:uid="{00000000-0005-0000-0000-0000A7080000}"/>
    <cellStyle name="60% - Accent3 34 2" xfId="6668" xr:uid="{00000000-0005-0000-0000-0000A8080000}"/>
    <cellStyle name="60% - Accent3 34 3" xfId="8268" xr:uid="{00000000-0005-0000-0000-0000A9080000}"/>
    <cellStyle name="60% - Accent3 34_4.2 kt. samtrygg 2010" xfId="9974" xr:uid="{00000000-0005-0000-0000-0000AA080000}"/>
    <cellStyle name="60% - Accent3 35" xfId="1413" xr:uid="{00000000-0005-0000-0000-0000AB080000}"/>
    <cellStyle name="60% - Accent3 35 2" xfId="6669" xr:uid="{00000000-0005-0000-0000-0000AC080000}"/>
    <cellStyle name="60% - Accent3 35 3" xfId="8301" xr:uid="{00000000-0005-0000-0000-0000AD080000}"/>
    <cellStyle name="60% - Accent3 35_4.2 kt. samtrygg 2010" xfId="9468" xr:uid="{00000000-0005-0000-0000-0000AE080000}"/>
    <cellStyle name="60% - Accent3 36" xfId="1454" xr:uid="{00000000-0005-0000-0000-0000AF080000}"/>
    <cellStyle name="60% - Accent3 37" xfId="1495" xr:uid="{00000000-0005-0000-0000-0000B0080000}"/>
    <cellStyle name="60% - Accent3 38" xfId="1536" xr:uid="{00000000-0005-0000-0000-0000B1080000}"/>
    <cellStyle name="60% - Accent3 39" xfId="1577" xr:uid="{00000000-0005-0000-0000-0000B2080000}"/>
    <cellStyle name="60% - Accent3 4" xfId="141" xr:uid="{00000000-0005-0000-0000-0000B3080000}"/>
    <cellStyle name="60% - Accent3 4 2" xfId="1883" xr:uid="{00000000-0005-0000-0000-0000B4080000}"/>
    <cellStyle name="60% - Accent3 4 3" xfId="1908" xr:uid="{00000000-0005-0000-0000-0000B5080000}"/>
    <cellStyle name="60% - Accent3 4 3 2" xfId="6670" xr:uid="{00000000-0005-0000-0000-0000B6080000}"/>
    <cellStyle name="60% - Accent3 4 3 3" xfId="8349" xr:uid="{00000000-0005-0000-0000-0000B7080000}"/>
    <cellStyle name="60% - Accent3 4 3_4.2 kt. samtrygg 2010" xfId="9148" xr:uid="{00000000-0005-0000-0000-0000B8080000}"/>
    <cellStyle name="60% - Accent3 4 4" xfId="3228" xr:uid="{00000000-0005-0000-0000-0000B9080000}"/>
    <cellStyle name="60% - Accent3 4 5" xfId="3449" xr:uid="{00000000-0005-0000-0000-0000BA080000}"/>
    <cellStyle name="60% - Accent3 4 6" xfId="3669" xr:uid="{00000000-0005-0000-0000-0000BB080000}"/>
    <cellStyle name="60% - Accent3 4 7" xfId="3866" xr:uid="{00000000-0005-0000-0000-0000BC080000}"/>
    <cellStyle name="60% - Accent3 4 8" xfId="4036" xr:uid="{00000000-0005-0000-0000-0000BD080000}"/>
    <cellStyle name="60% - Accent3 40" xfId="1618" xr:uid="{00000000-0005-0000-0000-0000BE080000}"/>
    <cellStyle name="60% - Accent3 41" xfId="1659" xr:uid="{00000000-0005-0000-0000-0000BF080000}"/>
    <cellStyle name="60% - Accent3 42" xfId="1700" xr:uid="{00000000-0005-0000-0000-0000C0080000}"/>
    <cellStyle name="60% - Accent3 43" xfId="1742" xr:uid="{00000000-0005-0000-0000-0000C1080000}"/>
    <cellStyle name="60% - Accent3 44" xfId="1878" xr:uid="{00000000-0005-0000-0000-0000C2080000}"/>
    <cellStyle name="60% - Accent3 45" xfId="1921" xr:uid="{00000000-0005-0000-0000-0000C3080000}"/>
    <cellStyle name="60% - Accent3 46" xfId="3232" xr:uid="{00000000-0005-0000-0000-0000C4080000}"/>
    <cellStyle name="60% - Accent3 47" xfId="3453" xr:uid="{00000000-0005-0000-0000-0000C5080000}"/>
    <cellStyle name="60% - Accent3 48" xfId="3673" xr:uid="{00000000-0005-0000-0000-0000C6080000}"/>
    <cellStyle name="60% - Accent3 49" xfId="3869" xr:uid="{00000000-0005-0000-0000-0000C7080000}"/>
    <cellStyle name="60% - Accent3 5" xfId="182" xr:uid="{00000000-0005-0000-0000-0000C8080000}"/>
    <cellStyle name="60% - Accent3 5 2" xfId="1885" xr:uid="{00000000-0005-0000-0000-0000C9080000}"/>
    <cellStyle name="60% - Accent3 5 2 2" xfId="6671" xr:uid="{00000000-0005-0000-0000-0000CA080000}"/>
    <cellStyle name="60% - Accent3 5 2 3" xfId="8344" xr:uid="{00000000-0005-0000-0000-0000CB080000}"/>
    <cellStyle name="60% - Accent3 5 2_4.2 kt. samtrygg 2010" xfId="9149" xr:uid="{00000000-0005-0000-0000-0000CC080000}"/>
    <cellStyle name="60% - Accent3 5 3" xfId="1904" xr:uid="{00000000-0005-0000-0000-0000CD080000}"/>
    <cellStyle name="60% - Accent3 5 4" xfId="3226" xr:uid="{00000000-0005-0000-0000-0000CE080000}"/>
    <cellStyle name="60% - Accent3 5 5" xfId="3447" xr:uid="{00000000-0005-0000-0000-0000CF080000}"/>
    <cellStyle name="60% - Accent3 5 6" xfId="3667" xr:uid="{00000000-0005-0000-0000-0000D0080000}"/>
    <cellStyle name="60% - Accent3 5 7" xfId="3865" xr:uid="{00000000-0005-0000-0000-0000D1080000}"/>
    <cellStyle name="60% - Accent3 5 8" xfId="4035" xr:uid="{00000000-0005-0000-0000-0000D2080000}"/>
    <cellStyle name="60% - Accent3 50" xfId="4039" xr:uid="{00000000-0005-0000-0000-0000D3080000}"/>
    <cellStyle name="60% - Accent3 6" xfId="223" xr:uid="{00000000-0005-0000-0000-0000D4080000}"/>
    <cellStyle name="60% - Accent3 6 2" xfId="6672" xr:uid="{00000000-0005-0000-0000-0000D5080000}"/>
    <cellStyle name="60% - Accent3 7" xfId="264" xr:uid="{00000000-0005-0000-0000-0000D6080000}"/>
    <cellStyle name="60% - Accent3 7 2" xfId="6673" xr:uid="{00000000-0005-0000-0000-0000D7080000}"/>
    <cellStyle name="60% - Accent3 8" xfId="305" xr:uid="{00000000-0005-0000-0000-0000D8080000}"/>
    <cellStyle name="60% - Accent3 8 2" xfId="6674" xr:uid="{00000000-0005-0000-0000-0000D9080000}"/>
    <cellStyle name="60% - Accent3 9" xfId="346" xr:uid="{00000000-0005-0000-0000-0000DA080000}"/>
    <cellStyle name="60% - Accent3 9 2" xfId="6675" xr:uid="{00000000-0005-0000-0000-0000DB080000}"/>
    <cellStyle name="60% - Accent4" xfId="34" builtinId="44" customBuiltin="1"/>
    <cellStyle name="60% - Accent4 10" xfId="388" xr:uid="{00000000-0005-0000-0000-0000DD080000}"/>
    <cellStyle name="60% - Accent4 10 2" xfId="6676" xr:uid="{00000000-0005-0000-0000-0000DE080000}"/>
    <cellStyle name="60% - Accent4 11" xfId="429" xr:uid="{00000000-0005-0000-0000-0000DF080000}"/>
    <cellStyle name="60% - Accent4 11 2" xfId="6677" xr:uid="{00000000-0005-0000-0000-0000E0080000}"/>
    <cellStyle name="60% - Accent4 12" xfId="470" xr:uid="{00000000-0005-0000-0000-0000E1080000}"/>
    <cellStyle name="60% - Accent4 12 2" xfId="6678" xr:uid="{00000000-0005-0000-0000-0000E2080000}"/>
    <cellStyle name="60% - Accent4 13" xfId="511" xr:uid="{00000000-0005-0000-0000-0000E3080000}"/>
    <cellStyle name="60% - Accent4 13 2" xfId="6679" xr:uid="{00000000-0005-0000-0000-0000E4080000}"/>
    <cellStyle name="60% - Accent4 14" xfId="552" xr:uid="{00000000-0005-0000-0000-0000E5080000}"/>
    <cellStyle name="60% - Accent4 14 2" xfId="6680" xr:uid="{00000000-0005-0000-0000-0000E6080000}"/>
    <cellStyle name="60% - Accent4 14 3" xfId="7609" xr:uid="{00000000-0005-0000-0000-0000E7080000}"/>
    <cellStyle name="60% - Accent4 14_4.2 kt. samtrygg 2010" xfId="10006" xr:uid="{00000000-0005-0000-0000-0000E8080000}"/>
    <cellStyle name="60% - Accent4 15" xfId="593" xr:uid="{00000000-0005-0000-0000-0000E9080000}"/>
    <cellStyle name="60% - Accent4 15 2" xfId="6681" xr:uid="{00000000-0005-0000-0000-0000EA080000}"/>
    <cellStyle name="60% - Accent4 15 3" xfId="7642" xr:uid="{00000000-0005-0000-0000-0000EB080000}"/>
    <cellStyle name="60% - Accent4 15_4.2 kt. samtrygg 2010" xfId="9001" xr:uid="{00000000-0005-0000-0000-0000EC080000}"/>
    <cellStyle name="60% - Accent4 16" xfId="634" xr:uid="{00000000-0005-0000-0000-0000ED080000}"/>
    <cellStyle name="60% - Accent4 16 2" xfId="6682" xr:uid="{00000000-0005-0000-0000-0000EE080000}"/>
    <cellStyle name="60% - Accent4 16 3" xfId="7675" xr:uid="{00000000-0005-0000-0000-0000EF080000}"/>
    <cellStyle name="60% - Accent4 16_4.2 kt. samtrygg 2010" xfId="9428" xr:uid="{00000000-0005-0000-0000-0000F0080000}"/>
    <cellStyle name="60% - Accent4 17" xfId="675" xr:uid="{00000000-0005-0000-0000-0000F1080000}"/>
    <cellStyle name="60% - Accent4 17 2" xfId="6683" xr:uid="{00000000-0005-0000-0000-0000F2080000}"/>
    <cellStyle name="60% - Accent4 17 3" xfId="7708" xr:uid="{00000000-0005-0000-0000-0000F3080000}"/>
    <cellStyle name="60% - Accent4 17_4.2 kt. samtrygg 2010" xfId="8593" xr:uid="{00000000-0005-0000-0000-0000F4080000}"/>
    <cellStyle name="60% - Accent4 18" xfId="716" xr:uid="{00000000-0005-0000-0000-0000F5080000}"/>
    <cellStyle name="60% - Accent4 18 2" xfId="6684" xr:uid="{00000000-0005-0000-0000-0000F6080000}"/>
    <cellStyle name="60% - Accent4 18 3" xfId="7741" xr:uid="{00000000-0005-0000-0000-0000F7080000}"/>
    <cellStyle name="60% - Accent4 18_4.2 kt. samtrygg 2010" xfId="9226" xr:uid="{00000000-0005-0000-0000-0000F8080000}"/>
    <cellStyle name="60% - Accent4 19" xfId="757" xr:uid="{00000000-0005-0000-0000-0000F9080000}"/>
    <cellStyle name="60% - Accent4 19 2" xfId="6685" xr:uid="{00000000-0005-0000-0000-0000FA080000}"/>
    <cellStyle name="60% - Accent4 19 3" xfId="7774" xr:uid="{00000000-0005-0000-0000-0000FB080000}"/>
    <cellStyle name="60% - Accent4 19_4.2 kt. samtrygg 2010" xfId="9309" xr:uid="{00000000-0005-0000-0000-0000FC080000}"/>
    <cellStyle name="60% - Accent4 2" xfId="60" xr:uid="{00000000-0005-0000-0000-0000FD080000}"/>
    <cellStyle name="60% - Accent4 2 10" xfId="6171" xr:uid="{00000000-0005-0000-0000-0000FE080000}"/>
    <cellStyle name="60% - Accent4 2 11" xfId="6686" xr:uid="{00000000-0005-0000-0000-0000FF080000}"/>
    <cellStyle name="60% - Accent4 2 2" xfId="1887" xr:uid="{00000000-0005-0000-0000-000000090000}"/>
    <cellStyle name="60% - Accent4 2 2 2" xfId="6172" xr:uid="{00000000-0005-0000-0000-000001090000}"/>
    <cellStyle name="60% - Accent4 2 2 3" xfId="6687" xr:uid="{00000000-0005-0000-0000-000002090000}"/>
    <cellStyle name="60% - Accent4 2 3" xfId="1898" xr:uid="{00000000-0005-0000-0000-000003090000}"/>
    <cellStyle name="60% - Accent4 2 3 2" xfId="6173" xr:uid="{00000000-0005-0000-0000-000004090000}"/>
    <cellStyle name="60% - Accent4 2 3 3" xfId="6688" xr:uid="{00000000-0005-0000-0000-000005090000}"/>
    <cellStyle name="60% - Accent4 2 4" xfId="3224" xr:uid="{00000000-0005-0000-0000-000006090000}"/>
    <cellStyle name="60% - Accent4 2 4 2" xfId="6689" xr:uid="{00000000-0005-0000-0000-000007090000}"/>
    <cellStyle name="60% - Accent4 2 5" xfId="3445" xr:uid="{00000000-0005-0000-0000-000008090000}"/>
    <cellStyle name="60% - Accent4 2 5 2" xfId="6690" xr:uid="{00000000-0005-0000-0000-000009090000}"/>
    <cellStyle name="60% - Accent4 2 6" xfId="3665" xr:uid="{00000000-0005-0000-0000-00000A090000}"/>
    <cellStyle name="60% - Accent4 2 7" xfId="3863" xr:uid="{00000000-0005-0000-0000-00000B090000}"/>
    <cellStyle name="60% - Accent4 2 8" xfId="4033" xr:uid="{00000000-0005-0000-0000-00000C090000}"/>
    <cellStyle name="60% - Accent4 2 9" xfId="5883" xr:uid="{00000000-0005-0000-0000-00000D090000}"/>
    <cellStyle name="60% - Accent4 20" xfId="798" xr:uid="{00000000-0005-0000-0000-00000E090000}"/>
    <cellStyle name="60% - Accent4 20 2" xfId="6691" xr:uid="{00000000-0005-0000-0000-00000F090000}"/>
    <cellStyle name="60% - Accent4 20 3" xfId="7807" xr:uid="{00000000-0005-0000-0000-000010090000}"/>
    <cellStyle name="60% - Accent4 20_4.2 kt. samtrygg 2010" xfId="9781" xr:uid="{00000000-0005-0000-0000-000011090000}"/>
    <cellStyle name="60% - Accent4 21" xfId="839" xr:uid="{00000000-0005-0000-0000-000012090000}"/>
    <cellStyle name="60% - Accent4 21 2" xfId="6692" xr:uid="{00000000-0005-0000-0000-000013090000}"/>
    <cellStyle name="60% - Accent4 21 3" xfId="7840" xr:uid="{00000000-0005-0000-0000-000014090000}"/>
    <cellStyle name="60% - Accent4 21_4.2 kt. samtrygg 2010" xfId="8857" xr:uid="{00000000-0005-0000-0000-000015090000}"/>
    <cellStyle name="60% - Accent4 22" xfId="880" xr:uid="{00000000-0005-0000-0000-000016090000}"/>
    <cellStyle name="60% - Accent4 22 2" xfId="6693" xr:uid="{00000000-0005-0000-0000-000017090000}"/>
    <cellStyle name="60% - Accent4 22 3" xfId="7873" xr:uid="{00000000-0005-0000-0000-000018090000}"/>
    <cellStyle name="60% - Accent4 22_4.2 kt. samtrygg 2010" xfId="9169" xr:uid="{00000000-0005-0000-0000-000019090000}"/>
    <cellStyle name="60% - Accent4 23" xfId="921" xr:uid="{00000000-0005-0000-0000-00001A090000}"/>
    <cellStyle name="60% - Accent4 23 2" xfId="6694" xr:uid="{00000000-0005-0000-0000-00001B090000}"/>
    <cellStyle name="60% - Accent4 23 3" xfId="7906" xr:uid="{00000000-0005-0000-0000-00001C090000}"/>
    <cellStyle name="60% - Accent4 23_4.2 kt. samtrygg 2010" xfId="9905" xr:uid="{00000000-0005-0000-0000-00001D090000}"/>
    <cellStyle name="60% - Accent4 24" xfId="962" xr:uid="{00000000-0005-0000-0000-00001E090000}"/>
    <cellStyle name="60% - Accent4 24 2" xfId="6695" xr:uid="{00000000-0005-0000-0000-00001F090000}"/>
    <cellStyle name="60% - Accent4 24 3" xfId="7939" xr:uid="{00000000-0005-0000-0000-000020090000}"/>
    <cellStyle name="60% - Accent4 24_4.2 kt. samtrygg 2010" xfId="9691" xr:uid="{00000000-0005-0000-0000-000021090000}"/>
    <cellStyle name="60% - Accent4 25" xfId="1003" xr:uid="{00000000-0005-0000-0000-000022090000}"/>
    <cellStyle name="60% - Accent4 25 2" xfId="6696" xr:uid="{00000000-0005-0000-0000-000023090000}"/>
    <cellStyle name="60% - Accent4 25 3" xfId="7972" xr:uid="{00000000-0005-0000-0000-000024090000}"/>
    <cellStyle name="60% - Accent4 25_4.2 kt. samtrygg 2010" xfId="10032" xr:uid="{00000000-0005-0000-0000-000025090000}"/>
    <cellStyle name="60% - Accent4 26" xfId="1044" xr:uid="{00000000-0005-0000-0000-000026090000}"/>
    <cellStyle name="60% - Accent4 26 2" xfId="6697" xr:uid="{00000000-0005-0000-0000-000027090000}"/>
    <cellStyle name="60% - Accent4 26 3" xfId="8005" xr:uid="{00000000-0005-0000-0000-000028090000}"/>
    <cellStyle name="60% - Accent4 26_4.2 kt. samtrygg 2010" xfId="10084" xr:uid="{00000000-0005-0000-0000-000029090000}"/>
    <cellStyle name="60% - Accent4 27" xfId="1085" xr:uid="{00000000-0005-0000-0000-00002A090000}"/>
    <cellStyle name="60% - Accent4 27 2" xfId="6698" xr:uid="{00000000-0005-0000-0000-00002B090000}"/>
    <cellStyle name="60% - Accent4 27 3" xfId="8038" xr:uid="{00000000-0005-0000-0000-00002C090000}"/>
    <cellStyle name="60% - Accent4 27_4.2 kt. samtrygg 2010" xfId="9437" xr:uid="{00000000-0005-0000-0000-00002D090000}"/>
    <cellStyle name="60% - Accent4 28" xfId="1126" xr:uid="{00000000-0005-0000-0000-00002E090000}"/>
    <cellStyle name="60% - Accent4 28 2" xfId="6699" xr:uid="{00000000-0005-0000-0000-00002F090000}"/>
    <cellStyle name="60% - Accent4 28 3" xfId="8071" xr:uid="{00000000-0005-0000-0000-000030090000}"/>
    <cellStyle name="60% - Accent4 28_4.2 kt. samtrygg 2010" xfId="8603" xr:uid="{00000000-0005-0000-0000-000031090000}"/>
    <cellStyle name="60% - Accent4 29" xfId="1167" xr:uid="{00000000-0005-0000-0000-000032090000}"/>
    <cellStyle name="60% - Accent4 29 2" xfId="6700" xr:uid="{00000000-0005-0000-0000-000033090000}"/>
    <cellStyle name="60% - Accent4 29 3" xfId="8104" xr:uid="{00000000-0005-0000-0000-000034090000}"/>
    <cellStyle name="60% - Accent4 29_4.2 kt. samtrygg 2010" xfId="9512" xr:uid="{00000000-0005-0000-0000-000035090000}"/>
    <cellStyle name="60% - Accent4 3" xfId="101" xr:uid="{00000000-0005-0000-0000-000036090000}"/>
    <cellStyle name="60% - Accent4 3 2" xfId="1889" xr:uid="{00000000-0005-0000-0000-000037090000}"/>
    <cellStyle name="60% - Accent4 3 3" xfId="1892" xr:uid="{00000000-0005-0000-0000-000038090000}"/>
    <cellStyle name="60% - Accent4 3 3 2" xfId="6701" xr:uid="{00000000-0005-0000-0000-000039090000}"/>
    <cellStyle name="60% - Accent4 3 3 3" xfId="8346" xr:uid="{00000000-0005-0000-0000-00003A090000}"/>
    <cellStyle name="60% - Accent4 3 3_4.2 kt. samtrygg 2010" xfId="10156" xr:uid="{00000000-0005-0000-0000-00003B090000}"/>
    <cellStyle name="60% - Accent4 3 4" xfId="3222" xr:uid="{00000000-0005-0000-0000-00003C090000}"/>
    <cellStyle name="60% - Accent4 3 5" xfId="3443" xr:uid="{00000000-0005-0000-0000-00003D090000}"/>
    <cellStyle name="60% - Accent4 3 6" xfId="3663" xr:uid="{00000000-0005-0000-0000-00003E090000}"/>
    <cellStyle name="60% - Accent4 3 7" xfId="3862" xr:uid="{00000000-0005-0000-0000-00003F090000}"/>
    <cellStyle name="60% - Accent4 3 8" xfId="4032" xr:uid="{00000000-0005-0000-0000-000040090000}"/>
    <cellStyle name="60% - Accent4 30" xfId="1208" xr:uid="{00000000-0005-0000-0000-000041090000}"/>
    <cellStyle name="60% - Accent4 30 2" xfId="6702" xr:uid="{00000000-0005-0000-0000-000042090000}"/>
    <cellStyle name="60% - Accent4 30 3" xfId="8137" xr:uid="{00000000-0005-0000-0000-000043090000}"/>
    <cellStyle name="60% - Accent4 30_4.2 kt. samtrygg 2010" xfId="9863" xr:uid="{00000000-0005-0000-0000-000044090000}"/>
    <cellStyle name="60% - Accent4 31" xfId="1249" xr:uid="{00000000-0005-0000-0000-000045090000}"/>
    <cellStyle name="60% - Accent4 31 2" xfId="6703" xr:uid="{00000000-0005-0000-0000-000046090000}"/>
    <cellStyle name="60% - Accent4 31 3" xfId="8170" xr:uid="{00000000-0005-0000-0000-000047090000}"/>
    <cellStyle name="60% - Accent4 31_4.2 kt. samtrygg 2010" xfId="8920" xr:uid="{00000000-0005-0000-0000-000048090000}"/>
    <cellStyle name="60% - Accent4 32" xfId="1291" xr:uid="{00000000-0005-0000-0000-000049090000}"/>
    <cellStyle name="60% - Accent4 32 2" xfId="6704" xr:uid="{00000000-0005-0000-0000-00004A090000}"/>
    <cellStyle name="60% - Accent4 32 3" xfId="8203" xr:uid="{00000000-0005-0000-0000-00004B090000}"/>
    <cellStyle name="60% - Accent4 32_4.2 kt. samtrygg 2010" xfId="10051" xr:uid="{00000000-0005-0000-0000-00004C090000}"/>
    <cellStyle name="60% - Accent4 33" xfId="1332" xr:uid="{00000000-0005-0000-0000-00004D090000}"/>
    <cellStyle name="60% - Accent4 33 2" xfId="6705" xr:uid="{00000000-0005-0000-0000-00004E090000}"/>
    <cellStyle name="60% - Accent4 33 3" xfId="8236" xr:uid="{00000000-0005-0000-0000-00004F090000}"/>
    <cellStyle name="60% - Accent4 33_4.2 kt. samtrygg 2010" xfId="8627" xr:uid="{00000000-0005-0000-0000-000050090000}"/>
    <cellStyle name="60% - Accent4 34" xfId="1373" xr:uid="{00000000-0005-0000-0000-000051090000}"/>
    <cellStyle name="60% - Accent4 34 2" xfId="6706" xr:uid="{00000000-0005-0000-0000-000052090000}"/>
    <cellStyle name="60% - Accent4 34 3" xfId="8269" xr:uid="{00000000-0005-0000-0000-000053090000}"/>
    <cellStyle name="60% - Accent4 34_4.2 kt. samtrygg 2010" xfId="10186" xr:uid="{00000000-0005-0000-0000-000054090000}"/>
    <cellStyle name="60% - Accent4 35" xfId="1414" xr:uid="{00000000-0005-0000-0000-000055090000}"/>
    <cellStyle name="60% - Accent4 35 2" xfId="6707" xr:uid="{00000000-0005-0000-0000-000056090000}"/>
    <cellStyle name="60% - Accent4 35 3" xfId="8302" xr:uid="{00000000-0005-0000-0000-000057090000}"/>
    <cellStyle name="60% - Accent4 35_4.2 kt. samtrygg 2010" xfId="10261" xr:uid="{00000000-0005-0000-0000-000058090000}"/>
    <cellStyle name="60% - Accent4 36" xfId="1455" xr:uid="{00000000-0005-0000-0000-000059090000}"/>
    <cellStyle name="60% - Accent4 37" xfId="1496" xr:uid="{00000000-0005-0000-0000-00005A090000}"/>
    <cellStyle name="60% - Accent4 38" xfId="1537" xr:uid="{00000000-0005-0000-0000-00005B090000}"/>
    <cellStyle name="60% - Accent4 39" xfId="1578" xr:uid="{00000000-0005-0000-0000-00005C090000}"/>
    <cellStyle name="60% - Accent4 4" xfId="142" xr:uid="{00000000-0005-0000-0000-00005D090000}"/>
    <cellStyle name="60% - Accent4 4 2" xfId="1891" xr:uid="{00000000-0005-0000-0000-00005E090000}"/>
    <cellStyle name="60% - Accent4 4 3" xfId="1888" xr:uid="{00000000-0005-0000-0000-00005F090000}"/>
    <cellStyle name="60% - Accent4 4 3 2" xfId="6708" xr:uid="{00000000-0005-0000-0000-000060090000}"/>
    <cellStyle name="60% - Accent4 4 3 3" xfId="8345" xr:uid="{00000000-0005-0000-0000-000061090000}"/>
    <cellStyle name="60% - Accent4 4 3_4.2 kt. samtrygg 2010" xfId="10016" xr:uid="{00000000-0005-0000-0000-000062090000}"/>
    <cellStyle name="60% - Accent4 4 4" xfId="3220" xr:uid="{00000000-0005-0000-0000-000063090000}"/>
    <cellStyle name="60% - Accent4 4 5" xfId="3441" xr:uid="{00000000-0005-0000-0000-000064090000}"/>
    <cellStyle name="60% - Accent4 4 6" xfId="3661" xr:uid="{00000000-0005-0000-0000-000065090000}"/>
    <cellStyle name="60% - Accent4 4 7" xfId="3860" xr:uid="{00000000-0005-0000-0000-000066090000}"/>
    <cellStyle name="60% - Accent4 4 8" xfId="4031" xr:uid="{00000000-0005-0000-0000-000067090000}"/>
    <cellStyle name="60% - Accent4 40" xfId="1619" xr:uid="{00000000-0005-0000-0000-000068090000}"/>
    <cellStyle name="60% - Accent4 41" xfId="1660" xr:uid="{00000000-0005-0000-0000-000069090000}"/>
    <cellStyle name="60% - Accent4 42" xfId="1701" xr:uid="{00000000-0005-0000-0000-00006A090000}"/>
    <cellStyle name="60% - Accent4 43" xfId="1743" xr:uid="{00000000-0005-0000-0000-00006B090000}"/>
    <cellStyle name="60% - Accent4 44" xfId="1886" xr:uid="{00000000-0005-0000-0000-00006C090000}"/>
    <cellStyle name="60% - Accent4 45" xfId="1900" xr:uid="{00000000-0005-0000-0000-00006D090000}"/>
    <cellStyle name="60% - Accent4 46" xfId="3225" xr:uid="{00000000-0005-0000-0000-00006E090000}"/>
    <cellStyle name="60% - Accent4 47" xfId="3446" xr:uid="{00000000-0005-0000-0000-00006F090000}"/>
    <cellStyle name="60% - Accent4 48" xfId="3666" xr:uid="{00000000-0005-0000-0000-000070090000}"/>
    <cellStyle name="60% - Accent4 49" xfId="3864" xr:uid="{00000000-0005-0000-0000-000071090000}"/>
    <cellStyle name="60% - Accent4 5" xfId="183" xr:uid="{00000000-0005-0000-0000-000072090000}"/>
    <cellStyle name="60% - Accent4 5 2" xfId="1893" xr:uid="{00000000-0005-0000-0000-000073090000}"/>
    <cellStyle name="60% - Accent4 5 2 2" xfId="6709" xr:uid="{00000000-0005-0000-0000-000074090000}"/>
    <cellStyle name="60% - Accent4 5 2 3" xfId="8347" xr:uid="{00000000-0005-0000-0000-000075090000}"/>
    <cellStyle name="60% - Accent4 5 2_4.2 kt. samtrygg 2010" xfId="10175" xr:uid="{00000000-0005-0000-0000-000076090000}"/>
    <cellStyle name="60% - Accent4 5 3" xfId="1882" xr:uid="{00000000-0005-0000-0000-000077090000}"/>
    <cellStyle name="60% - Accent4 5 4" xfId="3218" xr:uid="{00000000-0005-0000-0000-000078090000}"/>
    <cellStyle name="60% - Accent4 5 5" xfId="3439" xr:uid="{00000000-0005-0000-0000-000079090000}"/>
    <cellStyle name="60% - Accent4 5 6" xfId="3659" xr:uid="{00000000-0005-0000-0000-00007A090000}"/>
    <cellStyle name="60% - Accent4 5 7" xfId="3859" xr:uid="{00000000-0005-0000-0000-00007B090000}"/>
    <cellStyle name="60% - Accent4 5 8" xfId="4030" xr:uid="{00000000-0005-0000-0000-00007C090000}"/>
    <cellStyle name="60% - Accent4 50" xfId="4034" xr:uid="{00000000-0005-0000-0000-00007D090000}"/>
    <cellStyle name="60% - Accent4 6" xfId="224" xr:uid="{00000000-0005-0000-0000-00007E090000}"/>
    <cellStyle name="60% - Accent4 6 2" xfId="6710" xr:uid="{00000000-0005-0000-0000-00007F090000}"/>
    <cellStyle name="60% - Accent4 7" xfId="265" xr:uid="{00000000-0005-0000-0000-000080090000}"/>
    <cellStyle name="60% - Accent4 7 2" xfId="6711" xr:uid="{00000000-0005-0000-0000-000081090000}"/>
    <cellStyle name="60% - Accent4 8" xfId="306" xr:uid="{00000000-0005-0000-0000-000082090000}"/>
    <cellStyle name="60% - Accent4 8 2" xfId="6712" xr:uid="{00000000-0005-0000-0000-000083090000}"/>
    <cellStyle name="60% - Accent4 9" xfId="347" xr:uid="{00000000-0005-0000-0000-000084090000}"/>
    <cellStyle name="60% - Accent4 9 2" xfId="6713" xr:uid="{00000000-0005-0000-0000-000085090000}"/>
    <cellStyle name="60% - Accent5" xfId="38" builtinId="48" customBuiltin="1"/>
    <cellStyle name="60% - Accent5 10" xfId="389" xr:uid="{00000000-0005-0000-0000-000087090000}"/>
    <cellStyle name="60% - Accent5 10 2" xfId="6714" xr:uid="{00000000-0005-0000-0000-000088090000}"/>
    <cellStyle name="60% - Accent5 11" xfId="430" xr:uid="{00000000-0005-0000-0000-000089090000}"/>
    <cellStyle name="60% - Accent5 11 2" xfId="6715" xr:uid="{00000000-0005-0000-0000-00008A090000}"/>
    <cellStyle name="60% - Accent5 12" xfId="471" xr:uid="{00000000-0005-0000-0000-00008B090000}"/>
    <cellStyle name="60% - Accent5 12 2" xfId="6716" xr:uid="{00000000-0005-0000-0000-00008C090000}"/>
    <cellStyle name="60% - Accent5 13" xfId="512" xr:uid="{00000000-0005-0000-0000-00008D090000}"/>
    <cellStyle name="60% - Accent5 13 2" xfId="6717" xr:uid="{00000000-0005-0000-0000-00008E090000}"/>
    <cellStyle name="60% - Accent5 14" xfId="553" xr:uid="{00000000-0005-0000-0000-00008F090000}"/>
    <cellStyle name="60% - Accent5 14 2" xfId="6718" xr:uid="{00000000-0005-0000-0000-000090090000}"/>
    <cellStyle name="60% - Accent5 14 3" xfId="7610" xr:uid="{00000000-0005-0000-0000-000091090000}"/>
    <cellStyle name="60% - Accent5 14_4.2 kt. samtrygg 2010" xfId="8688" xr:uid="{00000000-0005-0000-0000-000092090000}"/>
    <cellStyle name="60% - Accent5 15" xfId="594" xr:uid="{00000000-0005-0000-0000-000093090000}"/>
    <cellStyle name="60% - Accent5 15 2" xfId="6719" xr:uid="{00000000-0005-0000-0000-000094090000}"/>
    <cellStyle name="60% - Accent5 15 3" xfId="7643" xr:uid="{00000000-0005-0000-0000-000095090000}"/>
    <cellStyle name="60% - Accent5 15_4.2 kt. samtrygg 2010" xfId="9699" xr:uid="{00000000-0005-0000-0000-000096090000}"/>
    <cellStyle name="60% - Accent5 16" xfId="635" xr:uid="{00000000-0005-0000-0000-000097090000}"/>
    <cellStyle name="60% - Accent5 16 2" xfId="6720" xr:uid="{00000000-0005-0000-0000-000098090000}"/>
    <cellStyle name="60% - Accent5 16 3" xfId="7676" xr:uid="{00000000-0005-0000-0000-000099090000}"/>
    <cellStyle name="60% - Accent5 16_4.2 kt. samtrygg 2010" xfId="9224" xr:uid="{00000000-0005-0000-0000-00009A090000}"/>
    <cellStyle name="60% - Accent5 17" xfId="676" xr:uid="{00000000-0005-0000-0000-00009B090000}"/>
    <cellStyle name="60% - Accent5 17 2" xfId="6721" xr:uid="{00000000-0005-0000-0000-00009C090000}"/>
    <cellStyle name="60% - Accent5 17 3" xfId="7709" xr:uid="{00000000-0005-0000-0000-00009D090000}"/>
    <cellStyle name="60% - Accent5 17_4.2 kt. samtrygg 2010" xfId="8902" xr:uid="{00000000-0005-0000-0000-00009E090000}"/>
    <cellStyle name="60% - Accent5 18" xfId="717" xr:uid="{00000000-0005-0000-0000-00009F090000}"/>
    <cellStyle name="60% - Accent5 18 2" xfId="6722" xr:uid="{00000000-0005-0000-0000-0000A0090000}"/>
    <cellStyle name="60% - Accent5 18 3" xfId="7742" xr:uid="{00000000-0005-0000-0000-0000A1090000}"/>
    <cellStyle name="60% - Accent5 18_4.2 kt. samtrygg 2010" xfId="10116" xr:uid="{00000000-0005-0000-0000-0000A2090000}"/>
    <cellStyle name="60% - Accent5 19" xfId="758" xr:uid="{00000000-0005-0000-0000-0000A3090000}"/>
    <cellStyle name="60% - Accent5 19 2" xfId="6723" xr:uid="{00000000-0005-0000-0000-0000A4090000}"/>
    <cellStyle name="60% - Accent5 19 3" xfId="7775" xr:uid="{00000000-0005-0000-0000-0000A5090000}"/>
    <cellStyle name="60% - Accent5 19_4.2 kt. samtrygg 2010" xfId="9545" xr:uid="{00000000-0005-0000-0000-0000A6090000}"/>
    <cellStyle name="60% - Accent5 2" xfId="61" xr:uid="{00000000-0005-0000-0000-0000A7090000}"/>
    <cellStyle name="60% - Accent5 2 10" xfId="6724" xr:uid="{00000000-0005-0000-0000-0000A8090000}"/>
    <cellStyle name="60% - Accent5 2 2" xfId="1895" xr:uid="{00000000-0005-0000-0000-0000A9090000}"/>
    <cellStyle name="60% - Accent5 2 2 2" xfId="6725" xr:uid="{00000000-0005-0000-0000-0000AA090000}"/>
    <cellStyle name="60% - Accent5 2 3" xfId="1876" xr:uid="{00000000-0005-0000-0000-0000AB090000}"/>
    <cellStyle name="60% - Accent5 2 3 2" xfId="6726" xr:uid="{00000000-0005-0000-0000-0000AC090000}"/>
    <cellStyle name="60% - Accent5 2 4" xfId="3216" xr:uid="{00000000-0005-0000-0000-0000AD090000}"/>
    <cellStyle name="60% - Accent5 2 4 2" xfId="6727" xr:uid="{00000000-0005-0000-0000-0000AE090000}"/>
    <cellStyle name="60% - Accent5 2 5" xfId="3437" xr:uid="{00000000-0005-0000-0000-0000AF090000}"/>
    <cellStyle name="60% - Accent5 2 5 2" xfId="6728" xr:uid="{00000000-0005-0000-0000-0000B0090000}"/>
    <cellStyle name="60% - Accent5 2 6" xfId="3657" xr:uid="{00000000-0005-0000-0000-0000B1090000}"/>
    <cellStyle name="60% - Accent5 2 7" xfId="3857" xr:uid="{00000000-0005-0000-0000-0000B2090000}"/>
    <cellStyle name="60% - Accent5 2 8" xfId="4028" xr:uid="{00000000-0005-0000-0000-0000B3090000}"/>
    <cellStyle name="60% - Accent5 2 9" xfId="5944" xr:uid="{00000000-0005-0000-0000-0000B4090000}"/>
    <cellStyle name="60% - Accent5 20" xfId="799" xr:uid="{00000000-0005-0000-0000-0000B5090000}"/>
    <cellStyle name="60% - Accent5 20 2" xfId="6729" xr:uid="{00000000-0005-0000-0000-0000B6090000}"/>
    <cellStyle name="60% - Accent5 20 3" xfId="7808" xr:uid="{00000000-0005-0000-0000-0000B7090000}"/>
    <cellStyle name="60% - Accent5 20_4.2 kt. samtrygg 2010" xfId="9528" xr:uid="{00000000-0005-0000-0000-0000B8090000}"/>
    <cellStyle name="60% - Accent5 21" xfId="840" xr:uid="{00000000-0005-0000-0000-0000B9090000}"/>
    <cellStyle name="60% - Accent5 21 2" xfId="6730" xr:uid="{00000000-0005-0000-0000-0000BA090000}"/>
    <cellStyle name="60% - Accent5 21 3" xfId="7841" xr:uid="{00000000-0005-0000-0000-0000BB090000}"/>
    <cellStyle name="60% - Accent5 21_4.2 kt. samtrygg 2010" xfId="8812" xr:uid="{00000000-0005-0000-0000-0000BC090000}"/>
    <cellStyle name="60% - Accent5 22" xfId="881" xr:uid="{00000000-0005-0000-0000-0000BD090000}"/>
    <cellStyle name="60% - Accent5 22 2" xfId="6731" xr:uid="{00000000-0005-0000-0000-0000BE090000}"/>
    <cellStyle name="60% - Accent5 22 3" xfId="7874" xr:uid="{00000000-0005-0000-0000-0000BF090000}"/>
    <cellStyle name="60% - Accent5 22_4.2 kt. samtrygg 2010" xfId="9876" xr:uid="{00000000-0005-0000-0000-0000C0090000}"/>
    <cellStyle name="60% - Accent5 23" xfId="922" xr:uid="{00000000-0005-0000-0000-0000C1090000}"/>
    <cellStyle name="60% - Accent5 23 2" xfId="6732" xr:uid="{00000000-0005-0000-0000-0000C2090000}"/>
    <cellStyle name="60% - Accent5 23 3" xfId="7907" xr:uid="{00000000-0005-0000-0000-0000C3090000}"/>
    <cellStyle name="60% - Accent5 23_4.2 kt. samtrygg 2010" xfId="8581" xr:uid="{00000000-0005-0000-0000-0000C4090000}"/>
    <cellStyle name="60% - Accent5 24" xfId="963" xr:uid="{00000000-0005-0000-0000-0000C5090000}"/>
    <cellStyle name="60% - Accent5 24 2" xfId="6733" xr:uid="{00000000-0005-0000-0000-0000C6090000}"/>
    <cellStyle name="60% - Accent5 24 3" xfId="7940" xr:uid="{00000000-0005-0000-0000-0000C7090000}"/>
    <cellStyle name="60% - Accent5 24_4.2 kt. samtrygg 2010" xfId="8732" xr:uid="{00000000-0005-0000-0000-0000C8090000}"/>
    <cellStyle name="60% - Accent5 25" xfId="1004" xr:uid="{00000000-0005-0000-0000-0000C9090000}"/>
    <cellStyle name="60% - Accent5 25 2" xfId="6734" xr:uid="{00000000-0005-0000-0000-0000CA090000}"/>
    <cellStyle name="60% - Accent5 25 3" xfId="7973" xr:uid="{00000000-0005-0000-0000-0000CB090000}"/>
    <cellStyle name="60% - Accent5 25_4.2 kt. samtrygg 2010" xfId="9117" xr:uid="{00000000-0005-0000-0000-0000CC090000}"/>
    <cellStyle name="60% - Accent5 26" xfId="1045" xr:uid="{00000000-0005-0000-0000-0000CD090000}"/>
    <cellStyle name="60% - Accent5 26 2" xfId="6735" xr:uid="{00000000-0005-0000-0000-0000CE090000}"/>
    <cellStyle name="60% - Accent5 26 3" xfId="8006" xr:uid="{00000000-0005-0000-0000-0000CF090000}"/>
    <cellStyle name="60% - Accent5 26_4.2 kt. samtrygg 2010" xfId="9339" xr:uid="{00000000-0005-0000-0000-0000D0090000}"/>
    <cellStyle name="60% - Accent5 27" xfId="1086" xr:uid="{00000000-0005-0000-0000-0000D1090000}"/>
    <cellStyle name="60% - Accent5 27 2" xfId="6736" xr:uid="{00000000-0005-0000-0000-0000D2090000}"/>
    <cellStyle name="60% - Accent5 27 3" xfId="8039" xr:uid="{00000000-0005-0000-0000-0000D3090000}"/>
    <cellStyle name="60% - Accent5 27_4.2 kt. samtrygg 2010" xfId="9836" xr:uid="{00000000-0005-0000-0000-0000D4090000}"/>
    <cellStyle name="60% - Accent5 28" xfId="1127" xr:uid="{00000000-0005-0000-0000-0000D5090000}"/>
    <cellStyle name="60% - Accent5 28 2" xfId="6737" xr:uid="{00000000-0005-0000-0000-0000D6090000}"/>
    <cellStyle name="60% - Accent5 28 3" xfId="8072" xr:uid="{00000000-0005-0000-0000-0000D7090000}"/>
    <cellStyle name="60% - Accent5 28_4.2 kt. samtrygg 2010" xfId="10120" xr:uid="{00000000-0005-0000-0000-0000D8090000}"/>
    <cellStyle name="60% - Accent5 29" xfId="1168" xr:uid="{00000000-0005-0000-0000-0000D9090000}"/>
    <cellStyle name="60% - Accent5 29 2" xfId="6738" xr:uid="{00000000-0005-0000-0000-0000DA090000}"/>
    <cellStyle name="60% - Accent5 29 3" xfId="8105" xr:uid="{00000000-0005-0000-0000-0000DB090000}"/>
    <cellStyle name="60% - Accent5 29_4.2 kt. samtrygg 2010" xfId="10044" xr:uid="{00000000-0005-0000-0000-0000DC090000}"/>
    <cellStyle name="60% - Accent5 3" xfId="102" xr:uid="{00000000-0005-0000-0000-0000DD090000}"/>
    <cellStyle name="60% - Accent5 3 2" xfId="1897" xr:uid="{00000000-0005-0000-0000-0000DE090000}"/>
    <cellStyle name="60% - Accent5 3 3" xfId="1873" xr:uid="{00000000-0005-0000-0000-0000DF090000}"/>
    <cellStyle name="60% - Accent5 3 3 2" xfId="6739" xr:uid="{00000000-0005-0000-0000-0000E0090000}"/>
    <cellStyle name="60% - Accent5 3 3 3" xfId="8342" xr:uid="{00000000-0005-0000-0000-0000E1090000}"/>
    <cellStyle name="60% - Accent5 3 3_4.2 kt. samtrygg 2010" xfId="8987" xr:uid="{00000000-0005-0000-0000-0000E2090000}"/>
    <cellStyle name="60% - Accent5 3 4" xfId="3215" xr:uid="{00000000-0005-0000-0000-0000E3090000}"/>
    <cellStyle name="60% - Accent5 3 5" xfId="3436" xr:uid="{00000000-0005-0000-0000-0000E4090000}"/>
    <cellStyle name="60% - Accent5 3 6" xfId="3656" xr:uid="{00000000-0005-0000-0000-0000E5090000}"/>
    <cellStyle name="60% - Accent5 3 7" xfId="3856" xr:uid="{00000000-0005-0000-0000-0000E6090000}"/>
    <cellStyle name="60% - Accent5 3 8" xfId="4027" xr:uid="{00000000-0005-0000-0000-0000E7090000}"/>
    <cellStyle name="60% - Accent5 30" xfId="1209" xr:uid="{00000000-0005-0000-0000-0000E8090000}"/>
    <cellStyle name="60% - Accent5 30 2" xfId="6740" xr:uid="{00000000-0005-0000-0000-0000E9090000}"/>
    <cellStyle name="60% - Accent5 30 3" xfId="8138" xr:uid="{00000000-0005-0000-0000-0000EA090000}"/>
    <cellStyle name="60% - Accent5 30_4.2 kt. samtrygg 2010" xfId="10250" xr:uid="{00000000-0005-0000-0000-0000EB090000}"/>
    <cellStyle name="60% - Accent5 31" xfId="1250" xr:uid="{00000000-0005-0000-0000-0000EC090000}"/>
    <cellStyle name="60% - Accent5 31 2" xfId="6741" xr:uid="{00000000-0005-0000-0000-0000ED090000}"/>
    <cellStyle name="60% - Accent5 31 3" xfId="8171" xr:uid="{00000000-0005-0000-0000-0000EE090000}"/>
    <cellStyle name="60% - Accent5 31_4.2 kt. samtrygg 2010" xfId="9217" xr:uid="{00000000-0005-0000-0000-0000EF090000}"/>
    <cellStyle name="60% - Accent5 32" xfId="1292" xr:uid="{00000000-0005-0000-0000-0000F0090000}"/>
    <cellStyle name="60% - Accent5 32 2" xfId="6742" xr:uid="{00000000-0005-0000-0000-0000F1090000}"/>
    <cellStyle name="60% - Accent5 32 3" xfId="8204" xr:uid="{00000000-0005-0000-0000-0000F2090000}"/>
    <cellStyle name="60% - Accent5 32_4.2 kt. samtrygg 2010" xfId="9310" xr:uid="{00000000-0005-0000-0000-0000F3090000}"/>
    <cellStyle name="60% - Accent5 33" xfId="1333" xr:uid="{00000000-0005-0000-0000-0000F4090000}"/>
    <cellStyle name="60% - Accent5 33 2" xfId="6743" xr:uid="{00000000-0005-0000-0000-0000F5090000}"/>
    <cellStyle name="60% - Accent5 33 3" xfId="8237" xr:uid="{00000000-0005-0000-0000-0000F6090000}"/>
    <cellStyle name="60% - Accent5 33_4.2 kt. samtrygg 2010" xfId="9245" xr:uid="{00000000-0005-0000-0000-0000F7090000}"/>
    <cellStyle name="60% - Accent5 34" xfId="1374" xr:uid="{00000000-0005-0000-0000-0000F8090000}"/>
    <cellStyle name="60% - Accent5 34 2" xfId="6744" xr:uid="{00000000-0005-0000-0000-0000F9090000}"/>
    <cellStyle name="60% - Accent5 34 3" xfId="8270" xr:uid="{00000000-0005-0000-0000-0000FA090000}"/>
    <cellStyle name="60% - Accent5 34_4.2 kt. samtrygg 2010" xfId="9171" xr:uid="{00000000-0005-0000-0000-0000FB090000}"/>
    <cellStyle name="60% - Accent5 35" xfId="1415" xr:uid="{00000000-0005-0000-0000-0000FC090000}"/>
    <cellStyle name="60% - Accent5 35 2" xfId="6745" xr:uid="{00000000-0005-0000-0000-0000FD090000}"/>
    <cellStyle name="60% - Accent5 35 3" xfId="8303" xr:uid="{00000000-0005-0000-0000-0000FE090000}"/>
    <cellStyle name="60% - Accent5 35_4.2 kt. samtrygg 2010" xfId="9748" xr:uid="{00000000-0005-0000-0000-0000FF090000}"/>
    <cellStyle name="60% - Accent5 36" xfId="1456" xr:uid="{00000000-0005-0000-0000-0000000A0000}"/>
    <cellStyle name="60% - Accent5 37" xfId="1497" xr:uid="{00000000-0005-0000-0000-0000010A0000}"/>
    <cellStyle name="60% - Accent5 38" xfId="1538" xr:uid="{00000000-0005-0000-0000-0000020A0000}"/>
    <cellStyle name="60% - Accent5 39" xfId="1579" xr:uid="{00000000-0005-0000-0000-0000030A0000}"/>
    <cellStyle name="60% - Accent5 4" xfId="143" xr:uid="{00000000-0005-0000-0000-0000040A0000}"/>
    <cellStyle name="60% - Accent5 4 2" xfId="1899" xr:uid="{00000000-0005-0000-0000-0000050A0000}"/>
    <cellStyle name="60% - Accent5 4 3" xfId="1867" xr:uid="{00000000-0005-0000-0000-0000060A0000}"/>
    <cellStyle name="60% - Accent5 4 3 2" xfId="6746" xr:uid="{00000000-0005-0000-0000-0000070A0000}"/>
    <cellStyle name="60% - Accent5 4 3 3" xfId="8340" xr:uid="{00000000-0005-0000-0000-0000080A0000}"/>
    <cellStyle name="60% - Accent5 4 3_4.2 kt. samtrygg 2010" xfId="9259" xr:uid="{00000000-0005-0000-0000-0000090A0000}"/>
    <cellStyle name="60% - Accent5 4 4" xfId="3213" xr:uid="{00000000-0005-0000-0000-00000A0A0000}"/>
    <cellStyle name="60% - Accent5 4 5" xfId="3434" xr:uid="{00000000-0005-0000-0000-00000B0A0000}"/>
    <cellStyle name="60% - Accent5 4 6" xfId="3654" xr:uid="{00000000-0005-0000-0000-00000C0A0000}"/>
    <cellStyle name="60% - Accent5 4 7" xfId="3855" xr:uid="{00000000-0005-0000-0000-00000D0A0000}"/>
    <cellStyle name="60% - Accent5 4 8" xfId="4026" xr:uid="{00000000-0005-0000-0000-00000E0A0000}"/>
    <cellStyle name="60% - Accent5 40" xfId="1620" xr:uid="{00000000-0005-0000-0000-00000F0A0000}"/>
    <cellStyle name="60% - Accent5 41" xfId="1661" xr:uid="{00000000-0005-0000-0000-0000100A0000}"/>
    <cellStyle name="60% - Accent5 42" xfId="1702" xr:uid="{00000000-0005-0000-0000-0000110A0000}"/>
    <cellStyle name="60% - Accent5 43" xfId="1744" xr:uid="{00000000-0005-0000-0000-0000120A0000}"/>
    <cellStyle name="60% - Accent5 44" xfId="1894" xr:uid="{00000000-0005-0000-0000-0000130A0000}"/>
    <cellStyle name="60% - Accent5 45" xfId="1880" xr:uid="{00000000-0005-0000-0000-0000140A0000}"/>
    <cellStyle name="60% - Accent5 46" xfId="3217" xr:uid="{00000000-0005-0000-0000-0000150A0000}"/>
    <cellStyle name="60% - Accent5 47" xfId="3438" xr:uid="{00000000-0005-0000-0000-0000160A0000}"/>
    <cellStyle name="60% - Accent5 48" xfId="3658" xr:uid="{00000000-0005-0000-0000-0000170A0000}"/>
    <cellStyle name="60% - Accent5 49" xfId="3858" xr:uid="{00000000-0005-0000-0000-0000180A0000}"/>
    <cellStyle name="60% - Accent5 5" xfId="184" xr:uid="{00000000-0005-0000-0000-0000190A0000}"/>
    <cellStyle name="60% - Accent5 5 2" xfId="1901" xr:uid="{00000000-0005-0000-0000-00001A0A0000}"/>
    <cellStyle name="60% - Accent5 5 2 2" xfId="6747" xr:uid="{00000000-0005-0000-0000-00001B0A0000}"/>
    <cellStyle name="60% - Accent5 5 2 3" xfId="8348" xr:uid="{00000000-0005-0000-0000-00001C0A0000}"/>
    <cellStyle name="60% - Accent5 5 2_4.2 kt. samtrygg 2010" xfId="10130" xr:uid="{00000000-0005-0000-0000-00001D0A0000}"/>
    <cellStyle name="60% - Accent5 5 3" xfId="1861" xr:uid="{00000000-0005-0000-0000-00001E0A0000}"/>
    <cellStyle name="60% - Accent5 5 4" xfId="3211" xr:uid="{00000000-0005-0000-0000-00001F0A0000}"/>
    <cellStyle name="60% - Accent5 5 5" xfId="3432" xr:uid="{00000000-0005-0000-0000-0000200A0000}"/>
    <cellStyle name="60% - Accent5 5 6" xfId="3653" xr:uid="{00000000-0005-0000-0000-0000210A0000}"/>
    <cellStyle name="60% - Accent5 5 7" xfId="3854" xr:uid="{00000000-0005-0000-0000-0000220A0000}"/>
    <cellStyle name="60% - Accent5 5 8" xfId="4025" xr:uid="{00000000-0005-0000-0000-0000230A0000}"/>
    <cellStyle name="60% - Accent5 50" xfId="4029" xr:uid="{00000000-0005-0000-0000-0000240A0000}"/>
    <cellStyle name="60% - Accent5 6" xfId="225" xr:uid="{00000000-0005-0000-0000-0000250A0000}"/>
    <cellStyle name="60% - Accent5 6 2" xfId="6748" xr:uid="{00000000-0005-0000-0000-0000260A0000}"/>
    <cellStyle name="60% - Accent5 7" xfId="266" xr:uid="{00000000-0005-0000-0000-0000270A0000}"/>
    <cellStyle name="60% - Accent5 7 2" xfId="6749" xr:uid="{00000000-0005-0000-0000-0000280A0000}"/>
    <cellStyle name="60% - Accent5 8" xfId="307" xr:uid="{00000000-0005-0000-0000-0000290A0000}"/>
    <cellStyle name="60% - Accent5 8 2" xfId="6750" xr:uid="{00000000-0005-0000-0000-00002A0A0000}"/>
    <cellStyle name="60% - Accent5 9" xfId="348" xr:uid="{00000000-0005-0000-0000-00002B0A0000}"/>
    <cellStyle name="60% - Accent5 9 2" xfId="6751" xr:uid="{00000000-0005-0000-0000-00002C0A0000}"/>
    <cellStyle name="60% - Accent6" xfId="42" builtinId="52" customBuiltin="1"/>
    <cellStyle name="60% - Accent6 10" xfId="390" xr:uid="{00000000-0005-0000-0000-00002E0A0000}"/>
    <cellStyle name="60% - Accent6 10 2" xfId="6752" xr:uid="{00000000-0005-0000-0000-00002F0A0000}"/>
    <cellStyle name="60% - Accent6 11" xfId="431" xr:uid="{00000000-0005-0000-0000-0000300A0000}"/>
    <cellStyle name="60% - Accent6 11 2" xfId="6753" xr:uid="{00000000-0005-0000-0000-0000310A0000}"/>
    <cellStyle name="60% - Accent6 12" xfId="472" xr:uid="{00000000-0005-0000-0000-0000320A0000}"/>
    <cellStyle name="60% - Accent6 12 2" xfId="6754" xr:uid="{00000000-0005-0000-0000-0000330A0000}"/>
    <cellStyle name="60% - Accent6 13" xfId="513" xr:uid="{00000000-0005-0000-0000-0000340A0000}"/>
    <cellStyle name="60% - Accent6 13 2" xfId="6755" xr:uid="{00000000-0005-0000-0000-0000350A0000}"/>
    <cellStyle name="60% - Accent6 14" xfId="554" xr:uid="{00000000-0005-0000-0000-0000360A0000}"/>
    <cellStyle name="60% - Accent6 14 2" xfId="6756" xr:uid="{00000000-0005-0000-0000-0000370A0000}"/>
    <cellStyle name="60% - Accent6 14 3" xfId="7611" xr:uid="{00000000-0005-0000-0000-0000380A0000}"/>
    <cellStyle name="60% - Accent6 14_4.2 kt. samtrygg 2010" xfId="8621" xr:uid="{00000000-0005-0000-0000-0000390A0000}"/>
    <cellStyle name="60% - Accent6 15" xfId="595" xr:uid="{00000000-0005-0000-0000-00003A0A0000}"/>
    <cellStyle name="60% - Accent6 15 2" xfId="6757" xr:uid="{00000000-0005-0000-0000-00003B0A0000}"/>
    <cellStyle name="60% - Accent6 15 3" xfId="7644" xr:uid="{00000000-0005-0000-0000-00003C0A0000}"/>
    <cellStyle name="60% - Accent6 15_4.2 kt. samtrygg 2010" xfId="10040" xr:uid="{00000000-0005-0000-0000-00003D0A0000}"/>
    <cellStyle name="60% - Accent6 16" xfId="636" xr:uid="{00000000-0005-0000-0000-00003E0A0000}"/>
    <cellStyle name="60% - Accent6 16 2" xfId="6758" xr:uid="{00000000-0005-0000-0000-00003F0A0000}"/>
    <cellStyle name="60% - Accent6 16 3" xfId="7677" xr:uid="{00000000-0005-0000-0000-0000400A0000}"/>
    <cellStyle name="60% - Accent6 16_4.2 kt. samtrygg 2010" xfId="9663" xr:uid="{00000000-0005-0000-0000-0000410A0000}"/>
    <cellStyle name="60% - Accent6 17" xfId="677" xr:uid="{00000000-0005-0000-0000-0000420A0000}"/>
    <cellStyle name="60% - Accent6 17 2" xfId="6759" xr:uid="{00000000-0005-0000-0000-0000430A0000}"/>
    <cellStyle name="60% - Accent6 17 3" xfId="7710" xr:uid="{00000000-0005-0000-0000-0000440A0000}"/>
    <cellStyle name="60% - Accent6 17_4.2 kt. samtrygg 2010" xfId="9720" xr:uid="{00000000-0005-0000-0000-0000450A0000}"/>
    <cellStyle name="60% - Accent6 18" xfId="718" xr:uid="{00000000-0005-0000-0000-0000460A0000}"/>
    <cellStyle name="60% - Accent6 18 2" xfId="6760" xr:uid="{00000000-0005-0000-0000-0000470A0000}"/>
    <cellStyle name="60% - Accent6 18 3" xfId="7743" xr:uid="{00000000-0005-0000-0000-0000480A0000}"/>
    <cellStyle name="60% - Accent6 18_4.2 kt. samtrygg 2010" xfId="10037" xr:uid="{00000000-0005-0000-0000-0000490A0000}"/>
    <cellStyle name="60% - Accent6 19" xfId="759" xr:uid="{00000000-0005-0000-0000-00004A0A0000}"/>
    <cellStyle name="60% - Accent6 19 2" xfId="6761" xr:uid="{00000000-0005-0000-0000-00004B0A0000}"/>
    <cellStyle name="60% - Accent6 19 3" xfId="7776" xr:uid="{00000000-0005-0000-0000-00004C0A0000}"/>
    <cellStyle name="60% - Accent6 19_4.2 kt. samtrygg 2010" xfId="9256" xr:uid="{00000000-0005-0000-0000-00004D0A0000}"/>
    <cellStyle name="60% - Accent6 2" xfId="62" xr:uid="{00000000-0005-0000-0000-00004E0A0000}"/>
    <cellStyle name="60% - Accent6 2 10" xfId="6174" xr:uid="{00000000-0005-0000-0000-00004F0A0000}"/>
    <cellStyle name="60% - Accent6 2 11" xfId="6762" xr:uid="{00000000-0005-0000-0000-0000500A0000}"/>
    <cellStyle name="60% - Accent6 2 2" xfId="1903" xr:uid="{00000000-0005-0000-0000-0000510A0000}"/>
    <cellStyle name="60% - Accent6 2 2 2" xfId="6175" xr:uid="{00000000-0005-0000-0000-0000520A0000}"/>
    <cellStyle name="60% - Accent6 2 2 3" xfId="6763" xr:uid="{00000000-0005-0000-0000-0000530A0000}"/>
    <cellStyle name="60% - Accent6 2 3" xfId="1857" xr:uid="{00000000-0005-0000-0000-0000540A0000}"/>
    <cellStyle name="60% - Accent6 2 3 2" xfId="6176" xr:uid="{00000000-0005-0000-0000-0000550A0000}"/>
    <cellStyle name="60% - Accent6 2 3 3" xfId="6764" xr:uid="{00000000-0005-0000-0000-0000560A0000}"/>
    <cellStyle name="60% - Accent6 2 4" xfId="3208" xr:uid="{00000000-0005-0000-0000-0000570A0000}"/>
    <cellStyle name="60% - Accent6 2 4 2" xfId="6765" xr:uid="{00000000-0005-0000-0000-0000580A0000}"/>
    <cellStyle name="60% - Accent6 2 5" xfId="3429" xr:uid="{00000000-0005-0000-0000-0000590A0000}"/>
    <cellStyle name="60% - Accent6 2 5 2" xfId="6766" xr:uid="{00000000-0005-0000-0000-00005A0A0000}"/>
    <cellStyle name="60% - Accent6 2 6" xfId="3650" xr:uid="{00000000-0005-0000-0000-00005B0A0000}"/>
    <cellStyle name="60% - Accent6 2 7" xfId="3851" xr:uid="{00000000-0005-0000-0000-00005C0A0000}"/>
    <cellStyle name="60% - Accent6 2 8" xfId="4022" xr:uid="{00000000-0005-0000-0000-00005D0A0000}"/>
    <cellStyle name="60% - Accent6 2 9" xfId="5329" xr:uid="{00000000-0005-0000-0000-00005E0A0000}"/>
    <cellStyle name="60% - Accent6 20" xfId="800" xr:uid="{00000000-0005-0000-0000-00005F0A0000}"/>
    <cellStyle name="60% - Accent6 20 2" xfId="6767" xr:uid="{00000000-0005-0000-0000-0000600A0000}"/>
    <cellStyle name="60% - Accent6 20 3" xfId="7809" xr:uid="{00000000-0005-0000-0000-0000610A0000}"/>
    <cellStyle name="60% - Accent6 20_4.2 kt. samtrygg 2010" xfId="9807" xr:uid="{00000000-0005-0000-0000-0000620A0000}"/>
    <cellStyle name="60% - Accent6 21" xfId="841" xr:uid="{00000000-0005-0000-0000-0000630A0000}"/>
    <cellStyle name="60% - Accent6 21 2" xfId="6768" xr:uid="{00000000-0005-0000-0000-0000640A0000}"/>
    <cellStyle name="60% - Accent6 21 3" xfId="7842" xr:uid="{00000000-0005-0000-0000-0000650A0000}"/>
    <cellStyle name="60% - Accent6 21_4.2 kt. samtrygg 2010" xfId="9825" xr:uid="{00000000-0005-0000-0000-0000660A0000}"/>
    <cellStyle name="60% - Accent6 22" xfId="882" xr:uid="{00000000-0005-0000-0000-0000670A0000}"/>
    <cellStyle name="60% - Accent6 22 2" xfId="6769" xr:uid="{00000000-0005-0000-0000-0000680A0000}"/>
    <cellStyle name="60% - Accent6 22 3" xfId="7875" xr:uid="{00000000-0005-0000-0000-0000690A0000}"/>
    <cellStyle name="60% - Accent6 22_4.2 kt. samtrygg 2010" xfId="8637" xr:uid="{00000000-0005-0000-0000-00006A0A0000}"/>
    <cellStyle name="60% - Accent6 23" xfId="923" xr:uid="{00000000-0005-0000-0000-00006B0A0000}"/>
    <cellStyle name="60% - Accent6 23 2" xfId="6770" xr:uid="{00000000-0005-0000-0000-00006C0A0000}"/>
    <cellStyle name="60% - Accent6 23 3" xfId="7908" xr:uid="{00000000-0005-0000-0000-00006D0A0000}"/>
    <cellStyle name="60% - Accent6 23_4.2 kt. samtrygg 2010" xfId="9474" xr:uid="{00000000-0005-0000-0000-00006E0A0000}"/>
    <cellStyle name="60% - Accent6 24" xfId="964" xr:uid="{00000000-0005-0000-0000-00006F0A0000}"/>
    <cellStyle name="60% - Accent6 24 2" xfId="6771" xr:uid="{00000000-0005-0000-0000-0000700A0000}"/>
    <cellStyle name="60% - Accent6 24 3" xfId="7941" xr:uid="{00000000-0005-0000-0000-0000710A0000}"/>
    <cellStyle name="60% - Accent6 24_4.2 kt. samtrygg 2010" xfId="10124" xr:uid="{00000000-0005-0000-0000-0000720A0000}"/>
    <cellStyle name="60% - Accent6 25" xfId="1005" xr:uid="{00000000-0005-0000-0000-0000730A0000}"/>
    <cellStyle name="60% - Accent6 25 2" xfId="6772" xr:uid="{00000000-0005-0000-0000-0000740A0000}"/>
    <cellStyle name="60% - Accent6 25 3" xfId="7974" xr:uid="{00000000-0005-0000-0000-0000750A0000}"/>
    <cellStyle name="60% - Accent6 25_4.2 kt. samtrygg 2010" xfId="8754" xr:uid="{00000000-0005-0000-0000-0000760A0000}"/>
    <cellStyle name="60% - Accent6 26" xfId="1046" xr:uid="{00000000-0005-0000-0000-0000770A0000}"/>
    <cellStyle name="60% - Accent6 26 2" xfId="6773" xr:uid="{00000000-0005-0000-0000-0000780A0000}"/>
    <cellStyle name="60% - Accent6 26 3" xfId="8007" xr:uid="{00000000-0005-0000-0000-0000790A0000}"/>
    <cellStyle name="60% - Accent6 26_4.2 kt. samtrygg 2010" xfId="9351" xr:uid="{00000000-0005-0000-0000-00007A0A0000}"/>
    <cellStyle name="60% - Accent6 27" xfId="1087" xr:uid="{00000000-0005-0000-0000-00007B0A0000}"/>
    <cellStyle name="60% - Accent6 27 2" xfId="6774" xr:uid="{00000000-0005-0000-0000-00007C0A0000}"/>
    <cellStyle name="60% - Accent6 27 3" xfId="8040" xr:uid="{00000000-0005-0000-0000-00007D0A0000}"/>
    <cellStyle name="60% - Accent6 27_4.2 kt. samtrygg 2010" xfId="9636" xr:uid="{00000000-0005-0000-0000-00007E0A0000}"/>
    <cellStyle name="60% - Accent6 28" xfId="1128" xr:uid="{00000000-0005-0000-0000-00007F0A0000}"/>
    <cellStyle name="60% - Accent6 28 2" xfId="6775" xr:uid="{00000000-0005-0000-0000-0000800A0000}"/>
    <cellStyle name="60% - Accent6 28 3" xfId="8073" xr:uid="{00000000-0005-0000-0000-0000810A0000}"/>
    <cellStyle name="60% - Accent6 28_4.2 kt. samtrygg 2010" xfId="9758" xr:uid="{00000000-0005-0000-0000-0000820A0000}"/>
    <cellStyle name="60% - Accent6 29" xfId="1169" xr:uid="{00000000-0005-0000-0000-0000830A0000}"/>
    <cellStyle name="60% - Accent6 29 2" xfId="6776" xr:uid="{00000000-0005-0000-0000-0000840A0000}"/>
    <cellStyle name="60% - Accent6 29 3" xfId="8106" xr:uid="{00000000-0005-0000-0000-0000850A0000}"/>
    <cellStyle name="60% - Accent6 29_4.2 kt. samtrygg 2010" xfId="9523" xr:uid="{00000000-0005-0000-0000-0000860A0000}"/>
    <cellStyle name="60% - Accent6 3" xfId="103" xr:uid="{00000000-0005-0000-0000-0000870A0000}"/>
    <cellStyle name="60% - Accent6 3 2" xfId="1905" xr:uid="{00000000-0005-0000-0000-0000880A0000}"/>
    <cellStyle name="60% - Accent6 3 3" xfId="1851" xr:uid="{00000000-0005-0000-0000-0000890A0000}"/>
    <cellStyle name="60% - Accent6 3 3 2" xfId="6777" xr:uid="{00000000-0005-0000-0000-00008A0A0000}"/>
    <cellStyle name="60% - Accent6 3 3 3" xfId="8338" xr:uid="{00000000-0005-0000-0000-00008B0A0000}"/>
    <cellStyle name="60% - Accent6 3 3_4.2 kt. samtrygg 2010" xfId="9089" xr:uid="{00000000-0005-0000-0000-00008C0A0000}"/>
    <cellStyle name="60% - Accent6 3 4" xfId="3206" xr:uid="{00000000-0005-0000-0000-00008D0A0000}"/>
    <cellStyle name="60% - Accent6 3 5" xfId="3427" xr:uid="{00000000-0005-0000-0000-00008E0A0000}"/>
    <cellStyle name="60% - Accent6 3 6" xfId="3648" xr:uid="{00000000-0005-0000-0000-00008F0A0000}"/>
    <cellStyle name="60% - Accent6 3 7" xfId="3850" xr:uid="{00000000-0005-0000-0000-0000900A0000}"/>
    <cellStyle name="60% - Accent6 3 8" xfId="4021" xr:uid="{00000000-0005-0000-0000-0000910A0000}"/>
    <cellStyle name="60% - Accent6 30" xfId="1210" xr:uid="{00000000-0005-0000-0000-0000920A0000}"/>
    <cellStyle name="60% - Accent6 30 2" xfId="6778" xr:uid="{00000000-0005-0000-0000-0000930A0000}"/>
    <cellStyle name="60% - Accent6 30 3" xfId="8139" xr:uid="{00000000-0005-0000-0000-0000940A0000}"/>
    <cellStyle name="60% - Accent6 30_4.2 kt. samtrygg 2010" xfId="8799" xr:uid="{00000000-0005-0000-0000-0000950A0000}"/>
    <cellStyle name="60% - Accent6 31" xfId="1251" xr:uid="{00000000-0005-0000-0000-0000960A0000}"/>
    <cellStyle name="60% - Accent6 31 2" xfId="6779" xr:uid="{00000000-0005-0000-0000-0000970A0000}"/>
    <cellStyle name="60% - Accent6 31 3" xfId="8172" xr:uid="{00000000-0005-0000-0000-0000980A0000}"/>
    <cellStyle name="60% - Accent6 31_4.2 kt. samtrygg 2010" xfId="8878" xr:uid="{00000000-0005-0000-0000-0000990A0000}"/>
    <cellStyle name="60% - Accent6 32" xfId="1293" xr:uid="{00000000-0005-0000-0000-00009A0A0000}"/>
    <cellStyle name="60% - Accent6 32 2" xfId="6780" xr:uid="{00000000-0005-0000-0000-00009B0A0000}"/>
    <cellStyle name="60% - Accent6 32 3" xfId="8205" xr:uid="{00000000-0005-0000-0000-00009C0A0000}"/>
    <cellStyle name="60% - Accent6 32_4.2 kt. samtrygg 2010" xfId="9793" xr:uid="{00000000-0005-0000-0000-00009D0A0000}"/>
    <cellStyle name="60% - Accent6 33" xfId="1334" xr:uid="{00000000-0005-0000-0000-00009E0A0000}"/>
    <cellStyle name="60% - Accent6 33 2" xfId="6781" xr:uid="{00000000-0005-0000-0000-00009F0A0000}"/>
    <cellStyle name="60% - Accent6 33 3" xfId="8238" xr:uid="{00000000-0005-0000-0000-0000A00A0000}"/>
    <cellStyle name="60% - Accent6 33_4.2 kt. samtrygg 2010" xfId="9728" xr:uid="{00000000-0005-0000-0000-0000A10A0000}"/>
    <cellStyle name="60% - Accent6 34" xfId="1375" xr:uid="{00000000-0005-0000-0000-0000A20A0000}"/>
    <cellStyle name="60% - Accent6 34 2" xfId="6782" xr:uid="{00000000-0005-0000-0000-0000A30A0000}"/>
    <cellStyle name="60% - Accent6 34 3" xfId="8271" xr:uid="{00000000-0005-0000-0000-0000A40A0000}"/>
    <cellStyle name="60% - Accent6 34_4.2 kt. samtrygg 2010" xfId="9407" xr:uid="{00000000-0005-0000-0000-0000A50A0000}"/>
    <cellStyle name="60% - Accent6 35" xfId="1416" xr:uid="{00000000-0005-0000-0000-0000A60A0000}"/>
    <cellStyle name="60% - Accent6 35 2" xfId="6783" xr:uid="{00000000-0005-0000-0000-0000A70A0000}"/>
    <cellStyle name="60% - Accent6 35 3" xfId="8304" xr:uid="{00000000-0005-0000-0000-0000A80A0000}"/>
    <cellStyle name="60% - Accent6 35_4.2 kt. samtrygg 2010" xfId="9477" xr:uid="{00000000-0005-0000-0000-0000A90A0000}"/>
    <cellStyle name="60% - Accent6 36" xfId="1457" xr:uid="{00000000-0005-0000-0000-0000AA0A0000}"/>
    <cellStyle name="60% - Accent6 37" xfId="1498" xr:uid="{00000000-0005-0000-0000-0000AB0A0000}"/>
    <cellStyle name="60% - Accent6 38" xfId="1539" xr:uid="{00000000-0005-0000-0000-0000AC0A0000}"/>
    <cellStyle name="60% - Accent6 39" xfId="1580" xr:uid="{00000000-0005-0000-0000-0000AD0A0000}"/>
    <cellStyle name="60% - Accent6 4" xfId="144" xr:uid="{00000000-0005-0000-0000-0000AE0A0000}"/>
    <cellStyle name="60% - Accent6 4 2" xfId="1907" xr:uid="{00000000-0005-0000-0000-0000AF0A0000}"/>
    <cellStyle name="60% - Accent6 4 3" xfId="1845" xr:uid="{00000000-0005-0000-0000-0000B00A0000}"/>
    <cellStyle name="60% - Accent6 4 3 2" xfId="6784" xr:uid="{00000000-0005-0000-0000-0000B10A0000}"/>
    <cellStyle name="60% - Accent6 4 3 3" xfId="8336" xr:uid="{00000000-0005-0000-0000-0000B20A0000}"/>
    <cellStyle name="60% - Accent6 4 3_4.2 kt. samtrygg 2010" xfId="9304" xr:uid="{00000000-0005-0000-0000-0000B30A0000}"/>
    <cellStyle name="60% - Accent6 4 4" xfId="3204" xr:uid="{00000000-0005-0000-0000-0000B40A0000}"/>
    <cellStyle name="60% - Accent6 4 5" xfId="3426" xr:uid="{00000000-0005-0000-0000-0000B50A0000}"/>
    <cellStyle name="60% - Accent6 4 6" xfId="3647" xr:uid="{00000000-0005-0000-0000-0000B60A0000}"/>
    <cellStyle name="60% - Accent6 4 7" xfId="3849" xr:uid="{00000000-0005-0000-0000-0000B70A0000}"/>
    <cellStyle name="60% - Accent6 4 8" xfId="4020" xr:uid="{00000000-0005-0000-0000-0000B80A0000}"/>
    <cellStyle name="60% - Accent6 40" xfId="1621" xr:uid="{00000000-0005-0000-0000-0000B90A0000}"/>
    <cellStyle name="60% - Accent6 41" xfId="1662" xr:uid="{00000000-0005-0000-0000-0000BA0A0000}"/>
    <cellStyle name="60% - Accent6 42" xfId="1703" xr:uid="{00000000-0005-0000-0000-0000BB0A0000}"/>
    <cellStyle name="60% - Accent6 43" xfId="1745" xr:uid="{00000000-0005-0000-0000-0000BC0A0000}"/>
    <cellStyle name="60% - Accent6 44" xfId="1902" xr:uid="{00000000-0005-0000-0000-0000BD0A0000}"/>
    <cellStyle name="60% - Accent6 45" xfId="1859" xr:uid="{00000000-0005-0000-0000-0000BE0A0000}"/>
    <cellStyle name="60% - Accent6 46" xfId="3210" xr:uid="{00000000-0005-0000-0000-0000BF0A0000}"/>
    <cellStyle name="60% - Accent6 47" xfId="3431" xr:uid="{00000000-0005-0000-0000-0000C00A0000}"/>
    <cellStyle name="60% - Accent6 48" xfId="3652" xr:uid="{00000000-0005-0000-0000-0000C10A0000}"/>
    <cellStyle name="60% - Accent6 49" xfId="3853" xr:uid="{00000000-0005-0000-0000-0000C20A0000}"/>
    <cellStyle name="60% - Accent6 5" xfId="185" xr:uid="{00000000-0005-0000-0000-0000C30A0000}"/>
    <cellStyle name="60% - Accent6 5 2" xfId="1909" xr:uid="{00000000-0005-0000-0000-0000C40A0000}"/>
    <cellStyle name="60% - Accent6 5 2 2" xfId="6785" xr:uid="{00000000-0005-0000-0000-0000C50A0000}"/>
    <cellStyle name="60% - Accent6 5 2 3" xfId="8350" xr:uid="{00000000-0005-0000-0000-0000C60A0000}"/>
    <cellStyle name="60% - Accent6 5 2_4.2 kt. samtrygg 2010" xfId="9989" xr:uid="{00000000-0005-0000-0000-0000C70A0000}"/>
    <cellStyle name="60% - Accent6 5 3" xfId="1841" xr:uid="{00000000-0005-0000-0000-0000C80A0000}"/>
    <cellStyle name="60% - Accent6 5 4" xfId="3202" xr:uid="{00000000-0005-0000-0000-0000C90A0000}"/>
    <cellStyle name="60% - Accent6 5 5" xfId="3424" xr:uid="{00000000-0005-0000-0000-0000CA0A0000}"/>
    <cellStyle name="60% - Accent6 5 6" xfId="3645" xr:uid="{00000000-0005-0000-0000-0000CB0A0000}"/>
    <cellStyle name="60% - Accent6 5 7" xfId="3848" xr:uid="{00000000-0005-0000-0000-0000CC0A0000}"/>
    <cellStyle name="60% - Accent6 5 8" xfId="4019" xr:uid="{00000000-0005-0000-0000-0000CD0A0000}"/>
    <cellStyle name="60% - Accent6 50" xfId="4024" xr:uid="{00000000-0005-0000-0000-0000CE0A0000}"/>
    <cellStyle name="60% - Accent6 6" xfId="226" xr:uid="{00000000-0005-0000-0000-0000CF0A0000}"/>
    <cellStyle name="60% - Accent6 6 2" xfId="6786" xr:uid="{00000000-0005-0000-0000-0000D00A0000}"/>
    <cellStyle name="60% - Accent6 7" xfId="267" xr:uid="{00000000-0005-0000-0000-0000D10A0000}"/>
    <cellStyle name="60% - Accent6 7 2" xfId="6787" xr:uid="{00000000-0005-0000-0000-0000D20A0000}"/>
    <cellStyle name="60% - Accent6 8" xfId="308" xr:uid="{00000000-0005-0000-0000-0000D30A0000}"/>
    <cellStyle name="60% - Accent6 8 2" xfId="6788" xr:uid="{00000000-0005-0000-0000-0000D40A0000}"/>
    <cellStyle name="60% - Accent6 9" xfId="349" xr:uid="{00000000-0005-0000-0000-0000D50A0000}"/>
    <cellStyle name="60% - Accent6 9 2" xfId="6789" xr:uid="{00000000-0005-0000-0000-0000D60A0000}"/>
    <cellStyle name="Accent1" xfId="19" builtinId="29" customBuiltin="1"/>
    <cellStyle name="Accent1 10" xfId="391" xr:uid="{00000000-0005-0000-0000-0000D80A0000}"/>
    <cellStyle name="Accent1 10 2" xfId="6790" xr:uid="{00000000-0005-0000-0000-0000D90A0000}"/>
    <cellStyle name="Accent1 11" xfId="432" xr:uid="{00000000-0005-0000-0000-0000DA0A0000}"/>
    <cellStyle name="Accent1 11 2" xfId="6791" xr:uid="{00000000-0005-0000-0000-0000DB0A0000}"/>
    <cellStyle name="Accent1 12" xfId="473" xr:uid="{00000000-0005-0000-0000-0000DC0A0000}"/>
    <cellStyle name="Accent1 12 2" xfId="6792" xr:uid="{00000000-0005-0000-0000-0000DD0A0000}"/>
    <cellStyle name="Accent1 13" xfId="514" xr:uid="{00000000-0005-0000-0000-0000DE0A0000}"/>
    <cellStyle name="Accent1 13 2" xfId="6793" xr:uid="{00000000-0005-0000-0000-0000DF0A0000}"/>
    <cellStyle name="Accent1 14" xfId="555" xr:uid="{00000000-0005-0000-0000-0000E00A0000}"/>
    <cellStyle name="Accent1 14 2" xfId="6794" xr:uid="{00000000-0005-0000-0000-0000E10A0000}"/>
    <cellStyle name="Accent1 14 3" xfId="7612" xr:uid="{00000000-0005-0000-0000-0000E20A0000}"/>
    <cellStyle name="Accent1 14_4.2 kt. samtrygg 2010" xfId="8769" xr:uid="{00000000-0005-0000-0000-0000E30A0000}"/>
    <cellStyle name="Accent1 15" xfId="596" xr:uid="{00000000-0005-0000-0000-0000E40A0000}"/>
    <cellStyle name="Accent1 15 2" xfId="6795" xr:uid="{00000000-0005-0000-0000-0000E50A0000}"/>
    <cellStyle name="Accent1 15 3" xfId="7645" xr:uid="{00000000-0005-0000-0000-0000E60A0000}"/>
    <cellStyle name="Accent1 15_4.2 kt. samtrygg 2010" xfId="9345" xr:uid="{00000000-0005-0000-0000-0000E70A0000}"/>
    <cellStyle name="Accent1 16" xfId="637" xr:uid="{00000000-0005-0000-0000-0000E80A0000}"/>
    <cellStyle name="Accent1 16 2" xfId="6796" xr:uid="{00000000-0005-0000-0000-0000E90A0000}"/>
    <cellStyle name="Accent1 16 3" xfId="7678" xr:uid="{00000000-0005-0000-0000-0000EA0A0000}"/>
    <cellStyle name="Accent1 16_4.2 kt. samtrygg 2010" xfId="9628" xr:uid="{00000000-0005-0000-0000-0000EB0A0000}"/>
    <cellStyle name="Accent1 17" xfId="678" xr:uid="{00000000-0005-0000-0000-0000EC0A0000}"/>
    <cellStyle name="Accent1 17 2" xfId="6797" xr:uid="{00000000-0005-0000-0000-0000ED0A0000}"/>
    <cellStyle name="Accent1 17 3" xfId="7711" xr:uid="{00000000-0005-0000-0000-0000EE0A0000}"/>
    <cellStyle name="Accent1 17_4.2 kt. samtrygg 2010" xfId="9588" xr:uid="{00000000-0005-0000-0000-0000EF0A0000}"/>
    <cellStyle name="Accent1 18" xfId="719" xr:uid="{00000000-0005-0000-0000-0000F00A0000}"/>
    <cellStyle name="Accent1 18 2" xfId="6798" xr:uid="{00000000-0005-0000-0000-0000F10A0000}"/>
    <cellStyle name="Accent1 18 3" xfId="7744" xr:uid="{00000000-0005-0000-0000-0000F20A0000}"/>
    <cellStyle name="Accent1 18_4.2 kt. samtrygg 2010" xfId="9112" xr:uid="{00000000-0005-0000-0000-0000F30A0000}"/>
    <cellStyle name="Accent1 19" xfId="760" xr:uid="{00000000-0005-0000-0000-0000F40A0000}"/>
    <cellStyle name="Accent1 19 2" xfId="6799" xr:uid="{00000000-0005-0000-0000-0000F50A0000}"/>
    <cellStyle name="Accent1 19 3" xfId="7777" xr:uid="{00000000-0005-0000-0000-0000F60A0000}"/>
    <cellStyle name="Accent1 19_4.2 kt. samtrygg 2010" xfId="10212" xr:uid="{00000000-0005-0000-0000-0000F70A0000}"/>
    <cellStyle name="Accent1 2" xfId="63" xr:uid="{00000000-0005-0000-0000-0000F80A0000}"/>
    <cellStyle name="Accent1 2 10" xfId="6177" xr:uid="{00000000-0005-0000-0000-0000F90A0000}"/>
    <cellStyle name="Accent1 2 11" xfId="6800" xr:uid="{00000000-0005-0000-0000-0000FA0A0000}"/>
    <cellStyle name="Accent1 2 2" xfId="1911" xr:uid="{00000000-0005-0000-0000-0000FB0A0000}"/>
    <cellStyle name="Accent1 2 2 2" xfId="6178" xr:uid="{00000000-0005-0000-0000-0000FC0A0000}"/>
    <cellStyle name="Accent1 2 2 3" xfId="6801" xr:uid="{00000000-0005-0000-0000-0000FD0A0000}"/>
    <cellStyle name="Accent1 2 3" xfId="1835" xr:uid="{00000000-0005-0000-0000-0000FE0A0000}"/>
    <cellStyle name="Accent1 2 3 2" xfId="6179" xr:uid="{00000000-0005-0000-0000-0000FF0A0000}"/>
    <cellStyle name="Accent1 2 3 3" xfId="6802" xr:uid="{00000000-0005-0000-0000-0000000B0000}"/>
    <cellStyle name="Accent1 2 4" xfId="3200" xr:uid="{00000000-0005-0000-0000-0000010B0000}"/>
    <cellStyle name="Accent1 2 4 2" xfId="6803" xr:uid="{00000000-0005-0000-0000-0000020B0000}"/>
    <cellStyle name="Accent1 2 5" xfId="3422" xr:uid="{00000000-0005-0000-0000-0000030B0000}"/>
    <cellStyle name="Accent1 2 5 2" xfId="6804" xr:uid="{00000000-0005-0000-0000-0000040B0000}"/>
    <cellStyle name="Accent1 2 6" xfId="3643" xr:uid="{00000000-0005-0000-0000-0000050B0000}"/>
    <cellStyle name="Accent1 2 7" xfId="3846" xr:uid="{00000000-0005-0000-0000-0000060B0000}"/>
    <cellStyle name="Accent1 2 8" xfId="4017" xr:uid="{00000000-0005-0000-0000-0000070B0000}"/>
    <cellStyle name="Accent1 2 9" xfId="5808" xr:uid="{00000000-0005-0000-0000-0000080B0000}"/>
    <cellStyle name="Accent1 20" xfId="801" xr:uid="{00000000-0005-0000-0000-0000090B0000}"/>
    <cellStyle name="Accent1 20 2" xfId="6805" xr:uid="{00000000-0005-0000-0000-00000A0B0000}"/>
    <cellStyle name="Accent1 20 3" xfId="7810" xr:uid="{00000000-0005-0000-0000-00000B0B0000}"/>
    <cellStyle name="Accent1 20_4.2 kt. samtrygg 2010" xfId="8575" xr:uid="{00000000-0005-0000-0000-00000C0B0000}"/>
    <cellStyle name="Accent1 21" xfId="842" xr:uid="{00000000-0005-0000-0000-00000D0B0000}"/>
    <cellStyle name="Accent1 21 2" xfId="6806" xr:uid="{00000000-0005-0000-0000-00000E0B0000}"/>
    <cellStyle name="Accent1 21 3" xfId="7843" xr:uid="{00000000-0005-0000-0000-00000F0B0000}"/>
    <cellStyle name="Accent1 21_4.2 kt. samtrygg 2010" xfId="10103" xr:uid="{00000000-0005-0000-0000-0000100B0000}"/>
    <cellStyle name="Accent1 22" xfId="883" xr:uid="{00000000-0005-0000-0000-0000110B0000}"/>
    <cellStyle name="Accent1 22 2" xfId="6807" xr:uid="{00000000-0005-0000-0000-0000120B0000}"/>
    <cellStyle name="Accent1 22 3" xfId="7876" xr:uid="{00000000-0005-0000-0000-0000130B0000}"/>
    <cellStyle name="Accent1 22_4.2 kt. samtrygg 2010" xfId="8899" xr:uid="{00000000-0005-0000-0000-0000140B0000}"/>
    <cellStyle name="Accent1 23" xfId="924" xr:uid="{00000000-0005-0000-0000-0000150B0000}"/>
    <cellStyle name="Accent1 23 2" xfId="6808" xr:uid="{00000000-0005-0000-0000-0000160B0000}"/>
    <cellStyle name="Accent1 23 3" xfId="7909" xr:uid="{00000000-0005-0000-0000-0000170B0000}"/>
    <cellStyle name="Accent1 23_4.2 kt. samtrygg 2010" xfId="9415" xr:uid="{00000000-0005-0000-0000-0000180B0000}"/>
    <cellStyle name="Accent1 24" xfId="965" xr:uid="{00000000-0005-0000-0000-0000190B0000}"/>
    <cellStyle name="Accent1 24 2" xfId="6809" xr:uid="{00000000-0005-0000-0000-00001A0B0000}"/>
    <cellStyle name="Accent1 24 3" xfId="7942" xr:uid="{00000000-0005-0000-0000-00001B0B0000}"/>
    <cellStyle name="Accent1 24_4.2 kt. samtrygg 2010" xfId="9937" xr:uid="{00000000-0005-0000-0000-00001C0B0000}"/>
    <cellStyle name="Accent1 25" xfId="1006" xr:uid="{00000000-0005-0000-0000-00001D0B0000}"/>
    <cellStyle name="Accent1 25 2" xfId="6810" xr:uid="{00000000-0005-0000-0000-00001E0B0000}"/>
    <cellStyle name="Accent1 25 3" xfId="7975" xr:uid="{00000000-0005-0000-0000-00001F0B0000}"/>
    <cellStyle name="Accent1 25_4.2 kt. samtrygg 2010" xfId="9690" xr:uid="{00000000-0005-0000-0000-0000200B0000}"/>
    <cellStyle name="Accent1 26" xfId="1047" xr:uid="{00000000-0005-0000-0000-0000210B0000}"/>
    <cellStyle name="Accent1 26 2" xfId="6811" xr:uid="{00000000-0005-0000-0000-0000220B0000}"/>
    <cellStyle name="Accent1 26 3" xfId="8008" xr:uid="{00000000-0005-0000-0000-0000230B0000}"/>
    <cellStyle name="Accent1 26_4.2 kt. samtrygg 2010" xfId="8960" xr:uid="{00000000-0005-0000-0000-0000240B0000}"/>
    <cellStyle name="Accent1 27" xfId="1088" xr:uid="{00000000-0005-0000-0000-0000250B0000}"/>
    <cellStyle name="Accent1 27 2" xfId="6812" xr:uid="{00000000-0005-0000-0000-0000260B0000}"/>
    <cellStyle name="Accent1 27 3" xfId="8041" xr:uid="{00000000-0005-0000-0000-0000270B0000}"/>
    <cellStyle name="Accent1 27_4.2 kt. samtrygg 2010" xfId="9253" xr:uid="{00000000-0005-0000-0000-0000280B0000}"/>
    <cellStyle name="Accent1 28" xfId="1129" xr:uid="{00000000-0005-0000-0000-0000290B0000}"/>
    <cellStyle name="Accent1 28 2" xfId="6813" xr:uid="{00000000-0005-0000-0000-00002A0B0000}"/>
    <cellStyle name="Accent1 28 3" xfId="8074" xr:uid="{00000000-0005-0000-0000-00002B0B0000}"/>
    <cellStyle name="Accent1 28_4.2 kt. samtrygg 2010" xfId="10112" xr:uid="{00000000-0005-0000-0000-00002C0B0000}"/>
    <cellStyle name="Accent1 29" xfId="1170" xr:uid="{00000000-0005-0000-0000-00002D0B0000}"/>
    <cellStyle name="Accent1 29 2" xfId="6814" xr:uid="{00000000-0005-0000-0000-00002E0B0000}"/>
    <cellStyle name="Accent1 29 3" xfId="8107" xr:uid="{00000000-0005-0000-0000-00002F0B0000}"/>
    <cellStyle name="Accent1 29_4.2 kt. samtrygg 2010" xfId="10244" xr:uid="{00000000-0005-0000-0000-0000300B0000}"/>
    <cellStyle name="Accent1 3" xfId="104" xr:uid="{00000000-0005-0000-0000-0000310B0000}"/>
    <cellStyle name="Accent1 3 2" xfId="1912" xr:uid="{00000000-0005-0000-0000-0000320B0000}"/>
    <cellStyle name="Accent1 3 3" xfId="1829" xr:uid="{00000000-0005-0000-0000-0000330B0000}"/>
    <cellStyle name="Accent1 3 3 2" xfId="6815" xr:uid="{00000000-0005-0000-0000-0000340B0000}"/>
    <cellStyle name="Accent1 3 3 3" xfId="8333" xr:uid="{00000000-0005-0000-0000-0000350B0000}"/>
    <cellStyle name="Accent1 3 3_4.2 kt. samtrygg 2010" xfId="9782" xr:uid="{00000000-0005-0000-0000-0000360B0000}"/>
    <cellStyle name="Accent1 3 4" xfId="3198" xr:uid="{00000000-0005-0000-0000-0000370B0000}"/>
    <cellStyle name="Accent1 3 5" xfId="3420" xr:uid="{00000000-0005-0000-0000-0000380B0000}"/>
    <cellStyle name="Accent1 3 6" xfId="3641" xr:uid="{00000000-0005-0000-0000-0000390B0000}"/>
    <cellStyle name="Accent1 3 7" xfId="3845" xr:uid="{00000000-0005-0000-0000-00003A0B0000}"/>
    <cellStyle name="Accent1 3 8" xfId="4016" xr:uid="{00000000-0005-0000-0000-00003B0B0000}"/>
    <cellStyle name="Accent1 30" xfId="1211" xr:uid="{00000000-0005-0000-0000-00003C0B0000}"/>
    <cellStyle name="Accent1 30 2" xfId="6816" xr:uid="{00000000-0005-0000-0000-00003D0B0000}"/>
    <cellStyle name="Accent1 30 3" xfId="8140" xr:uid="{00000000-0005-0000-0000-00003E0B0000}"/>
    <cellStyle name="Accent1 30_4.2 kt. samtrygg 2010" xfId="8608" xr:uid="{00000000-0005-0000-0000-00003F0B0000}"/>
    <cellStyle name="Accent1 31" xfId="1252" xr:uid="{00000000-0005-0000-0000-0000400B0000}"/>
    <cellStyle name="Accent1 31 2" xfId="6817" xr:uid="{00000000-0005-0000-0000-0000410B0000}"/>
    <cellStyle name="Accent1 31 3" xfId="8173" xr:uid="{00000000-0005-0000-0000-0000420B0000}"/>
    <cellStyle name="Accent1 31_4.2 kt. samtrygg 2010" xfId="8881" xr:uid="{00000000-0005-0000-0000-0000430B0000}"/>
    <cellStyle name="Accent1 32" xfId="1294" xr:uid="{00000000-0005-0000-0000-0000440B0000}"/>
    <cellStyle name="Accent1 32 2" xfId="6818" xr:uid="{00000000-0005-0000-0000-0000450B0000}"/>
    <cellStyle name="Accent1 32 3" xfId="8206" xr:uid="{00000000-0005-0000-0000-0000460B0000}"/>
    <cellStyle name="Accent1 32_4.2 kt. samtrygg 2010" xfId="8763" xr:uid="{00000000-0005-0000-0000-0000470B0000}"/>
    <cellStyle name="Accent1 33" xfId="1335" xr:uid="{00000000-0005-0000-0000-0000480B0000}"/>
    <cellStyle name="Accent1 33 2" xfId="6819" xr:uid="{00000000-0005-0000-0000-0000490B0000}"/>
    <cellStyle name="Accent1 33 3" xfId="8239" xr:uid="{00000000-0005-0000-0000-00004A0B0000}"/>
    <cellStyle name="Accent1 33_4.2 kt. samtrygg 2010" xfId="9686" xr:uid="{00000000-0005-0000-0000-00004B0B0000}"/>
    <cellStyle name="Accent1 34" xfId="1376" xr:uid="{00000000-0005-0000-0000-00004C0B0000}"/>
    <cellStyle name="Accent1 34 2" xfId="6820" xr:uid="{00000000-0005-0000-0000-00004D0B0000}"/>
    <cellStyle name="Accent1 34 3" xfId="8272" xr:uid="{00000000-0005-0000-0000-00004E0B0000}"/>
    <cellStyle name="Accent1 34_4.2 kt. samtrygg 2010" xfId="9425" xr:uid="{00000000-0005-0000-0000-00004F0B0000}"/>
    <cellStyle name="Accent1 35" xfId="1417" xr:uid="{00000000-0005-0000-0000-0000500B0000}"/>
    <cellStyle name="Accent1 35 2" xfId="6821" xr:uid="{00000000-0005-0000-0000-0000510B0000}"/>
    <cellStyle name="Accent1 35 3" xfId="8305" xr:uid="{00000000-0005-0000-0000-0000520B0000}"/>
    <cellStyle name="Accent1 35_4.2 kt. samtrygg 2010" xfId="8583" xr:uid="{00000000-0005-0000-0000-0000530B0000}"/>
    <cellStyle name="Accent1 36" xfId="1458" xr:uid="{00000000-0005-0000-0000-0000540B0000}"/>
    <cellStyle name="Accent1 37" xfId="1499" xr:uid="{00000000-0005-0000-0000-0000550B0000}"/>
    <cellStyle name="Accent1 38" xfId="1540" xr:uid="{00000000-0005-0000-0000-0000560B0000}"/>
    <cellStyle name="Accent1 39" xfId="1581" xr:uid="{00000000-0005-0000-0000-0000570B0000}"/>
    <cellStyle name="Accent1 4" xfId="145" xr:uid="{00000000-0005-0000-0000-0000580B0000}"/>
    <cellStyle name="Accent1 4 2" xfId="1914" xr:uid="{00000000-0005-0000-0000-0000590B0000}"/>
    <cellStyle name="Accent1 4 3" xfId="1825" xr:uid="{00000000-0005-0000-0000-00005A0B0000}"/>
    <cellStyle name="Accent1 4 3 2" xfId="6822" xr:uid="{00000000-0005-0000-0000-00005B0B0000}"/>
    <cellStyle name="Accent1 4 3 3" xfId="8332" xr:uid="{00000000-0005-0000-0000-00005C0B0000}"/>
    <cellStyle name="Accent1 4 3_4.2 kt. samtrygg 2010" xfId="9775" xr:uid="{00000000-0005-0000-0000-00005D0B0000}"/>
    <cellStyle name="Accent1 4 4" xfId="3196" xr:uid="{00000000-0005-0000-0000-00005E0B0000}"/>
    <cellStyle name="Accent1 4 5" xfId="3418" xr:uid="{00000000-0005-0000-0000-00005F0B0000}"/>
    <cellStyle name="Accent1 4 6" xfId="3639" xr:uid="{00000000-0005-0000-0000-0000600B0000}"/>
    <cellStyle name="Accent1 4 7" xfId="3844" xr:uid="{00000000-0005-0000-0000-0000610B0000}"/>
    <cellStyle name="Accent1 4 8" xfId="4015" xr:uid="{00000000-0005-0000-0000-0000620B0000}"/>
    <cellStyle name="Accent1 40" xfId="1622" xr:uid="{00000000-0005-0000-0000-0000630B0000}"/>
    <cellStyle name="Accent1 41" xfId="1663" xr:uid="{00000000-0005-0000-0000-0000640B0000}"/>
    <cellStyle name="Accent1 42" xfId="1704" xr:uid="{00000000-0005-0000-0000-0000650B0000}"/>
    <cellStyle name="Accent1 43" xfId="1746" xr:uid="{00000000-0005-0000-0000-0000660B0000}"/>
    <cellStyle name="Accent1 44" xfId="1910" xr:uid="{00000000-0005-0000-0000-0000670B0000}"/>
    <cellStyle name="Accent1 45" xfId="1837" xr:uid="{00000000-0005-0000-0000-0000680B0000}"/>
    <cellStyle name="Accent1 46" xfId="3201" xr:uid="{00000000-0005-0000-0000-0000690B0000}"/>
    <cellStyle name="Accent1 47" xfId="3423" xr:uid="{00000000-0005-0000-0000-00006A0B0000}"/>
    <cellStyle name="Accent1 48" xfId="3644" xr:uid="{00000000-0005-0000-0000-00006B0B0000}"/>
    <cellStyle name="Accent1 49" xfId="3847" xr:uid="{00000000-0005-0000-0000-00006C0B0000}"/>
    <cellStyle name="Accent1 5" xfId="186" xr:uid="{00000000-0005-0000-0000-00006D0B0000}"/>
    <cellStyle name="Accent1 5 2" xfId="1916" xr:uid="{00000000-0005-0000-0000-00006E0B0000}"/>
    <cellStyle name="Accent1 5 2 2" xfId="6823" xr:uid="{00000000-0005-0000-0000-00006F0B0000}"/>
    <cellStyle name="Accent1 5 2 3" xfId="8352" xr:uid="{00000000-0005-0000-0000-0000700B0000}"/>
    <cellStyle name="Accent1 5 2_4.2 kt. samtrygg 2010" xfId="8971" xr:uid="{00000000-0005-0000-0000-0000710B0000}"/>
    <cellStyle name="Accent1 5 3" xfId="1820" xr:uid="{00000000-0005-0000-0000-0000720B0000}"/>
    <cellStyle name="Accent1 5 4" xfId="3195" xr:uid="{00000000-0005-0000-0000-0000730B0000}"/>
    <cellStyle name="Accent1 5 5" xfId="3417" xr:uid="{00000000-0005-0000-0000-0000740B0000}"/>
    <cellStyle name="Accent1 5 6" xfId="3638" xr:uid="{00000000-0005-0000-0000-0000750B0000}"/>
    <cellStyle name="Accent1 5 7" xfId="3843" xr:uid="{00000000-0005-0000-0000-0000760B0000}"/>
    <cellStyle name="Accent1 5 8" xfId="4014" xr:uid="{00000000-0005-0000-0000-0000770B0000}"/>
    <cellStyle name="Accent1 50" xfId="4018" xr:uid="{00000000-0005-0000-0000-0000780B0000}"/>
    <cellStyle name="Accent1 6" xfId="227" xr:uid="{00000000-0005-0000-0000-0000790B0000}"/>
    <cellStyle name="Accent1 6 2" xfId="6824" xr:uid="{00000000-0005-0000-0000-00007A0B0000}"/>
    <cellStyle name="Accent1 7" xfId="268" xr:uid="{00000000-0005-0000-0000-00007B0B0000}"/>
    <cellStyle name="Accent1 7 2" xfId="6825" xr:uid="{00000000-0005-0000-0000-00007C0B0000}"/>
    <cellStyle name="Accent1 8" xfId="309" xr:uid="{00000000-0005-0000-0000-00007D0B0000}"/>
    <cellStyle name="Accent1 8 2" xfId="6826" xr:uid="{00000000-0005-0000-0000-00007E0B0000}"/>
    <cellStyle name="Accent1 9" xfId="350" xr:uid="{00000000-0005-0000-0000-00007F0B0000}"/>
    <cellStyle name="Accent1 9 2" xfId="6827" xr:uid="{00000000-0005-0000-0000-0000800B0000}"/>
    <cellStyle name="Accent2" xfId="23" builtinId="33" customBuiltin="1"/>
    <cellStyle name="Accent2 10" xfId="392" xr:uid="{00000000-0005-0000-0000-0000820B0000}"/>
    <cellStyle name="Accent2 10 2" xfId="6828" xr:uid="{00000000-0005-0000-0000-0000830B0000}"/>
    <cellStyle name="Accent2 11" xfId="433" xr:uid="{00000000-0005-0000-0000-0000840B0000}"/>
    <cellStyle name="Accent2 11 2" xfId="6829" xr:uid="{00000000-0005-0000-0000-0000850B0000}"/>
    <cellStyle name="Accent2 12" xfId="474" xr:uid="{00000000-0005-0000-0000-0000860B0000}"/>
    <cellStyle name="Accent2 12 2" xfId="6830" xr:uid="{00000000-0005-0000-0000-0000870B0000}"/>
    <cellStyle name="Accent2 13" xfId="515" xr:uid="{00000000-0005-0000-0000-0000880B0000}"/>
    <cellStyle name="Accent2 13 2" xfId="6831" xr:uid="{00000000-0005-0000-0000-0000890B0000}"/>
    <cellStyle name="Accent2 14" xfId="556" xr:uid="{00000000-0005-0000-0000-00008A0B0000}"/>
    <cellStyle name="Accent2 14 2" xfId="6832" xr:uid="{00000000-0005-0000-0000-00008B0B0000}"/>
    <cellStyle name="Accent2 14 3" xfId="7613" xr:uid="{00000000-0005-0000-0000-00008C0B0000}"/>
    <cellStyle name="Accent2 14_4.2 kt. samtrygg 2010" xfId="8967" xr:uid="{00000000-0005-0000-0000-00008D0B0000}"/>
    <cellStyle name="Accent2 15" xfId="597" xr:uid="{00000000-0005-0000-0000-00008E0B0000}"/>
    <cellStyle name="Accent2 15 2" xfId="6833" xr:uid="{00000000-0005-0000-0000-00008F0B0000}"/>
    <cellStyle name="Accent2 15 3" xfId="7646" xr:uid="{00000000-0005-0000-0000-0000900B0000}"/>
    <cellStyle name="Accent2 15_4.2 kt. samtrygg 2010" xfId="8868" xr:uid="{00000000-0005-0000-0000-0000910B0000}"/>
    <cellStyle name="Accent2 16" xfId="638" xr:uid="{00000000-0005-0000-0000-0000920B0000}"/>
    <cellStyle name="Accent2 16 2" xfId="6834" xr:uid="{00000000-0005-0000-0000-0000930B0000}"/>
    <cellStyle name="Accent2 16 3" xfId="7679" xr:uid="{00000000-0005-0000-0000-0000940B0000}"/>
    <cellStyle name="Accent2 16_4.2 kt. samtrygg 2010" xfId="9543" xr:uid="{00000000-0005-0000-0000-0000950B0000}"/>
    <cellStyle name="Accent2 17" xfId="679" xr:uid="{00000000-0005-0000-0000-0000960B0000}"/>
    <cellStyle name="Accent2 17 2" xfId="6835" xr:uid="{00000000-0005-0000-0000-0000970B0000}"/>
    <cellStyle name="Accent2 17 3" xfId="7712" xr:uid="{00000000-0005-0000-0000-0000980B0000}"/>
    <cellStyle name="Accent2 17_4.2 kt. samtrygg 2010" xfId="9127" xr:uid="{00000000-0005-0000-0000-0000990B0000}"/>
    <cellStyle name="Accent2 18" xfId="720" xr:uid="{00000000-0005-0000-0000-00009A0B0000}"/>
    <cellStyle name="Accent2 18 2" xfId="6836" xr:uid="{00000000-0005-0000-0000-00009B0B0000}"/>
    <cellStyle name="Accent2 18 3" xfId="7745" xr:uid="{00000000-0005-0000-0000-00009C0B0000}"/>
    <cellStyle name="Accent2 18_4.2 kt. samtrygg 2010" xfId="9679" xr:uid="{00000000-0005-0000-0000-00009D0B0000}"/>
    <cellStyle name="Accent2 19" xfId="761" xr:uid="{00000000-0005-0000-0000-00009E0B0000}"/>
    <cellStyle name="Accent2 19 2" xfId="6837" xr:uid="{00000000-0005-0000-0000-00009F0B0000}"/>
    <cellStyle name="Accent2 19 3" xfId="7778" xr:uid="{00000000-0005-0000-0000-0000A00B0000}"/>
    <cellStyle name="Accent2 19_4.2 kt. samtrygg 2010" xfId="9711" xr:uid="{00000000-0005-0000-0000-0000A10B0000}"/>
    <cellStyle name="Accent2 2" xfId="64" xr:uid="{00000000-0005-0000-0000-0000A20B0000}"/>
    <cellStyle name="Accent2 2 10" xfId="6180" xr:uid="{00000000-0005-0000-0000-0000A30B0000}"/>
    <cellStyle name="Accent2 2 11" xfId="6838" xr:uid="{00000000-0005-0000-0000-0000A40B0000}"/>
    <cellStyle name="Accent2 2 2" xfId="1918" xr:uid="{00000000-0005-0000-0000-0000A50B0000}"/>
    <cellStyle name="Accent2 2 2 2" xfId="6181" xr:uid="{00000000-0005-0000-0000-0000A60B0000}"/>
    <cellStyle name="Accent2 2 2 3" xfId="6839" xr:uid="{00000000-0005-0000-0000-0000A70B0000}"/>
    <cellStyle name="Accent2 2 3" xfId="1814" xr:uid="{00000000-0005-0000-0000-0000A80B0000}"/>
    <cellStyle name="Accent2 2 3 2" xfId="6182" xr:uid="{00000000-0005-0000-0000-0000A90B0000}"/>
    <cellStyle name="Accent2 2 3 3" xfId="6840" xr:uid="{00000000-0005-0000-0000-0000AA0B0000}"/>
    <cellStyle name="Accent2 2 4" xfId="3193" xr:uid="{00000000-0005-0000-0000-0000AB0B0000}"/>
    <cellStyle name="Accent2 2 4 2" xfId="6841" xr:uid="{00000000-0005-0000-0000-0000AC0B0000}"/>
    <cellStyle name="Accent2 2 5" xfId="3415" xr:uid="{00000000-0005-0000-0000-0000AD0B0000}"/>
    <cellStyle name="Accent2 2 5 2" xfId="6842" xr:uid="{00000000-0005-0000-0000-0000AE0B0000}"/>
    <cellStyle name="Accent2 2 6" xfId="3636" xr:uid="{00000000-0005-0000-0000-0000AF0B0000}"/>
    <cellStyle name="Accent2 2 7" xfId="3841" xr:uid="{00000000-0005-0000-0000-0000B00B0000}"/>
    <cellStyle name="Accent2 2 8" xfId="4012" xr:uid="{00000000-0005-0000-0000-0000B10B0000}"/>
    <cellStyle name="Accent2 2 9" xfId="5924" xr:uid="{00000000-0005-0000-0000-0000B20B0000}"/>
    <cellStyle name="Accent2 20" xfId="802" xr:uid="{00000000-0005-0000-0000-0000B30B0000}"/>
    <cellStyle name="Accent2 20 2" xfId="6843" xr:uid="{00000000-0005-0000-0000-0000B40B0000}"/>
    <cellStyle name="Accent2 20 3" xfId="7811" xr:uid="{00000000-0005-0000-0000-0000B50B0000}"/>
    <cellStyle name="Accent2 20_4.2 kt. samtrygg 2010" xfId="8990" xr:uid="{00000000-0005-0000-0000-0000B60B0000}"/>
    <cellStyle name="Accent2 21" xfId="843" xr:uid="{00000000-0005-0000-0000-0000B70B0000}"/>
    <cellStyle name="Accent2 21 2" xfId="6844" xr:uid="{00000000-0005-0000-0000-0000B80B0000}"/>
    <cellStyle name="Accent2 21 3" xfId="7844" xr:uid="{00000000-0005-0000-0000-0000B90B0000}"/>
    <cellStyle name="Accent2 21_4.2 kt. samtrygg 2010" xfId="8707" xr:uid="{00000000-0005-0000-0000-0000BA0B0000}"/>
    <cellStyle name="Accent2 22" xfId="884" xr:uid="{00000000-0005-0000-0000-0000BB0B0000}"/>
    <cellStyle name="Accent2 22 2" xfId="6845" xr:uid="{00000000-0005-0000-0000-0000BC0B0000}"/>
    <cellStyle name="Accent2 22 3" xfId="7877" xr:uid="{00000000-0005-0000-0000-0000BD0B0000}"/>
    <cellStyle name="Accent2 22_4.2 kt. samtrygg 2010" xfId="8927" xr:uid="{00000000-0005-0000-0000-0000BE0B0000}"/>
    <cellStyle name="Accent2 23" xfId="925" xr:uid="{00000000-0005-0000-0000-0000BF0B0000}"/>
    <cellStyle name="Accent2 23 2" xfId="6846" xr:uid="{00000000-0005-0000-0000-0000C00B0000}"/>
    <cellStyle name="Accent2 23 3" xfId="7910" xr:uid="{00000000-0005-0000-0000-0000C10B0000}"/>
    <cellStyle name="Accent2 23_4.2 kt. samtrygg 2010" xfId="9792" xr:uid="{00000000-0005-0000-0000-0000C20B0000}"/>
    <cellStyle name="Accent2 24" xfId="966" xr:uid="{00000000-0005-0000-0000-0000C30B0000}"/>
    <cellStyle name="Accent2 24 2" xfId="6847" xr:uid="{00000000-0005-0000-0000-0000C40B0000}"/>
    <cellStyle name="Accent2 24 3" xfId="7943" xr:uid="{00000000-0005-0000-0000-0000C50B0000}"/>
    <cellStyle name="Accent2 24_4.2 kt. samtrygg 2010" xfId="9719" xr:uid="{00000000-0005-0000-0000-0000C60B0000}"/>
    <cellStyle name="Accent2 25" xfId="1007" xr:uid="{00000000-0005-0000-0000-0000C70B0000}"/>
    <cellStyle name="Accent2 25 2" xfId="6848" xr:uid="{00000000-0005-0000-0000-0000C80B0000}"/>
    <cellStyle name="Accent2 25 3" xfId="7976" xr:uid="{00000000-0005-0000-0000-0000C90B0000}"/>
    <cellStyle name="Accent2 25_4.2 kt. samtrygg 2010" xfId="9419" xr:uid="{00000000-0005-0000-0000-0000CA0B0000}"/>
    <cellStyle name="Accent2 26" xfId="1048" xr:uid="{00000000-0005-0000-0000-0000CB0B0000}"/>
    <cellStyle name="Accent2 26 2" xfId="6849" xr:uid="{00000000-0005-0000-0000-0000CC0B0000}"/>
    <cellStyle name="Accent2 26 3" xfId="8009" xr:uid="{00000000-0005-0000-0000-0000CD0B0000}"/>
    <cellStyle name="Accent2 26_4.2 kt. samtrygg 2010" xfId="9248" xr:uid="{00000000-0005-0000-0000-0000CE0B0000}"/>
    <cellStyle name="Accent2 27" xfId="1089" xr:uid="{00000000-0005-0000-0000-0000CF0B0000}"/>
    <cellStyle name="Accent2 27 2" xfId="6850" xr:uid="{00000000-0005-0000-0000-0000D00B0000}"/>
    <cellStyle name="Accent2 27 3" xfId="8042" xr:uid="{00000000-0005-0000-0000-0000D10B0000}"/>
    <cellStyle name="Accent2 27_4.2 kt. samtrygg 2010" xfId="9852" xr:uid="{00000000-0005-0000-0000-0000D20B0000}"/>
    <cellStyle name="Accent2 28" xfId="1130" xr:uid="{00000000-0005-0000-0000-0000D30B0000}"/>
    <cellStyle name="Accent2 28 2" xfId="6851" xr:uid="{00000000-0005-0000-0000-0000D40B0000}"/>
    <cellStyle name="Accent2 28 3" xfId="8075" xr:uid="{00000000-0005-0000-0000-0000D50B0000}"/>
    <cellStyle name="Accent2 28_4.2 kt. samtrygg 2010" xfId="8885" xr:uid="{00000000-0005-0000-0000-0000D60B0000}"/>
    <cellStyle name="Accent2 29" xfId="1171" xr:uid="{00000000-0005-0000-0000-0000D70B0000}"/>
    <cellStyle name="Accent2 29 2" xfId="6852" xr:uid="{00000000-0005-0000-0000-0000D80B0000}"/>
    <cellStyle name="Accent2 29 3" xfId="8108" xr:uid="{00000000-0005-0000-0000-0000D90B0000}"/>
    <cellStyle name="Accent2 29_4.2 kt. samtrygg 2010" xfId="9057" xr:uid="{00000000-0005-0000-0000-0000DA0B0000}"/>
    <cellStyle name="Accent2 3" xfId="105" xr:uid="{00000000-0005-0000-0000-0000DB0B0000}"/>
    <cellStyle name="Accent2 3 2" xfId="1920" xr:uid="{00000000-0005-0000-0000-0000DC0B0000}"/>
    <cellStyle name="Accent2 3 3" xfId="1810" xr:uid="{00000000-0005-0000-0000-0000DD0B0000}"/>
    <cellStyle name="Accent2 3 3 2" xfId="6853" xr:uid="{00000000-0005-0000-0000-0000DE0B0000}"/>
    <cellStyle name="Accent2 3 3 3" xfId="8330" xr:uid="{00000000-0005-0000-0000-0000DF0B0000}"/>
    <cellStyle name="Accent2 3 3_4.2 kt. samtrygg 2010" xfId="8917" xr:uid="{00000000-0005-0000-0000-0000E00B0000}"/>
    <cellStyle name="Accent2 3 4" xfId="3191" xr:uid="{00000000-0005-0000-0000-0000E10B0000}"/>
    <cellStyle name="Accent2 3 5" xfId="3413" xr:uid="{00000000-0005-0000-0000-0000E20B0000}"/>
    <cellStyle name="Accent2 3 6" xfId="3634" xr:uid="{00000000-0005-0000-0000-0000E30B0000}"/>
    <cellStyle name="Accent2 3 7" xfId="3840" xr:uid="{00000000-0005-0000-0000-0000E40B0000}"/>
    <cellStyle name="Accent2 3 8" xfId="4011" xr:uid="{00000000-0005-0000-0000-0000E50B0000}"/>
    <cellStyle name="Accent2 30" xfId="1212" xr:uid="{00000000-0005-0000-0000-0000E60B0000}"/>
    <cellStyle name="Accent2 30 2" xfId="6854" xr:uid="{00000000-0005-0000-0000-0000E70B0000}"/>
    <cellStyle name="Accent2 30 3" xfId="8141" xr:uid="{00000000-0005-0000-0000-0000E80B0000}"/>
    <cellStyle name="Accent2 30_4.2 kt. samtrygg 2010" xfId="9039" xr:uid="{00000000-0005-0000-0000-0000E90B0000}"/>
    <cellStyle name="Accent2 31" xfId="1253" xr:uid="{00000000-0005-0000-0000-0000EA0B0000}"/>
    <cellStyle name="Accent2 31 2" xfId="6855" xr:uid="{00000000-0005-0000-0000-0000EB0B0000}"/>
    <cellStyle name="Accent2 31 3" xfId="8174" xr:uid="{00000000-0005-0000-0000-0000EC0B0000}"/>
    <cellStyle name="Accent2 31_4.2 kt. samtrygg 2010" xfId="9265" xr:uid="{00000000-0005-0000-0000-0000ED0B0000}"/>
    <cellStyle name="Accent2 32" xfId="1295" xr:uid="{00000000-0005-0000-0000-0000EE0B0000}"/>
    <cellStyle name="Accent2 32 2" xfId="6856" xr:uid="{00000000-0005-0000-0000-0000EF0B0000}"/>
    <cellStyle name="Accent2 32 3" xfId="8207" xr:uid="{00000000-0005-0000-0000-0000F00B0000}"/>
    <cellStyle name="Accent2 32_4.2 kt. samtrygg 2010" xfId="10255" xr:uid="{00000000-0005-0000-0000-0000F10B0000}"/>
    <cellStyle name="Accent2 33" xfId="1336" xr:uid="{00000000-0005-0000-0000-0000F20B0000}"/>
    <cellStyle name="Accent2 33 2" xfId="6857" xr:uid="{00000000-0005-0000-0000-0000F30B0000}"/>
    <cellStyle name="Accent2 33 3" xfId="8240" xr:uid="{00000000-0005-0000-0000-0000F40B0000}"/>
    <cellStyle name="Accent2 33_4.2 kt. samtrygg 2010" xfId="8676" xr:uid="{00000000-0005-0000-0000-0000F50B0000}"/>
    <cellStyle name="Accent2 34" xfId="1377" xr:uid="{00000000-0005-0000-0000-0000F60B0000}"/>
    <cellStyle name="Accent2 34 2" xfId="6858" xr:uid="{00000000-0005-0000-0000-0000F70B0000}"/>
    <cellStyle name="Accent2 34 3" xfId="8273" xr:uid="{00000000-0005-0000-0000-0000F80B0000}"/>
    <cellStyle name="Accent2 34_4.2 kt. samtrygg 2010" xfId="9272" xr:uid="{00000000-0005-0000-0000-0000F90B0000}"/>
    <cellStyle name="Accent2 35" xfId="1418" xr:uid="{00000000-0005-0000-0000-0000FA0B0000}"/>
    <cellStyle name="Accent2 35 2" xfId="6859" xr:uid="{00000000-0005-0000-0000-0000FB0B0000}"/>
    <cellStyle name="Accent2 35 3" xfId="8306" xr:uid="{00000000-0005-0000-0000-0000FC0B0000}"/>
    <cellStyle name="Accent2 35_4.2 kt. samtrygg 2010" xfId="9225" xr:uid="{00000000-0005-0000-0000-0000FD0B0000}"/>
    <cellStyle name="Accent2 36" xfId="1459" xr:uid="{00000000-0005-0000-0000-0000FE0B0000}"/>
    <cellStyle name="Accent2 37" xfId="1500" xr:uid="{00000000-0005-0000-0000-0000FF0B0000}"/>
    <cellStyle name="Accent2 38" xfId="1541" xr:uid="{00000000-0005-0000-0000-0000000C0000}"/>
    <cellStyle name="Accent2 39" xfId="1582" xr:uid="{00000000-0005-0000-0000-0000010C0000}"/>
    <cellStyle name="Accent2 4" xfId="146" xr:uid="{00000000-0005-0000-0000-0000020C0000}"/>
    <cellStyle name="Accent2 4 2" xfId="1922" xr:uid="{00000000-0005-0000-0000-0000030C0000}"/>
    <cellStyle name="Accent2 4 3" xfId="1805" xr:uid="{00000000-0005-0000-0000-0000040C0000}"/>
    <cellStyle name="Accent2 4 3 2" xfId="6860" xr:uid="{00000000-0005-0000-0000-0000050C0000}"/>
    <cellStyle name="Accent2 4 3 3" xfId="8329" xr:uid="{00000000-0005-0000-0000-0000060C0000}"/>
    <cellStyle name="Accent2 4 3_4.2 kt. samtrygg 2010" xfId="10253" xr:uid="{00000000-0005-0000-0000-0000070C0000}"/>
    <cellStyle name="Accent2 4 4" xfId="3190" xr:uid="{00000000-0005-0000-0000-0000080C0000}"/>
    <cellStyle name="Accent2 4 5" xfId="3412" xr:uid="{00000000-0005-0000-0000-0000090C0000}"/>
    <cellStyle name="Accent2 4 6" xfId="3633" xr:uid="{00000000-0005-0000-0000-00000A0C0000}"/>
    <cellStyle name="Accent2 4 7" xfId="3839" xr:uid="{00000000-0005-0000-0000-00000B0C0000}"/>
    <cellStyle name="Accent2 4 8" xfId="4010" xr:uid="{00000000-0005-0000-0000-00000C0C0000}"/>
    <cellStyle name="Accent2 40" xfId="1623" xr:uid="{00000000-0005-0000-0000-00000D0C0000}"/>
    <cellStyle name="Accent2 41" xfId="1664" xr:uid="{00000000-0005-0000-0000-00000E0C0000}"/>
    <cellStyle name="Accent2 42" xfId="1705" xr:uid="{00000000-0005-0000-0000-00000F0C0000}"/>
    <cellStyle name="Accent2 43" xfId="1747" xr:uid="{00000000-0005-0000-0000-0000100C0000}"/>
    <cellStyle name="Accent2 44" xfId="1917" xr:uid="{00000000-0005-0000-0000-0000110C0000}"/>
    <cellStyle name="Accent2 45" xfId="1818" xr:uid="{00000000-0005-0000-0000-0000120C0000}"/>
    <cellStyle name="Accent2 46" xfId="3194" xr:uid="{00000000-0005-0000-0000-0000130C0000}"/>
    <cellStyle name="Accent2 47" xfId="3416" xr:uid="{00000000-0005-0000-0000-0000140C0000}"/>
    <cellStyle name="Accent2 48" xfId="3637" xr:uid="{00000000-0005-0000-0000-0000150C0000}"/>
    <cellStyle name="Accent2 49" xfId="3842" xr:uid="{00000000-0005-0000-0000-0000160C0000}"/>
    <cellStyle name="Accent2 5" xfId="187" xr:uid="{00000000-0005-0000-0000-0000170C0000}"/>
    <cellStyle name="Accent2 5 2" xfId="1924" xr:uid="{00000000-0005-0000-0000-0000180C0000}"/>
    <cellStyle name="Accent2 5 2 2" xfId="6861" xr:uid="{00000000-0005-0000-0000-0000190C0000}"/>
    <cellStyle name="Accent2 5 2 3" xfId="8353" xr:uid="{00000000-0005-0000-0000-00001A0C0000}"/>
    <cellStyle name="Accent2 5 2_4.2 kt. samtrygg 2010" xfId="9119" xr:uid="{00000000-0005-0000-0000-00001B0C0000}"/>
    <cellStyle name="Accent2 5 3" xfId="1799" xr:uid="{00000000-0005-0000-0000-00001C0C0000}"/>
    <cellStyle name="Accent2 5 4" xfId="3188" xr:uid="{00000000-0005-0000-0000-00001D0C0000}"/>
    <cellStyle name="Accent2 5 5" xfId="3410" xr:uid="{00000000-0005-0000-0000-00001E0C0000}"/>
    <cellStyle name="Accent2 5 6" xfId="3631" xr:uid="{00000000-0005-0000-0000-00001F0C0000}"/>
    <cellStyle name="Accent2 5 7" xfId="3838" xr:uid="{00000000-0005-0000-0000-0000200C0000}"/>
    <cellStyle name="Accent2 5 8" xfId="4009" xr:uid="{00000000-0005-0000-0000-0000210C0000}"/>
    <cellStyle name="Accent2 50" xfId="4013" xr:uid="{00000000-0005-0000-0000-0000220C0000}"/>
    <cellStyle name="Accent2 6" xfId="228" xr:uid="{00000000-0005-0000-0000-0000230C0000}"/>
    <cellStyle name="Accent2 6 2" xfId="6862" xr:uid="{00000000-0005-0000-0000-0000240C0000}"/>
    <cellStyle name="Accent2 7" xfId="269" xr:uid="{00000000-0005-0000-0000-0000250C0000}"/>
    <cellStyle name="Accent2 7 2" xfId="6863" xr:uid="{00000000-0005-0000-0000-0000260C0000}"/>
    <cellStyle name="Accent2 8" xfId="310" xr:uid="{00000000-0005-0000-0000-0000270C0000}"/>
    <cellStyle name="Accent2 8 2" xfId="6864" xr:uid="{00000000-0005-0000-0000-0000280C0000}"/>
    <cellStyle name="Accent2 9" xfId="351" xr:uid="{00000000-0005-0000-0000-0000290C0000}"/>
    <cellStyle name="Accent2 9 2" xfId="6865" xr:uid="{00000000-0005-0000-0000-00002A0C0000}"/>
    <cellStyle name="Accent3" xfId="27" builtinId="37" customBuiltin="1"/>
    <cellStyle name="Accent3 10" xfId="393" xr:uid="{00000000-0005-0000-0000-00002C0C0000}"/>
    <cellStyle name="Accent3 10 2" xfId="6866" xr:uid="{00000000-0005-0000-0000-00002D0C0000}"/>
    <cellStyle name="Accent3 11" xfId="434" xr:uid="{00000000-0005-0000-0000-00002E0C0000}"/>
    <cellStyle name="Accent3 11 2" xfId="6867" xr:uid="{00000000-0005-0000-0000-00002F0C0000}"/>
    <cellStyle name="Accent3 12" xfId="475" xr:uid="{00000000-0005-0000-0000-0000300C0000}"/>
    <cellStyle name="Accent3 12 2" xfId="6868" xr:uid="{00000000-0005-0000-0000-0000310C0000}"/>
    <cellStyle name="Accent3 13" xfId="516" xr:uid="{00000000-0005-0000-0000-0000320C0000}"/>
    <cellStyle name="Accent3 13 2" xfId="6869" xr:uid="{00000000-0005-0000-0000-0000330C0000}"/>
    <cellStyle name="Accent3 14" xfId="557" xr:uid="{00000000-0005-0000-0000-0000340C0000}"/>
    <cellStyle name="Accent3 14 2" xfId="6870" xr:uid="{00000000-0005-0000-0000-0000350C0000}"/>
    <cellStyle name="Accent3 14 3" xfId="7614" xr:uid="{00000000-0005-0000-0000-0000360C0000}"/>
    <cellStyle name="Accent3 14_4.2 kt. samtrygg 2010" xfId="9632" xr:uid="{00000000-0005-0000-0000-0000370C0000}"/>
    <cellStyle name="Accent3 15" xfId="598" xr:uid="{00000000-0005-0000-0000-0000380C0000}"/>
    <cellStyle name="Accent3 15 2" xfId="6871" xr:uid="{00000000-0005-0000-0000-0000390C0000}"/>
    <cellStyle name="Accent3 15 3" xfId="7647" xr:uid="{00000000-0005-0000-0000-00003A0C0000}"/>
    <cellStyle name="Accent3 15_4.2 kt. samtrygg 2010" xfId="8904" xr:uid="{00000000-0005-0000-0000-00003B0C0000}"/>
    <cellStyle name="Accent3 16" xfId="639" xr:uid="{00000000-0005-0000-0000-00003C0C0000}"/>
    <cellStyle name="Accent3 16 2" xfId="6872" xr:uid="{00000000-0005-0000-0000-00003D0C0000}"/>
    <cellStyle name="Accent3 16 3" xfId="7680" xr:uid="{00000000-0005-0000-0000-00003E0C0000}"/>
    <cellStyle name="Accent3 16_4.2 kt. samtrygg 2010" xfId="10161" xr:uid="{00000000-0005-0000-0000-00003F0C0000}"/>
    <cellStyle name="Accent3 17" xfId="680" xr:uid="{00000000-0005-0000-0000-0000400C0000}"/>
    <cellStyle name="Accent3 17 2" xfId="6873" xr:uid="{00000000-0005-0000-0000-0000410C0000}"/>
    <cellStyle name="Accent3 17 3" xfId="7713" xr:uid="{00000000-0005-0000-0000-0000420C0000}"/>
    <cellStyle name="Accent3 17_4.2 kt. samtrygg 2010" xfId="9725" xr:uid="{00000000-0005-0000-0000-0000430C0000}"/>
    <cellStyle name="Accent3 18" xfId="721" xr:uid="{00000000-0005-0000-0000-0000440C0000}"/>
    <cellStyle name="Accent3 18 2" xfId="6874" xr:uid="{00000000-0005-0000-0000-0000450C0000}"/>
    <cellStyle name="Accent3 18 3" xfId="7746" xr:uid="{00000000-0005-0000-0000-0000460C0000}"/>
    <cellStyle name="Accent3 18_4.2 kt. samtrygg 2010" xfId="9980" xr:uid="{00000000-0005-0000-0000-0000470C0000}"/>
    <cellStyle name="Accent3 19" xfId="762" xr:uid="{00000000-0005-0000-0000-0000480C0000}"/>
    <cellStyle name="Accent3 19 2" xfId="6875" xr:uid="{00000000-0005-0000-0000-0000490C0000}"/>
    <cellStyle name="Accent3 19 3" xfId="7779" xr:uid="{00000000-0005-0000-0000-00004A0C0000}"/>
    <cellStyle name="Accent3 19_4.2 kt. samtrygg 2010" xfId="9031" xr:uid="{00000000-0005-0000-0000-00004B0C0000}"/>
    <cellStyle name="Accent3 2" xfId="65" xr:uid="{00000000-0005-0000-0000-00004C0C0000}"/>
    <cellStyle name="Accent3 2 10" xfId="6183" xr:uid="{00000000-0005-0000-0000-00004D0C0000}"/>
    <cellStyle name="Accent3 2 11" xfId="6876" xr:uid="{00000000-0005-0000-0000-00004E0C0000}"/>
    <cellStyle name="Accent3 2 2" xfId="1926" xr:uid="{00000000-0005-0000-0000-00004F0C0000}"/>
    <cellStyle name="Accent3 2 2 2" xfId="6184" xr:uid="{00000000-0005-0000-0000-0000500C0000}"/>
    <cellStyle name="Accent3 2 2 3" xfId="6877" xr:uid="{00000000-0005-0000-0000-0000510C0000}"/>
    <cellStyle name="Accent3 2 3" xfId="1795" xr:uid="{00000000-0005-0000-0000-0000520C0000}"/>
    <cellStyle name="Accent3 2 3 2" xfId="6185" xr:uid="{00000000-0005-0000-0000-0000530C0000}"/>
    <cellStyle name="Accent3 2 3 3" xfId="6878" xr:uid="{00000000-0005-0000-0000-0000540C0000}"/>
    <cellStyle name="Accent3 2 4" xfId="3186" xr:uid="{00000000-0005-0000-0000-0000550C0000}"/>
    <cellStyle name="Accent3 2 4 2" xfId="6879" xr:uid="{00000000-0005-0000-0000-0000560C0000}"/>
    <cellStyle name="Accent3 2 5" xfId="3408" xr:uid="{00000000-0005-0000-0000-0000570C0000}"/>
    <cellStyle name="Accent3 2 5 2" xfId="6880" xr:uid="{00000000-0005-0000-0000-0000580C0000}"/>
    <cellStyle name="Accent3 2 6" xfId="3629" xr:uid="{00000000-0005-0000-0000-0000590C0000}"/>
    <cellStyle name="Accent3 2 7" xfId="3836" xr:uid="{00000000-0005-0000-0000-00005A0C0000}"/>
    <cellStyle name="Accent3 2 8" xfId="4007" xr:uid="{00000000-0005-0000-0000-00005B0C0000}"/>
    <cellStyle name="Accent3 2 9" xfId="5781" xr:uid="{00000000-0005-0000-0000-00005C0C0000}"/>
    <cellStyle name="Accent3 20" xfId="803" xr:uid="{00000000-0005-0000-0000-00005D0C0000}"/>
    <cellStyle name="Accent3 20 2" xfId="6881" xr:uid="{00000000-0005-0000-0000-00005E0C0000}"/>
    <cellStyle name="Accent3 20 3" xfId="7812" xr:uid="{00000000-0005-0000-0000-00005F0C0000}"/>
    <cellStyle name="Accent3 20_4.2 kt. samtrygg 2010" xfId="9053" xr:uid="{00000000-0005-0000-0000-0000600C0000}"/>
    <cellStyle name="Accent3 21" xfId="844" xr:uid="{00000000-0005-0000-0000-0000610C0000}"/>
    <cellStyle name="Accent3 21 2" xfId="6882" xr:uid="{00000000-0005-0000-0000-0000620C0000}"/>
    <cellStyle name="Accent3 21 3" xfId="7845" xr:uid="{00000000-0005-0000-0000-0000630C0000}"/>
    <cellStyle name="Accent3 21_4.2 kt. samtrygg 2010" xfId="9506" xr:uid="{00000000-0005-0000-0000-0000640C0000}"/>
    <cellStyle name="Accent3 22" xfId="885" xr:uid="{00000000-0005-0000-0000-0000650C0000}"/>
    <cellStyle name="Accent3 22 2" xfId="6883" xr:uid="{00000000-0005-0000-0000-0000660C0000}"/>
    <cellStyle name="Accent3 22 3" xfId="7878" xr:uid="{00000000-0005-0000-0000-0000670C0000}"/>
    <cellStyle name="Accent3 22_4.2 kt. samtrygg 2010" xfId="9107" xr:uid="{00000000-0005-0000-0000-0000680C0000}"/>
    <cellStyle name="Accent3 23" xfId="926" xr:uid="{00000000-0005-0000-0000-0000690C0000}"/>
    <cellStyle name="Accent3 23 2" xfId="6884" xr:uid="{00000000-0005-0000-0000-00006A0C0000}"/>
    <cellStyle name="Accent3 23 3" xfId="7911" xr:uid="{00000000-0005-0000-0000-00006B0C0000}"/>
    <cellStyle name="Accent3 23_4.2 kt. samtrygg 2010" xfId="9246" xr:uid="{00000000-0005-0000-0000-00006C0C0000}"/>
    <cellStyle name="Accent3 24" xfId="967" xr:uid="{00000000-0005-0000-0000-00006D0C0000}"/>
    <cellStyle name="Accent3 24 2" xfId="6885" xr:uid="{00000000-0005-0000-0000-00006E0C0000}"/>
    <cellStyle name="Accent3 24 3" xfId="7944" xr:uid="{00000000-0005-0000-0000-00006F0C0000}"/>
    <cellStyle name="Accent3 24_4.2 kt. samtrygg 2010" xfId="8672" xr:uid="{00000000-0005-0000-0000-0000700C0000}"/>
    <cellStyle name="Accent3 25" xfId="1008" xr:uid="{00000000-0005-0000-0000-0000710C0000}"/>
    <cellStyle name="Accent3 25 2" xfId="6886" xr:uid="{00000000-0005-0000-0000-0000720C0000}"/>
    <cellStyle name="Accent3 25 3" xfId="7977" xr:uid="{00000000-0005-0000-0000-0000730C0000}"/>
    <cellStyle name="Accent3 25_4.2 kt. samtrygg 2010" xfId="9271" xr:uid="{00000000-0005-0000-0000-0000740C0000}"/>
    <cellStyle name="Accent3 26" xfId="1049" xr:uid="{00000000-0005-0000-0000-0000750C0000}"/>
    <cellStyle name="Accent3 26 2" xfId="6887" xr:uid="{00000000-0005-0000-0000-0000760C0000}"/>
    <cellStyle name="Accent3 26 3" xfId="8010" xr:uid="{00000000-0005-0000-0000-0000770C0000}"/>
    <cellStyle name="Accent3 26_4.2 kt. samtrygg 2010" xfId="8896" xr:uid="{00000000-0005-0000-0000-0000780C0000}"/>
    <cellStyle name="Accent3 27" xfId="1090" xr:uid="{00000000-0005-0000-0000-0000790C0000}"/>
    <cellStyle name="Accent3 27 2" xfId="6888" xr:uid="{00000000-0005-0000-0000-00007A0C0000}"/>
    <cellStyle name="Accent3 27 3" xfId="8043" xr:uid="{00000000-0005-0000-0000-00007B0C0000}"/>
    <cellStyle name="Accent3 27_4.2 kt. samtrygg 2010" xfId="9078" xr:uid="{00000000-0005-0000-0000-00007C0C0000}"/>
    <cellStyle name="Accent3 28" xfId="1131" xr:uid="{00000000-0005-0000-0000-00007D0C0000}"/>
    <cellStyle name="Accent3 28 2" xfId="6889" xr:uid="{00000000-0005-0000-0000-00007E0C0000}"/>
    <cellStyle name="Accent3 28 3" xfId="8076" xr:uid="{00000000-0005-0000-0000-00007F0C0000}"/>
    <cellStyle name="Accent3 28_4.2 kt. samtrygg 2010" xfId="9025" xr:uid="{00000000-0005-0000-0000-0000800C0000}"/>
    <cellStyle name="Accent3 29" xfId="1172" xr:uid="{00000000-0005-0000-0000-0000810C0000}"/>
    <cellStyle name="Accent3 29 2" xfId="6890" xr:uid="{00000000-0005-0000-0000-0000820C0000}"/>
    <cellStyle name="Accent3 29 3" xfId="8109" xr:uid="{00000000-0005-0000-0000-0000830C0000}"/>
    <cellStyle name="Accent3 29_4.2 kt. samtrygg 2010" xfId="10233" xr:uid="{00000000-0005-0000-0000-0000840C0000}"/>
    <cellStyle name="Accent3 3" xfId="106" xr:uid="{00000000-0005-0000-0000-0000850C0000}"/>
    <cellStyle name="Accent3 3 2" xfId="1927" xr:uid="{00000000-0005-0000-0000-0000860C0000}"/>
    <cellStyle name="Accent3 3 3" xfId="1790" xr:uid="{00000000-0005-0000-0000-0000870C0000}"/>
    <cellStyle name="Accent3 3 3 2" xfId="6891" xr:uid="{00000000-0005-0000-0000-0000880C0000}"/>
    <cellStyle name="Accent3 3 3 3" xfId="8326" xr:uid="{00000000-0005-0000-0000-0000890C0000}"/>
    <cellStyle name="Accent3 3 3_4.2 kt. samtrygg 2010" xfId="10285" xr:uid="{00000000-0005-0000-0000-00008A0C0000}"/>
    <cellStyle name="Accent3 3 4" xfId="3185" xr:uid="{00000000-0005-0000-0000-00008B0C0000}"/>
    <cellStyle name="Accent3 3 5" xfId="3407" xr:uid="{00000000-0005-0000-0000-00008C0C0000}"/>
    <cellStyle name="Accent3 3 6" xfId="3628" xr:uid="{00000000-0005-0000-0000-00008D0C0000}"/>
    <cellStyle name="Accent3 3 7" xfId="3835" xr:uid="{00000000-0005-0000-0000-00008E0C0000}"/>
    <cellStyle name="Accent3 3 8" xfId="4006" xr:uid="{00000000-0005-0000-0000-00008F0C0000}"/>
    <cellStyle name="Accent3 30" xfId="1213" xr:uid="{00000000-0005-0000-0000-0000900C0000}"/>
    <cellStyle name="Accent3 30 2" xfId="6892" xr:uid="{00000000-0005-0000-0000-0000910C0000}"/>
    <cellStyle name="Accent3 30 3" xfId="8142" xr:uid="{00000000-0005-0000-0000-0000920C0000}"/>
    <cellStyle name="Accent3 30_4.2 kt. samtrygg 2010" xfId="10272" xr:uid="{00000000-0005-0000-0000-0000930C0000}"/>
    <cellStyle name="Accent3 31" xfId="1254" xr:uid="{00000000-0005-0000-0000-0000940C0000}"/>
    <cellStyle name="Accent3 31 2" xfId="6893" xr:uid="{00000000-0005-0000-0000-0000950C0000}"/>
    <cellStyle name="Accent3 31 3" xfId="8175" xr:uid="{00000000-0005-0000-0000-0000960C0000}"/>
    <cellStyle name="Accent3 31_4.2 kt. samtrygg 2010" xfId="10283" xr:uid="{00000000-0005-0000-0000-0000970C0000}"/>
    <cellStyle name="Accent3 32" xfId="1296" xr:uid="{00000000-0005-0000-0000-0000980C0000}"/>
    <cellStyle name="Accent3 32 2" xfId="6894" xr:uid="{00000000-0005-0000-0000-0000990C0000}"/>
    <cellStyle name="Accent3 32 3" xfId="8208" xr:uid="{00000000-0005-0000-0000-00009A0C0000}"/>
    <cellStyle name="Accent3 32_4.2 kt. samtrygg 2010" xfId="9566" xr:uid="{00000000-0005-0000-0000-00009B0C0000}"/>
    <cellStyle name="Accent3 33" xfId="1337" xr:uid="{00000000-0005-0000-0000-00009C0C0000}"/>
    <cellStyle name="Accent3 33 2" xfId="6895" xr:uid="{00000000-0005-0000-0000-00009D0C0000}"/>
    <cellStyle name="Accent3 33 3" xfId="8241" xr:uid="{00000000-0005-0000-0000-00009E0C0000}"/>
    <cellStyle name="Accent3 33_4.2 kt. samtrygg 2010" xfId="8870" xr:uid="{00000000-0005-0000-0000-00009F0C0000}"/>
    <cellStyle name="Accent3 34" xfId="1378" xr:uid="{00000000-0005-0000-0000-0000A00C0000}"/>
    <cellStyle name="Accent3 34 2" xfId="6896" xr:uid="{00000000-0005-0000-0000-0000A10C0000}"/>
    <cellStyle name="Accent3 34 3" xfId="8274" xr:uid="{00000000-0005-0000-0000-0000A20C0000}"/>
    <cellStyle name="Accent3 34_4.2 kt. samtrygg 2010" xfId="10158" xr:uid="{00000000-0005-0000-0000-0000A30C0000}"/>
    <cellStyle name="Accent3 35" xfId="1419" xr:uid="{00000000-0005-0000-0000-0000A40C0000}"/>
    <cellStyle name="Accent3 35 2" xfId="6897" xr:uid="{00000000-0005-0000-0000-0000A50C0000}"/>
    <cellStyle name="Accent3 35 3" xfId="8307" xr:uid="{00000000-0005-0000-0000-0000A60C0000}"/>
    <cellStyle name="Accent3 35_4.2 kt. samtrygg 2010" xfId="9572" xr:uid="{00000000-0005-0000-0000-0000A70C0000}"/>
    <cellStyle name="Accent3 36" xfId="1460" xr:uid="{00000000-0005-0000-0000-0000A80C0000}"/>
    <cellStyle name="Accent3 37" xfId="1501" xr:uid="{00000000-0005-0000-0000-0000A90C0000}"/>
    <cellStyle name="Accent3 38" xfId="1542" xr:uid="{00000000-0005-0000-0000-0000AA0C0000}"/>
    <cellStyle name="Accent3 39" xfId="1583" xr:uid="{00000000-0005-0000-0000-0000AB0C0000}"/>
    <cellStyle name="Accent3 4" xfId="147" xr:uid="{00000000-0005-0000-0000-0000AC0C0000}"/>
    <cellStyle name="Accent3 4 2" xfId="1929" xr:uid="{00000000-0005-0000-0000-0000AD0C0000}"/>
    <cellStyle name="Accent3 4 3" xfId="1784" xr:uid="{00000000-0005-0000-0000-0000AE0C0000}"/>
    <cellStyle name="Accent3 4 3 2" xfId="6898" xr:uid="{00000000-0005-0000-0000-0000AF0C0000}"/>
    <cellStyle name="Accent3 4 3 3" xfId="8324" xr:uid="{00000000-0005-0000-0000-0000B00C0000}"/>
    <cellStyle name="Accent3 4 3_4.2 kt. samtrygg 2010" xfId="9962" xr:uid="{00000000-0005-0000-0000-0000B10C0000}"/>
    <cellStyle name="Accent3 4 4" xfId="3183" xr:uid="{00000000-0005-0000-0000-0000B20C0000}"/>
    <cellStyle name="Accent3 4 5" xfId="3405" xr:uid="{00000000-0005-0000-0000-0000B30C0000}"/>
    <cellStyle name="Accent3 4 6" xfId="3626" xr:uid="{00000000-0005-0000-0000-0000B40C0000}"/>
    <cellStyle name="Accent3 4 7" xfId="3834" xr:uid="{00000000-0005-0000-0000-0000B50C0000}"/>
    <cellStyle name="Accent3 4 8" xfId="4005" xr:uid="{00000000-0005-0000-0000-0000B60C0000}"/>
    <cellStyle name="Accent3 40" xfId="1624" xr:uid="{00000000-0005-0000-0000-0000B70C0000}"/>
    <cellStyle name="Accent3 41" xfId="1665" xr:uid="{00000000-0005-0000-0000-0000B80C0000}"/>
    <cellStyle name="Accent3 42" xfId="1706" xr:uid="{00000000-0005-0000-0000-0000B90C0000}"/>
    <cellStyle name="Accent3 43" xfId="1748" xr:uid="{00000000-0005-0000-0000-0000BA0C0000}"/>
    <cellStyle name="Accent3 44" xfId="1925" xr:uid="{00000000-0005-0000-0000-0000BB0C0000}"/>
    <cellStyle name="Accent3 45" xfId="1797" xr:uid="{00000000-0005-0000-0000-0000BC0C0000}"/>
    <cellStyle name="Accent3 46" xfId="3187" xr:uid="{00000000-0005-0000-0000-0000BD0C0000}"/>
    <cellStyle name="Accent3 47" xfId="3409" xr:uid="{00000000-0005-0000-0000-0000BE0C0000}"/>
    <cellStyle name="Accent3 48" xfId="3630" xr:uid="{00000000-0005-0000-0000-0000BF0C0000}"/>
    <cellStyle name="Accent3 49" xfId="3837" xr:uid="{00000000-0005-0000-0000-0000C00C0000}"/>
    <cellStyle name="Accent3 5" xfId="188" xr:uid="{00000000-0005-0000-0000-0000C10C0000}"/>
    <cellStyle name="Accent3 5 2" xfId="1931" xr:uid="{00000000-0005-0000-0000-0000C20C0000}"/>
    <cellStyle name="Accent3 5 2 2" xfId="6899" xr:uid="{00000000-0005-0000-0000-0000C30C0000}"/>
    <cellStyle name="Accent3 5 2 3" xfId="8355" xr:uid="{00000000-0005-0000-0000-0000C40C0000}"/>
    <cellStyle name="Accent3 5 2_4.2 kt. samtrygg 2010" xfId="9777" xr:uid="{00000000-0005-0000-0000-0000C50C0000}"/>
    <cellStyle name="Accent3 5 3" xfId="1780" xr:uid="{00000000-0005-0000-0000-0000C60C0000}"/>
    <cellStyle name="Accent3 5 4" xfId="3181" xr:uid="{00000000-0005-0000-0000-0000C70C0000}"/>
    <cellStyle name="Accent3 5 5" xfId="3403" xr:uid="{00000000-0005-0000-0000-0000C80C0000}"/>
    <cellStyle name="Accent3 5 6" xfId="3624" xr:uid="{00000000-0005-0000-0000-0000C90C0000}"/>
    <cellStyle name="Accent3 5 7" xfId="3833" xr:uid="{00000000-0005-0000-0000-0000CA0C0000}"/>
    <cellStyle name="Accent3 5 8" xfId="4004" xr:uid="{00000000-0005-0000-0000-0000CB0C0000}"/>
    <cellStyle name="Accent3 50" xfId="4008" xr:uid="{00000000-0005-0000-0000-0000CC0C0000}"/>
    <cellStyle name="Accent3 6" xfId="229" xr:uid="{00000000-0005-0000-0000-0000CD0C0000}"/>
    <cellStyle name="Accent3 6 2" xfId="6900" xr:uid="{00000000-0005-0000-0000-0000CE0C0000}"/>
    <cellStyle name="Accent3 7" xfId="270" xr:uid="{00000000-0005-0000-0000-0000CF0C0000}"/>
    <cellStyle name="Accent3 7 2" xfId="6901" xr:uid="{00000000-0005-0000-0000-0000D00C0000}"/>
    <cellStyle name="Accent3 8" xfId="311" xr:uid="{00000000-0005-0000-0000-0000D10C0000}"/>
    <cellStyle name="Accent3 8 2" xfId="6902" xr:uid="{00000000-0005-0000-0000-0000D20C0000}"/>
    <cellStyle name="Accent3 9" xfId="352" xr:uid="{00000000-0005-0000-0000-0000D30C0000}"/>
    <cellStyle name="Accent3 9 2" xfId="6903" xr:uid="{00000000-0005-0000-0000-0000D40C0000}"/>
    <cellStyle name="Accent4" xfId="31" builtinId="41" customBuiltin="1"/>
    <cellStyle name="Accent4 10" xfId="394" xr:uid="{00000000-0005-0000-0000-0000D60C0000}"/>
    <cellStyle name="Accent4 10 2" xfId="6904" xr:uid="{00000000-0005-0000-0000-0000D70C0000}"/>
    <cellStyle name="Accent4 11" xfId="435" xr:uid="{00000000-0005-0000-0000-0000D80C0000}"/>
    <cellStyle name="Accent4 11 2" xfId="6905" xr:uid="{00000000-0005-0000-0000-0000D90C0000}"/>
    <cellStyle name="Accent4 12" xfId="476" xr:uid="{00000000-0005-0000-0000-0000DA0C0000}"/>
    <cellStyle name="Accent4 12 2" xfId="6906" xr:uid="{00000000-0005-0000-0000-0000DB0C0000}"/>
    <cellStyle name="Accent4 13" xfId="517" xr:uid="{00000000-0005-0000-0000-0000DC0C0000}"/>
    <cellStyle name="Accent4 13 2" xfId="6907" xr:uid="{00000000-0005-0000-0000-0000DD0C0000}"/>
    <cellStyle name="Accent4 14" xfId="558" xr:uid="{00000000-0005-0000-0000-0000DE0C0000}"/>
    <cellStyle name="Accent4 14 2" xfId="6908" xr:uid="{00000000-0005-0000-0000-0000DF0C0000}"/>
    <cellStyle name="Accent4 14 3" xfId="7615" xr:uid="{00000000-0005-0000-0000-0000E00C0000}"/>
    <cellStyle name="Accent4 14_4.2 kt. samtrygg 2010" xfId="9153" xr:uid="{00000000-0005-0000-0000-0000E10C0000}"/>
    <cellStyle name="Accent4 15" xfId="599" xr:uid="{00000000-0005-0000-0000-0000E20C0000}"/>
    <cellStyle name="Accent4 15 2" xfId="6909" xr:uid="{00000000-0005-0000-0000-0000E30C0000}"/>
    <cellStyle name="Accent4 15 3" xfId="7648" xr:uid="{00000000-0005-0000-0000-0000E40C0000}"/>
    <cellStyle name="Accent4 15_4.2 kt. samtrygg 2010" xfId="8858" xr:uid="{00000000-0005-0000-0000-0000E50C0000}"/>
    <cellStyle name="Accent4 16" xfId="640" xr:uid="{00000000-0005-0000-0000-0000E60C0000}"/>
    <cellStyle name="Accent4 16 2" xfId="6910" xr:uid="{00000000-0005-0000-0000-0000E70C0000}"/>
    <cellStyle name="Accent4 16 3" xfId="7681" xr:uid="{00000000-0005-0000-0000-0000E80C0000}"/>
    <cellStyle name="Accent4 16_4.2 kt. samtrygg 2010" xfId="9614" xr:uid="{00000000-0005-0000-0000-0000E90C0000}"/>
    <cellStyle name="Accent4 17" xfId="681" xr:uid="{00000000-0005-0000-0000-0000EA0C0000}"/>
    <cellStyle name="Accent4 17 2" xfId="6911" xr:uid="{00000000-0005-0000-0000-0000EB0C0000}"/>
    <cellStyle name="Accent4 17 3" xfId="7714" xr:uid="{00000000-0005-0000-0000-0000EC0C0000}"/>
    <cellStyle name="Accent4 17_4.2 kt. samtrygg 2010" xfId="9676" xr:uid="{00000000-0005-0000-0000-0000ED0C0000}"/>
    <cellStyle name="Accent4 18" xfId="722" xr:uid="{00000000-0005-0000-0000-0000EE0C0000}"/>
    <cellStyle name="Accent4 18 2" xfId="6912" xr:uid="{00000000-0005-0000-0000-0000EF0C0000}"/>
    <cellStyle name="Accent4 18 3" xfId="7747" xr:uid="{00000000-0005-0000-0000-0000F00C0000}"/>
    <cellStyle name="Accent4 18_4.2 kt. samtrygg 2010" xfId="9653" xr:uid="{00000000-0005-0000-0000-0000F10C0000}"/>
    <cellStyle name="Accent4 19" xfId="763" xr:uid="{00000000-0005-0000-0000-0000F20C0000}"/>
    <cellStyle name="Accent4 19 2" xfId="6913" xr:uid="{00000000-0005-0000-0000-0000F30C0000}"/>
    <cellStyle name="Accent4 19 3" xfId="7780" xr:uid="{00000000-0005-0000-0000-0000F40C0000}"/>
    <cellStyle name="Accent4 19_4.2 kt. samtrygg 2010" xfId="10062" xr:uid="{00000000-0005-0000-0000-0000F50C0000}"/>
    <cellStyle name="Accent4 2" xfId="66" xr:uid="{00000000-0005-0000-0000-0000F60C0000}"/>
    <cellStyle name="Accent4 2 10" xfId="6186" xr:uid="{00000000-0005-0000-0000-0000F70C0000}"/>
    <cellStyle name="Accent4 2 11" xfId="6914" xr:uid="{00000000-0005-0000-0000-0000F80C0000}"/>
    <cellStyle name="Accent4 2 2" xfId="1933" xr:uid="{00000000-0005-0000-0000-0000F90C0000}"/>
    <cellStyle name="Accent4 2 2 2" xfId="6187" xr:uid="{00000000-0005-0000-0000-0000FA0C0000}"/>
    <cellStyle name="Accent4 2 2 3" xfId="6915" xr:uid="{00000000-0005-0000-0000-0000FB0C0000}"/>
    <cellStyle name="Accent4 2 3" xfId="1774" xr:uid="{00000000-0005-0000-0000-0000FC0C0000}"/>
    <cellStyle name="Accent4 2 3 2" xfId="6188" xr:uid="{00000000-0005-0000-0000-0000FD0C0000}"/>
    <cellStyle name="Accent4 2 3 3" xfId="6916" xr:uid="{00000000-0005-0000-0000-0000FE0C0000}"/>
    <cellStyle name="Accent4 2 4" xfId="3179" xr:uid="{00000000-0005-0000-0000-0000FF0C0000}"/>
    <cellStyle name="Accent4 2 4 2" xfId="6917" xr:uid="{00000000-0005-0000-0000-0000000D0000}"/>
    <cellStyle name="Accent4 2 5" xfId="3401" xr:uid="{00000000-0005-0000-0000-0000010D0000}"/>
    <cellStyle name="Accent4 2 5 2" xfId="6918" xr:uid="{00000000-0005-0000-0000-0000020D0000}"/>
    <cellStyle name="Accent4 2 6" xfId="3622" xr:uid="{00000000-0005-0000-0000-0000030D0000}"/>
    <cellStyle name="Accent4 2 7" xfId="3831" xr:uid="{00000000-0005-0000-0000-0000040D0000}"/>
    <cellStyle name="Accent4 2 8" xfId="4002" xr:uid="{00000000-0005-0000-0000-0000050D0000}"/>
    <cellStyle name="Accent4 2 9" xfId="5599" xr:uid="{00000000-0005-0000-0000-0000060D0000}"/>
    <cellStyle name="Accent4 20" xfId="804" xr:uid="{00000000-0005-0000-0000-0000070D0000}"/>
    <cellStyle name="Accent4 20 2" xfId="6919" xr:uid="{00000000-0005-0000-0000-0000080D0000}"/>
    <cellStyle name="Accent4 20 3" xfId="7813" xr:uid="{00000000-0005-0000-0000-0000090D0000}"/>
    <cellStyle name="Accent4 20_4.2 kt. samtrygg 2010" xfId="9016" xr:uid="{00000000-0005-0000-0000-00000A0D0000}"/>
    <cellStyle name="Accent4 21" xfId="845" xr:uid="{00000000-0005-0000-0000-00000B0D0000}"/>
    <cellStyle name="Accent4 21 2" xfId="6920" xr:uid="{00000000-0005-0000-0000-00000C0D0000}"/>
    <cellStyle name="Accent4 21 3" xfId="7846" xr:uid="{00000000-0005-0000-0000-00000D0D0000}"/>
    <cellStyle name="Accent4 21_4.2 kt. samtrygg 2010" xfId="10047" xr:uid="{00000000-0005-0000-0000-00000E0D0000}"/>
    <cellStyle name="Accent4 22" xfId="886" xr:uid="{00000000-0005-0000-0000-00000F0D0000}"/>
    <cellStyle name="Accent4 22 2" xfId="6921" xr:uid="{00000000-0005-0000-0000-0000100D0000}"/>
    <cellStyle name="Accent4 22 3" xfId="7879" xr:uid="{00000000-0005-0000-0000-0000110D0000}"/>
    <cellStyle name="Accent4 22_4.2 kt. samtrygg 2010" xfId="9788" xr:uid="{00000000-0005-0000-0000-0000120D0000}"/>
    <cellStyle name="Accent4 23" xfId="927" xr:uid="{00000000-0005-0000-0000-0000130D0000}"/>
    <cellStyle name="Accent4 23 2" xfId="6922" xr:uid="{00000000-0005-0000-0000-0000140D0000}"/>
    <cellStyle name="Accent4 23 3" xfId="7912" xr:uid="{00000000-0005-0000-0000-0000150D0000}"/>
    <cellStyle name="Accent4 23_4.2 kt. samtrygg 2010" xfId="9645" xr:uid="{00000000-0005-0000-0000-0000160D0000}"/>
    <cellStyle name="Accent4 24" xfId="968" xr:uid="{00000000-0005-0000-0000-0000170D0000}"/>
    <cellStyle name="Accent4 24 2" xfId="6923" xr:uid="{00000000-0005-0000-0000-0000180D0000}"/>
    <cellStyle name="Accent4 24 3" xfId="7945" xr:uid="{00000000-0005-0000-0000-0000190D0000}"/>
    <cellStyle name="Accent4 24_4.2 kt. samtrygg 2010" xfId="8829" xr:uid="{00000000-0005-0000-0000-00001A0D0000}"/>
    <cellStyle name="Accent4 25" xfId="1009" xr:uid="{00000000-0005-0000-0000-00001B0D0000}"/>
    <cellStyle name="Accent4 25 2" xfId="6924" xr:uid="{00000000-0005-0000-0000-00001C0D0000}"/>
    <cellStyle name="Accent4 25 3" xfId="7978" xr:uid="{00000000-0005-0000-0000-00001D0D0000}"/>
    <cellStyle name="Accent4 25_4.2 kt. samtrygg 2010" xfId="10271" xr:uid="{00000000-0005-0000-0000-00001E0D0000}"/>
    <cellStyle name="Accent4 26" xfId="1050" xr:uid="{00000000-0005-0000-0000-00001F0D0000}"/>
    <cellStyle name="Accent4 26 2" xfId="6925" xr:uid="{00000000-0005-0000-0000-0000200D0000}"/>
    <cellStyle name="Accent4 26 3" xfId="8011" xr:uid="{00000000-0005-0000-0000-0000210D0000}"/>
    <cellStyle name="Accent4 26_4.2 kt. samtrygg 2010" xfId="9983" xr:uid="{00000000-0005-0000-0000-0000220D0000}"/>
    <cellStyle name="Accent4 27" xfId="1091" xr:uid="{00000000-0005-0000-0000-0000230D0000}"/>
    <cellStyle name="Accent4 27 2" xfId="6926" xr:uid="{00000000-0005-0000-0000-0000240D0000}"/>
    <cellStyle name="Accent4 27 3" xfId="8044" xr:uid="{00000000-0005-0000-0000-0000250D0000}"/>
    <cellStyle name="Accent4 27_4.2 kt. samtrygg 2010" xfId="9337" xr:uid="{00000000-0005-0000-0000-0000260D0000}"/>
    <cellStyle name="Accent4 28" xfId="1132" xr:uid="{00000000-0005-0000-0000-0000270D0000}"/>
    <cellStyle name="Accent4 28 2" xfId="6927" xr:uid="{00000000-0005-0000-0000-0000280D0000}"/>
    <cellStyle name="Accent4 28 3" xfId="8077" xr:uid="{00000000-0005-0000-0000-0000290D0000}"/>
    <cellStyle name="Accent4 28_4.2 kt. samtrygg 2010" xfId="9360" xr:uid="{00000000-0005-0000-0000-00002A0D0000}"/>
    <cellStyle name="Accent4 29" xfId="1173" xr:uid="{00000000-0005-0000-0000-00002B0D0000}"/>
    <cellStyle name="Accent4 29 2" xfId="6928" xr:uid="{00000000-0005-0000-0000-00002C0D0000}"/>
    <cellStyle name="Accent4 29 3" xfId="8110" xr:uid="{00000000-0005-0000-0000-00002D0D0000}"/>
    <cellStyle name="Accent4 29_4.2 kt. samtrygg 2010" xfId="8658" xr:uid="{00000000-0005-0000-0000-00002E0D0000}"/>
    <cellStyle name="Accent4 3" xfId="107" xr:uid="{00000000-0005-0000-0000-00002F0D0000}"/>
    <cellStyle name="Accent4 3 2" xfId="1935" xr:uid="{00000000-0005-0000-0000-0000300D0000}"/>
    <cellStyle name="Accent4 3 3" xfId="2844" xr:uid="{00000000-0005-0000-0000-0000310D0000}"/>
    <cellStyle name="Accent4 3 3 2" xfId="6929" xr:uid="{00000000-0005-0000-0000-0000320D0000}"/>
    <cellStyle name="Accent4 3 3 3" xfId="8392" xr:uid="{00000000-0005-0000-0000-0000330D0000}"/>
    <cellStyle name="Accent4 3 3_4.2 kt. samtrygg 2010" xfId="9750" xr:uid="{00000000-0005-0000-0000-0000340D0000}"/>
    <cellStyle name="Accent4 3 4" xfId="3177" xr:uid="{00000000-0005-0000-0000-0000350D0000}"/>
    <cellStyle name="Accent4 3 5" xfId="3399" xr:uid="{00000000-0005-0000-0000-0000360D0000}"/>
    <cellStyle name="Accent4 3 6" xfId="3620" xr:uid="{00000000-0005-0000-0000-0000370D0000}"/>
    <cellStyle name="Accent4 3 7" xfId="3829" xr:uid="{00000000-0005-0000-0000-0000380D0000}"/>
    <cellStyle name="Accent4 3 8" xfId="4001" xr:uid="{00000000-0005-0000-0000-0000390D0000}"/>
    <cellStyle name="Accent4 30" xfId="1214" xr:uid="{00000000-0005-0000-0000-00003A0D0000}"/>
    <cellStyle name="Accent4 30 2" xfId="6930" xr:uid="{00000000-0005-0000-0000-00003B0D0000}"/>
    <cellStyle name="Accent4 30 3" xfId="8143" xr:uid="{00000000-0005-0000-0000-00003C0D0000}"/>
    <cellStyle name="Accent4 30_4.2 kt. samtrygg 2010" xfId="10127" xr:uid="{00000000-0005-0000-0000-00003D0D0000}"/>
    <cellStyle name="Accent4 31" xfId="1255" xr:uid="{00000000-0005-0000-0000-00003E0D0000}"/>
    <cellStyle name="Accent4 31 2" xfId="6931" xr:uid="{00000000-0005-0000-0000-00003F0D0000}"/>
    <cellStyle name="Accent4 31 3" xfId="8176" xr:uid="{00000000-0005-0000-0000-0000400D0000}"/>
    <cellStyle name="Accent4 31_4.2 kt. samtrygg 2010" xfId="8660" xr:uid="{00000000-0005-0000-0000-0000410D0000}"/>
    <cellStyle name="Accent4 32" xfId="1297" xr:uid="{00000000-0005-0000-0000-0000420D0000}"/>
    <cellStyle name="Accent4 32 2" xfId="6932" xr:uid="{00000000-0005-0000-0000-0000430D0000}"/>
    <cellStyle name="Accent4 32 3" xfId="8209" xr:uid="{00000000-0005-0000-0000-0000440D0000}"/>
    <cellStyle name="Accent4 32_4.2 kt. samtrygg 2010" xfId="8695" xr:uid="{00000000-0005-0000-0000-0000450D0000}"/>
    <cellStyle name="Accent4 33" xfId="1338" xr:uid="{00000000-0005-0000-0000-0000460D0000}"/>
    <cellStyle name="Accent4 33 2" xfId="6933" xr:uid="{00000000-0005-0000-0000-0000470D0000}"/>
    <cellStyle name="Accent4 33 3" xfId="8242" xr:uid="{00000000-0005-0000-0000-0000480D0000}"/>
    <cellStyle name="Accent4 33_4.2 kt. samtrygg 2010" xfId="9536" xr:uid="{00000000-0005-0000-0000-0000490D0000}"/>
    <cellStyle name="Accent4 34" xfId="1379" xr:uid="{00000000-0005-0000-0000-00004A0D0000}"/>
    <cellStyle name="Accent4 34 2" xfId="6934" xr:uid="{00000000-0005-0000-0000-00004B0D0000}"/>
    <cellStyle name="Accent4 34 3" xfId="8275" xr:uid="{00000000-0005-0000-0000-00004C0D0000}"/>
    <cellStyle name="Accent4 34_4.2 kt. samtrygg 2010" xfId="9953" xr:uid="{00000000-0005-0000-0000-00004D0D0000}"/>
    <cellStyle name="Accent4 35" xfId="1420" xr:uid="{00000000-0005-0000-0000-00004E0D0000}"/>
    <cellStyle name="Accent4 35 2" xfId="6935" xr:uid="{00000000-0005-0000-0000-00004F0D0000}"/>
    <cellStyle name="Accent4 35 3" xfId="8308" xr:uid="{00000000-0005-0000-0000-0000500D0000}"/>
    <cellStyle name="Accent4 35_4.2 kt. samtrygg 2010" xfId="9115" xr:uid="{00000000-0005-0000-0000-0000510D0000}"/>
    <cellStyle name="Accent4 36" xfId="1461" xr:uid="{00000000-0005-0000-0000-0000520D0000}"/>
    <cellStyle name="Accent4 37" xfId="1502" xr:uid="{00000000-0005-0000-0000-0000530D0000}"/>
    <cellStyle name="Accent4 38" xfId="1543" xr:uid="{00000000-0005-0000-0000-0000540D0000}"/>
    <cellStyle name="Accent4 39" xfId="1584" xr:uid="{00000000-0005-0000-0000-0000550D0000}"/>
    <cellStyle name="Accent4 4" xfId="148" xr:uid="{00000000-0005-0000-0000-0000560D0000}"/>
    <cellStyle name="Accent4 4 2" xfId="1936" xr:uid="{00000000-0005-0000-0000-0000570D0000}"/>
    <cellStyle name="Accent4 4 3" xfId="2846" xr:uid="{00000000-0005-0000-0000-0000580D0000}"/>
    <cellStyle name="Accent4 4 3 2" xfId="6936" xr:uid="{00000000-0005-0000-0000-0000590D0000}"/>
    <cellStyle name="Accent4 4 3 3" xfId="8393" xr:uid="{00000000-0005-0000-0000-00005A0D0000}"/>
    <cellStyle name="Accent4 4 3_4.2 kt. samtrygg 2010" xfId="10005" xr:uid="{00000000-0005-0000-0000-00005B0D0000}"/>
    <cellStyle name="Accent4 4 4" xfId="3175" xr:uid="{00000000-0005-0000-0000-00005C0D0000}"/>
    <cellStyle name="Accent4 4 5" xfId="3397" xr:uid="{00000000-0005-0000-0000-00005D0D0000}"/>
    <cellStyle name="Accent4 4 6" xfId="3618" xr:uid="{00000000-0005-0000-0000-00005E0D0000}"/>
    <cellStyle name="Accent4 4 7" xfId="3828" xr:uid="{00000000-0005-0000-0000-00005F0D0000}"/>
    <cellStyle name="Accent4 4 8" xfId="4000" xr:uid="{00000000-0005-0000-0000-0000600D0000}"/>
    <cellStyle name="Accent4 40" xfId="1625" xr:uid="{00000000-0005-0000-0000-0000610D0000}"/>
    <cellStyle name="Accent4 41" xfId="1666" xr:uid="{00000000-0005-0000-0000-0000620D0000}"/>
    <cellStyle name="Accent4 42" xfId="1707" xr:uid="{00000000-0005-0000-0000-0000630D0000}"/>
    <cellStyle name="Accent4 43" xfId="1749" xr:uid="{00000000-0005-0000-0000-0000640D0000}"/>
    <cellStyle name="Accent4 44" xfId="1932" xr:uid="{00000000-0005-0000-0000-0000650D0000}"/>
    <cellStyle name="Accent4 45" xfId="1776" xr:uid="{00000000-0005-0000-0000-0000660D0000}"/>
    <cellStyle name="Accent4 46" xfId="3180" xr:uid="{00000000-0005-0000-0000-0000670D0000}"/>
    <cellStyle name="Accent4 47" xfId="3402" xr:uid="{00000000-0005-0000-0000-0000680D0000}"/>
    <cellStyle name="Accent4 48" xfId="3623" xr:uid="{00000000-0005-0000-0000-0000690D0000}"/>
    <cellStyle name="Accent4 49" xfId="3832" xr:uid="{00000000-0005-0000-0000-00006A0D0000}"/>
    <cellStyle name="Accent4 5" xfId="189" xr:uid="{00000000-0005-0000-0000-00006B0D0000}"/>
    <cellStyle name="Accent4 5 2" xfId="1938" xr:uid="{00000000-0005-0000-0000-00006C0D0000}"/>
    <cellStyle name="Accent4 5 2 2" xfId="6937" xr:uid="{00000000-0005-0000-0000-00006D0D0000}"/>
    <cellStyle name="Accent4 5 2 3" xfId="8357" xr:uid="{00000000-0005-0000-0000-00006E0D0000}"/>
    <cellStyle name="Accent4 5 2_4.2 kt. samtrygg 2010" xfId="10111" xr:uid="{00000000-0005-0000-0000-00006F0D0000}"/>
    <cellStyle name="Accent4 5 3" xfId="2847" xr:uid="{00000000-0005-0000-0000-0000700D0000}"/>
    <cellStyle name="Accent4 5 4" xfId="3174" xr:uid="{00000000-0005-0000-0000-0000710D0000}"/>
    <cellStyle name="Accent4 5 5" xfId="3396" xr:uid="{00000000-0005-0000-0000-0000720D0000}"/>
    <cellStyle name="Accent4 5 6" xfId="3617" xr:uid="{00000000-0005-0000-0000-0000730D0000}"/>
    <cellStyle name="Accent4 5 7" xfId="3827" xr:uid="{00000000-0005-0000-0000-0000740D0000}"/>
    <cellStyle name="Accent4 5 8" xfId="3999" xr:uid="{00000000-0005-0000-0000-0000750D0000}"/>
    <cellStyle name="Accent4 50" xfId="4003" xr:uid="{00000000-0005-0000-0000-0000760D0000}"/>
    <cellStyle name="Accent4 6" xfId="230" xr:uid="{00000000-0005-0000-0000-0000770D0000}"/>
    <cellStyle name="Accent4 6 2" xfId="6938" xr:uid="{00000000-0005-0000-0000-0000780D0000}"/>
    <cellStyle name="Accent4 7" xfId="271" xr:uid="{00000000-0005-0000-0000-0000790D0000}"/>
    <cellStyle name="Accent4 7 2" xfId="6939" xr:uid="{00000000-0005-0000-0000-00007A0D0000}"/>
    <cellStyle name="Accent4 8" xfId="312" xr:uid="{00000000-0005-0000-0000-00007B0D0000}"/>
    <cellStyle name="Accent4 8 2" xfId="6940" xr:uid="{00000000-0005-0000-0000-00007C0D0000}"/>
    <cellStyle name="Accent4 9" xfId="353" xr:uid="{00000000-0005-0000-0000-00007D0D0000}"/>
    <cellStyle name="Accent4 9 2" xfId="6941" xr:uid="{00000000-0005-0000-0000-00007E0D0000}"/>
    <cellStyle name="Accent5" xfId="35" builtinId="45" customBuiltin="1"/>
    <cellStyle name="Accent5 10" xfId="395" xr:uid="{00000000-0005-0000-0000-0000800D0000}"/>
    <cellStyle name="Accent5 10 2" xfId="6942" xr:uid="{00000000-0005-0000-0000-0000810D0000}"/>
    <cellStyle name="Accent5 11" xfId="436" xr:uid="{00000000-0005-0000-0000-0000820D0000}"/>
    <cellStyle name="Accent5 11 2" xfId="6943" xr:uid="{00000000-0005-0000-0000-0000830D0000}"/>
    <cellStyle name="Accent5 12" xfId="477" xr:uid="{00000000-0005-0000-0000-0000840D0000}"/>
    <cellStyle name="Accent5 12 2" xfId="6944" xr:uid="{00000000-0005-0000-0000-0000850D0000}"/>
    <cellStyle name="Accent5 13" xfId="518" xr:uid="{00000000-0005-0000-0000-0000860D0000}"/>
    <cellStyle name="Accent5 13 2" xfId="6945" xr:uid="{00000000-0005-0000-0000-0000870D0000}"/>
    <cellStyle name="Accent5 14" xfId="559" xr:uid="{00000000-0005-0000-0000-0000880D0000}"/>
    <cellStyle name="Accent5 14 2" xfId="6946" xr:uid="{00000000-0005-0000-0000-0000890D0000}"/>
    <cellStyle name="Accent5 14 3" xfId="7616" xr:uid="{00000000-0005-0000-0000-00008A0D0000}"/>
    <cellStyle name="Accent5 14_4.2 kt. samtrygg 2010" xfId="9121" xr:uid="{00000000-0005-0000-0000-00008B0D0000}"/>
    <cellStyle name="Accent5 15" xfId="600" xr:uid="{00000000-0005-0000-0000-00008C0D0000}"/>
    <cellStyle name="Accent5 15 2" xfId="6947" xr:uid="{00000000-0005-0000-0000-00008D0D0000}"/>
    <cellStyle name="Accent5 15 3" xfId="7649" xr:uid="{00000000-0005-0000-0000-00008E0D0000}"/>
    <cellStyle name="Accent5 15_4.2 kt. samtrygg 2010" xfId="10259" xr:uid="{00000000-0005-0000-0000-00008F0D0000}"/>
    <cellStyle name="Accent5 16" xfId="641" xr:uid="{00000000-0005-0000-0000-0000900D0000}"/>
    <cellStyle name="Accent5 16 2" xfId="6948" xr:uid="{00000000-0005-0000-0000-0000910D0000}"/>
    <cellStyle name="Accent5 16 3" xfId="7682" xr:uid="{00000000-0005-0000-0000-0000920D0000}"/>
    <cellStyle name="Accent5 16_4.2 kt. samtrygg 2010" xfId="9712" xr:uid="{00000000-0005-0000-0000-0000930D0000}"/>
    <cellStyle name="Accent5 17" xfId="682" xr:uid="{00000000-0005-0000-0000-0000940D0000}"/>
    <cellStyle name="Accent5 17 2" xfId="6949" xr:uid="{00000000-0005-0000-0000-0000950D0000}"/>
    <cellStyle name="Accent5 17 3" xfId="7715" xr:uid="{00000000-0005-0000-0000-0000960D0000}"/>
    <cellStyle name="Accent5 17_4.2 kt. samtrygg 2010" xfId="10021" xr:uid="{00000000-0005-0000-0000-0000970D0000}"/>
    <cellStyle name="Accent5 18" xfId="723" xr:uid="{00000000-0005-0000-0000-0000980D0000}"/>
    <cellStyle name="Accent5 18 2" xfId="6950" xr:uid="{00000000-0005-0000-0000-0000990D0000}"/>
    <cellStyle name="Accent5 18 3" xfId="7748" xr:uid="{00000000-0005-0000-0000-00009A0D0000}"/>
    <cellStyle name="Accent5 18_4.2 kt. samtrygg 2010" xfId="9956" xr:uid="{00000000-0005-0000-0000-00009B0D0000}"/>
    <cellStyle name="Accent5 19" xfId="764" xr:uid="{00000000-0005-0000-0000-00009C0D0000}"/>
    <cellStyle name="Accent5 19 2" xfId="6951" xr:uid="{00000000-0005-0000-0000-00009D0D0000}"/>
    <cellStyle name="Accent5 19 3" xfId="7781" xr:uid="{00000000-0005-0000-0000-00009E0D0000}"/>
    <cellStyle name="Accent5 19_4.2 kt. samtrygg 2010" xfId="9982" xr:uid="{00000000-0005-0000-0000-00009F0D0000}"/>
    <cellStyle name="Accent5 2" xfId="67" xr:uid="{00000000-0005-0000-0000-0000A00D0000}"/>
    <cellStyle name="Accent5 2 10" xfId="6952" xr:uid="{00000000-0005-0000-0000-0000A10D0000}"/>
    <cellStyle name="Accent5 2 2" xfId="1940" xr:uid="{00000000-0005-0000-0000-0000A20D0000}"/>
    <cellStyle name="Accent5 2 2 2" xfId="6953" xr:uid="{00000000-0005-0000-0000-0000A30D0000}"/>
    <cellStyle name="Accent5 2 3" xfId="2849" xr:uid="{00000000-0005-0000-0000-0000A40D0000}"/>
    <cellStyle name="Accent5 2 3 2" xfId="6954" xr:uid="{00000000-0005-0000-0000-0000A50D0000}"/>
    <cellStyle name="Accent5 2 4" xfId="3172" xr:uid="{00000000-0005-0000-0000-0000A60D0000}"/>
    <cellStyle name="Accent5 2 4 2" xfId="6955" xr:uid="{00000000-0005-0000-0000-0000A70D0000}"/>
    <cellStyle name="Accent5 2 5" xfId="3394" xr:uid="{00000000-0005-0000-0000-0000A80D0000}"/>
    <cellStyle name="Accent5 2 5 2" xfId="6956" xr:uid="{00000000-0005-0000-0000-0000A90D0000}"/>
    <cellStyle name="Accent5 2 6" xfId="3615" xr:uid="{00000000-0005-0000-0000-0000AA0D0000}"/>
    <cellStyle name="Accent5 2 7" xfId="3825" xr:uid="{00000000-0005-0000-0000-0000AB0D0000}"/>
    <cellStyle name="Accent5 2 8" xfId="3997" xr:uid="{00000000-0005-0000-0000-0000AC0D0000}"/>
    <cellStyle name="Accent5 2 9" xfId="5788" xr:uid="{00000000-0005-0000-0000-0000AD0D0000}"/>
    <cellStyle name="Accent5 20" xfId="805" xr:uid="{00000000-0005-0000-0000-0000AE0D0000}"/>
    <cellStyle name="Accent5 20 2" xfId="6957" xr:uid="{00000000-0005-0000-0000-0000AF0D0000}"/>
    <cellStyle name="Accent5 20 3" xfId="7814" xr:uid="{00000000-0005-0000-0000-0000B00D0000}"/>
    <cellStyle name="Accent5 20_4.2 kt. samtrygg 2010" xfId="8684" xr:uid="{00000000-0005-0000-0000-0000B10D0000}"/>
    <cellStyle name="Accent5 21" xfId="846" xr:uid="{00000000-0005-0000-0000-0000B20D0000}"/>
    <cellStyle name="Accent5 21 2" xfId="6958" xr:uid="{00000000-0005-0000-0000-0000B30D0000}"/>
    <cellStyle name="Accent5 21 3" xfId="7847" xr:uid="{00000000-0005-0000-0000-0000B40D0000}"/>
    <cellStyle name="Accent5 21_4.2 kt. samtrygg 2010" xfId="9808" xr:uid="{00000000-0005-0000-0000-0000B50D0000}"/>
    <cellStyle name="Accent5 22" xfId="887" xr:uid="{00000000-0005-0000-0000-0000B60D0000}"/>
    <cellStyle name="Accent5 22 2" xfId="6959" xr:uid="{00000000-0005-0000-0000-0000B70D0000}"/>
    <cellStyle name="Accent5 22 3" xfId="7880" xr:uid="{00000000-0005-0000-0000-0000B80D0000}"/>
    <cellStyle name="Accent5 22_4.2 kt. samtrygg 2010" xfId="9447" xr:uid="{00000000-0005-0000-0000-0000B90D0000}"/>
    <cellStyle name="Accent5 23" xfId="928" xr:uid="{00000000-0005-0000-0000-0000BA0D0000}"/>
    <cellStyle name="Accent5 23 2" xfId="6960" xr:uid="{00000000-0005-0000-0000-0000BB0D0000}"/>
    <cellStyle name="Accent5 23 3" xfId="7913" xr:uid="{00000000-0005-0000-0000-0000BC0D0000}"/>
    <cellStyle name="Accent5 23_4.2 kt. samtrygg 2010" xfId="8867" xr:uid="{00000000-0005-0000-0000-0000BD0D0000}"/>
    <cellStyle name="Accent5 24" xfId="969" xr:uid="{00000000-0005-0000-0000-0000BE0D0000}"/>
    <cellStyle name="Accent5 24 2" xfId="6961" xr:uid="{00000000-0005-0000-0000-0000BF0D0000}"/>
    <cellStyle name="Accent5 24 3" xfId="7946" xr:uid="{00000000-0005-0000-0000-0000C00D0000}"/>
    <cellStyle name="Accent5 24_4.2 kt. samtrygg 2010" xfId="8610" xr:uid="{00000000-0005-0000-0000-0000C10D0000}"/>
    <cellStyle name="Accent5 25" xfId="1010" xr:uid="{00000000-0005-0000-0000-0000C20D0000}"/>
    <cellStyle name="Accent5 25 2" xfId="6962" xr:uid="{00000000-0005-0000-0000-0000C30D0000}"/>
    <cellStyle name="Accent5 25 3" xfId="7979" xr:uid="{00000000-0005-0000-0000-0000C40D0000}"/>
    <cellStyle name="Accent5 25_4.2 kt. samtrygg 2010" xfId="9262" xr:uid="{00000000-0005-0000-0000-0000C50D0000}"/>
    <cellStyle name="Accent5 26" xfId="1051" xr:uid="{00000000-0005-0000-0000-0000C60D0000}"/>
    <cellStyle name="Accent5 26 2" xfId="6963" xr:uid="{00000000-0005-0000-0000-0000C70D0000}"/>
    <cellStyle name="Accent5 26 3" xfId="8012" xr:uid="{00000000-0005-0000-0000-0000C80D0000}"/>
    <cellStyle name="Accent5 26_4.2 kt. samtrygg 2010" xfId="10110" xr:uid="{00000000-0005-0000-0000-0000C90D0000}"/>
    <cellStyle name="Accent5 27" xfId="1092" xr:uid="{00000000-0005-0000-0000-0000CA0D0000}"/>
    <cellStyle name="Accent5 27 2" xfId="6964" xr:uid="{00000000-0005-0000-0000-0000CB0D0000}"/>
    <cellStyle name="Accent5 27 3" xfId="8045" xr:uid="{00000000-0005-0000-0000-0000CC0D0000}"/>
    <cellStyle name="Accent5 27_4.2 kt. samtrygg 2010" xfId="8814" xr:uid="{00000000-0005-0000-0000-0000CD0D0000}"/>
    <cellStyle name="Accent5 28" xfId="1133" xr:uid="{00000000-0005-0000-0000-0000CE0D0000}"/>
    <cellStyle name="Accent5 28 2" xfId="6965" xr:uid="{00000000-0005-0000-0000-0000CF0D0000}"/>
    <cellStyle name="Accent5 28 3" xfId="8078" xr:uid="{00000000-0005-0000-0000-0000D00D0000}"/>
    <cellStyle name="Accent5 28_4.2 kt. samtrygg 2010" xfId="10122" xr:uid="{00000000-0005-0000-0000-0000D10D0000}"/>
    <cellStyle name="Accent5 29" xfId="1174" xr:uid="{00000000-0005-0000-0000-0000D20D0000}"/>
    <cellStyle name="Accent5 29 2" xfId="6966" xr:uid="{00000000-0005-0000-0000-0000D30D0000}"/>
    <cellStyle name="Accent5 29 3" xfId="8111" xr:uid="{00000000-0005-0000-0000-0000D40D0000}"/>
    <cellStyle name="Accent5 29_4.2 kt. samtrygg 2010" xfId="8758" xr:uid="{00000000-0005-0000-0000-0000D50D0000}"/>
    <cellStyle name="Accent5 3" xfId="108" xr:uid="{00000000-0005-0000-0000-0000D60D0000}"/>
    <cellStyle name="Accent5 3 2" xfId="1942" xr:uid="{00000000-0005-0000-0000-0000D70D0000}"/>
    <cellStyle name="Accent5 3 3" xfId="2851" xr:uid="{00000000-0005-0000-0000-0000D80D0000}"/>
    <cellStyle name="Accent5 3 3 2" xfId="6967" xr:uid="{00000000-0005-0000-0000-0000D90D0000}"/>
    <cellStyle name="Accent5 3 3 3" xfId="8394" xr:uid="{00000000-0005-0000-0000-0000DA0D0000}"/>
    <cellStyle name="Accent5 3 3_4.2 kt. samtrygg 2010" xfId="8798" xr:uid="{00000000-0005-0000-0000-0000DB0D0000}"/>
    <cellStyle name="Accent5 3 4" xfId="3169" xr:uid="{00000000-0005-0000-0000-0000DC0D0000}"/>
    <cellStyle name="Accent5 3 5" xfId="3391" xr:uid="{00000000-0005-0000-0000-0000DD0D0000}"/>
    <cellStyle name="Accent5 3 6" xfId="3612" xr:uid="{00000000-0005-0000-0000-0000DE0D0000}"/>
    <cellStyle name="Accent5 3 7" xfId="3823" xr:uid="{00000000-0005-0000-0000-0000DF0D0000}"/>
    <cellStyle name="Accent5 3 8" xfId="3995" xr:uid="{00000000-0005-0000-0000-0000E00D0000}"/>
    <cellStyle name="Accent5 30" xfId="1215" xr:uid="{00000000-0005-0000-0000-0000E10D0000}"/>
    <cellStyle name="Accent5 30 2" xfId="6968" xr:uid="{00000000-0005-0000-0000-0000E20D0000}"/>
    <cellStyle name="Accent5 30 3" xfId="8144" xr:uid="{00000000-0005-0000-0000-0000E30D0000}"/>
    <cellStyle name="Accent5 30_4.2 kt. samtrygg 2010" xfId="9880" xr:uid="{00000000-0005-0000-0000-0000E40D0000}"/>
    <cellStyle name="Accent5 31" xfId="1256" xr:uid="{00000000-0005-0000-0000-0000E50D0000}"/>
    <cellStyle name="Accent5 31 2" xfId="6969" xr:uid="{00000000-0005-0000-0000-0000E60D0000}"/>
    <cellStyle name="Accent5 31 3" xfId="8177" xr:uid="{00000000-0005-0000-0000-0000E70D0000}"/>
    <cellStyle name="Accent5 31_4.2 kt. samtrygg 2010" xfId="10180" xr:uid="{00000000-0005-0000-0000-0000E80D0000}"/>
    <cellStyle name="Accent5 32" xfId="1298" xr:uid="{00000000-0005-0000-0000-0000E90D0000}"/>
    <cellStyle name="Accent5 32 2" xfId="6970" xr:uid="{00000000-0005-0000-0000-0000EA0D0000}"/>
    <cellStyle name="Accent5 32 3" xfId="8210" xr:uid="{00000000-0005-0000-0000-0000EB0D0000}"/>
    <cellStyle name="Accent5 32_4.2 kt. samtrygg 2010" xfId="10154" xr:uid="{00000000-0005-0000-0000-0000EC0D0000}"/>
    <cellStyle name="Accent5 33" xfId="1339" xr:uid="{00000000-0005-0000-0000-0000ED0D0000}"/>
    <cellStyle name="Accent5 33 2" xfId="6971" xr:uid="{00000000-0005-0000-0000-0000EE0D0000}"/>
    <cellStyle name="Accent5 33 3" xfId="8243" xr:uid="{00000000-0005-0000-0000-0000EF0D0000}"/>
    <cellStyle name="Accent5 33_4.2 kt. samtrygg 2010" xfId="9361" xr:uid="{00000000-0005-0000-0000-0000F00D0000}"/>
    <cellStyle name="Accent5 34" xfId="1380" xr:uid="{00000000-0005-0000-0000-0000F10D0000}"/>
    <cellStyle name="Accent5 34 2" xfId="6972" xr:uid="{00000000-0005-0000-0000-0000F20D0000}"/>
    <cellStyle name="Accent5 34 3" xfId="8276" xr:uid="{00000000-0005-0000-0000-0000F30D0000}"/>
    <cellStyle name="Accent5 34_4.2 kt. samtrygg 2010" xfId="8810" xr:uid="{00000000-0005-0000-0000-0000F40D0000}"/>
    <cellStyle name="Accent5 35" xfId="1421" xr:uid="{00000000-0005-0000-0000-0000F50D0000}"/>
    <cellStyle name="Accent5 35 2" xfId="6973" xr:uid="{00000000-0005-0000-0000-0000F60D0000}"/>
    <cellStyle name="Accent5 35 3" xfId="8309" xr:uid="{00000000-0005-0000-0000-0000F70D0000}"/>
    <cellStyle name="Accent5 35_4.2 kt. samtrygg 2010" xfId="9835" xr:uid="{00000000-0005-0000-0000-0000F80D0000}"/>
    <cellStyle name="Accent5 36" xfId="1462" xr:uid="{00000000-0005-0000-0000-0000F90D0000}"/>
    <cellStyle name="Accent5 37" xfId="1503" xr:uid="{00000000-0005-0000-0000-0000FA0D0000}"/>
    <cellStyle name="Accent5 38" xfId="1544" xr:uid="{00000000-0005-0000-0000-0000FB0D0000}"/>
    <cellStyle name="Accent5 39" xfId="1585" xr:uid="{00000000-0005-0000-0000-0000FC0D0000}"/>
    <cellStyle name="Accent5 4" xfId="149" xr:uid="{00000000-0005-0000-0000-0000FD0D0000}"/>
    <cellStyle name="Accent5 4 2" xfId="1944" xr:uid="{00000000-0005-0000-0000-0000FE0D0000}"/>
    <cellStyle name="Accent5 4 3" xfId="2852" xr:uid="{00000000-0005-0000-0000-0000FF0D0000}"/>
    <cellStyle name="Accent5 4 3 2" xfId="6974" xr:uid="{00000000-0005-0000-0000-0000000E0000}"/>
    <cellStyle name="Accent5 4 3 3" xfId="8395" xr:uid="{00000000-0005-0000-0000-0000010E0000}"/>
    <cellStyle name="Accent5 4 3_4.2 kt. samtrygg 2010" xfId="9780" xr:uid="{00000000-0005-0000-0000-0000020E0000}"/>
    <cellStyle name="Accent5 4 4" xfId="3168" xr:uid="{00000000-0005-0000-0000-0000030E0000}"/>
    <cellStyle name="Accent5 4 5" xfId="3390" xr:uid="{00000000-0005-0000-0000-0000040E0000}"/>
    <cellStyle name="Accent5 4 6" xfId="3611" xr:uid="{00000000-0005-0000-0000-0000050E0000}"/>
    <cellStyle name="Accent5 4 7" xfId="3822" xr:uid="{00000000-0005-0000-0000-0000060E0000}"/>
    <cellStyle name="Accent5 4 8" xfId="3994" xr:uid="{00000000-0005-0000-0000-0000070E0000}"/>
    <cellStyle name="Accent5 40" xfId="1626" xr:uid="{00000000-0005-0000-0000-0000080E0000}"/>
    <cellStyle name="Accent5 41" xfId="1667" xr:uid="{00000000-0005-0000-0000-0000090E0000}"/>
    <cellStyle name="Accent5 42" xfId="1708" xr:uid="{00000000-0005-0000-0000-00000A0E0000}"/>
    <cellStyle name="Accent5 43" xfId="1750" xr:uid="{00000000-0005-0000-0000-00000B0E0000}"/>
    <cellStyle name="Accent5 44" xfId="1939" xr:uid="{00000000-0005-0000-0000-00000C0E0000}"/>
    <cellStyle name="Accent5 45" xfId="2848" xr:uid="{00000000-0005-0000-0000-00000D0E0000}"/>
    <cellStyle name="Accent5 46" xfId="3173" xr:uid="{00000000-0005-0000-0000-00000E0E0000}"/>
    <cellStyle name="Accent5 47" xfId="3395" xr:uid="{00000000-0005-0000-0000-00000F0E0000}"/>
    <cellStyle name="Accent5 48" xfId="3616" xr:uid="{00000000-0005-0000-0000-0000100E0000}"/>
    <cellStyle name="Accent5 49" xfId="3826" xr:uid="{00000000-0005-0000-0000-0000110E0000}"/>
    <cellStyle name="Accent5 5" xfId="190" xr:uid="{00000000-0005-0000-0000-0000120E0000}"/>
    <cellStyle name="Accent5 5 2" xfId="1946" xr:uid="{00000000-0005-0000-0000-0000130E0000}"/>
    <cellStyle name="Accent5 5 2 2" xfId="6975" xr:uid="{00000000-0005-0000-0000-0000140E0000}"/>
    <cellStyle name="Accent5 5 2 3" xfId="8358" xr:uid="{00000000-0005-0000-0000-0000150E0000}"/>
    <cellStyle name="Accent5 5 2_4.2 kt. samtrygg 2010" xfId="9071" xr:uid="{00000000-0005-0000-0000-0000160E0000}"/>
    <cellStyle name="Accent5 5 3" xfId="2854" xr:uid="{00000000-0005-0000-0000-0000170E0000}"/>
    <cellStyle name="Accent5 5 4" xfId="3166" xr:uid="{00000000-0005-0000-0000-0000180E0000}"/>
    <cellStyle name="Accent5 5 5" xfId="3388" xr:uid="{00000000-0005-0000-0000-0000190E0000}"/>
    <cellStyle name="Accent5 5 6" xfId="3609" xr:uid="{00000000-0005-0000-0000-00001A0E0000}"/>
    <cellStyle name="Accent5 5 7" xfId="3821" xr:uid="{00000000-0005-0000-0000-00001B0E0000}"/>
    <cellStyle name="Accent5 5 8" xfId="3993" xr:uid="{00000000-0005-0000-0000-00001C0E0000}"/>
    <cellStyle name="Accent5 50" xfId="3998" xr:uid="{00000000-0005-0000-0000-00001D0E0000}"/>
    <cellStyle name="Accent5 6" xfId="231" xr:uid="{00000000-0005-0000-0000-00001E0E0000}"/>
    <cellStyle name="Accent5 6 2" xfId="6976" xr:uid="{00000000-0005-0000-0000-00001F0E0000}"/>
    <cellStyle name="Accent5 7" xfId="272" xr:uid="{00000000-0005-0000-0000-0000200E0000}"/>
    <cellStyle name="Accent5 7 2" xfId="6977" xr:uid="{00000000-0005-0000-0000-0000210E0000}"/>
    <cellStyle name="Accent5 8" xfId="313" xr:uid="{00000000-0005-0000-0000-0000220E0000}"/>
    <cellStyle name="Accent5 8 2" xfId="6978" xr:uid="{00000000-0005-0000-0000-0000230E0000}"/>
    <cellStyle name="Accent5 9" xfId="354" xr:uid="{00000000-0005-0000-0000-0000240E0000}"/>
    <cellStyle name="Accent5 9 2" xfId="6979" xr:uid="{00000000-0005-0000-0000-0000250E0000}"/>
    <cellStyle name="Accent6" xfId="39" builtinId="49" customBuiltin="1"/>
    <cellStyle name="Accent6 10" xfId="396" xr:uid="{00000000-0005-0000-0000-0000270E0000}"/>
    <cellStyle name="Accent6 10 2" xfId="6980" xr:uid="{00000000-0005-0000-0000-0000280E0000}"/>
    <cellStyle name="Accent6 11" xfId="437" xr:uid="{00000000-0005-0000-0000-0000290E0000}"/>
    <cellStyle name="Accent6 11 2" xfId="6981" xr:uid="{00000000-0005-0000-0000-00002A0E0000}"/>
    <cellStyle name="Accent6 12" xfId="478" xr:uid="{00000000-0005-0000-0000-00002B0E0000}"/>
    <cellStyle name="Accent6 12 2" xfId="6982" xr:uid="{00000000-0005-0000-0000-00002C0E0000}"/>
    <cellStyle name="Accent6 13" xfId="519" xr:uid="{00000000-0005-0000-0000-00002D0E0000}"/>
    <cellStyle name="Accent6 13 2" xfId="6983" xr:uid="{00000000-0005-0000-0000-00002E0E0000}"/>
    <cellStyle name="Accent6 14" xfId="560" xr:uid="{00000000-0005-0000-0000-00002F0E0000}"/>
    <cellStyle name="Accent6 14 2" xfId="6984" xr:uid="{00000000-0005-0000-0000-0000300E0000}"/>
    <cellStyle name="Accent6 14 3" xfId="7617" xr:uid="{00000000-0005-0000-0000-0000310E0000}"/>
    <cellStyle name="Accent6 14_4.2 kt. samtrygg 2010" xfId="9274" xr:uid="{00000000-0005-0000-0000-0000320E0000}"/>
    <cellStyle name="Accent6 15" xfId="601" xr:uid="{00000000-0005-0000-0000-0000330E0000}"/>
    <cellStyle name="Accent6 15 2" xfId="6985" xr:uid="{00000000-0005-0000-0000-0000340E0000}"/>
    <cellStyle name="Accent6 15 3" xfId="7650" xr:uid="{00000000-0005-0000-0000-0000350E0000}"/>
    <cellStyle name="Accent6 15_4.2 kt. samtrygg 2010" xfId="9096" xr:uid="{00000000-0005-0000-0000-0000360E0000}"/>
    <cellStyle name="Accent6 16" xfId="642" xr:uid="{00000000-0005-0000-0000-0000370E0000}"/>
    <cellStyle name="Accent6 16 2" xfId="6986" xr:uid="{00000000-0005-0000-0000-0000380E0000}"/>
    <cellStyle name="Accent6 16 3" xfId="7683" xr:uid="{00000000-0005-0000-0000-0000390E0000}"/>
    <cellStyle name="Accent6 16_4.2 kt. samtrygg 2010" xfId="9866" xr:uid="{00000000-0005-0000-0000-00003A0E0000}"/>
    <cellStyle name="Accent6 17" xfId="683" xr:uid="{00000000-0005-0000-0000-00003B0E0000}"/>
    <cellStyle name="Accent6 17 2" xfId="6987" xr:uid="{00000000-0005-0000-0000-00003C0E0000}"/>
    <cellStyle name="Accent6 17 3" xfId="7716" xr:uid="{00000000-0005-0000-0000-00003D0E0000}"/>
    <cellStyle name="Accent6 17_4.2 kt. samtrygg 2010" xfId="9233" xr:uid="{00000000-0005-0000-0000-00003E0E0000}"/>
    <cellStyle name="Accent6 18" xfId="724" xr:uid="{00000000-0005-0000-0000-00003F0E0000}"/>
    <cellStyle name="Accent6 18 2" xfId="6988" xr:uid="{00000000-0005-0000-0000-0000400E0000}"/>
    <cellStyle name="Accent6 18 3" xfId="7749" xr:uid="{00000000-0005-0000-0000-0000410E0000}"/>
    <cellStyle name="Accent6 18_4.2 kt. samtrygg 2010" xfId="8787" xr:uid="{00000000-0005-0000-0000-0000420E0000}"/>
    <cellStyle name="Accent6 19" xfId="765" xr:uid="{00000000-0005-0000-0000-0000430E0000}"/>
    <cellStyle name="Accent6 19 2" xfId="6989" xr:uid="{00000000-0005-0000-0000-0000440E0000}"/>
    <cellStyle name="Accent6 19 3" xfId="7782" xr:uid="{00000000-0005-0000-0000-0000450E0000}"/>
    <cellStyle name="Accent6 19_4.2 kt. samtrygg 2010" xfId="8609" xr:uid="{00000000-0005-0000-0000-0000460E0000}"/>
    <cellStyle name="Accent6 2" xfId="68" xr:uid="{00000000-0005-0000-0000-0000470E0000}"/>
    <cellStyle name="Accent6 2 10" xfId="6990" xr:uid="{00000000-0005-0000-0000-0000480E0000}"/>
    <cellStyle name="Accent6 2 2" xfId="1948" xr:uid="{00000000-0005-0000-0000-0000490E0000}"/>
    <cellStyle name="Accent6 2 2 2" xfId="6991" xr:uid="{00000000-0005-0000-0000-00004A0E0000}"/>
    <cellStyle name="Accent6 2 3" xfId="2856" xr:uid="{00000000-0005-0000-0000-00004B0E0000}"/>
    <cellStyle name="Accent6 2 3 2" xfId="6992" xr:uid="{00000000-0005-0000-0000-00004C0E0000}"/>
    <cellStyle name="Accent6 2 4" xfId="3164" xr:uid="{00000000-0005-0000-0000-00004D0E0000}"/>
    <cellStyle name="Accent6 2 4 2" xfId="6993" xr:uid="{00000000-0005-0000-0000-00004E0E0000}"/>
    <cellStyle name="Accent6 2 5" xfId="3386" xr:uid="{00000000-0005-0000-0000-00004F0E0000}"/>
    <cellStyle name="Accent6 2 5 2" xfId="6994" xr:uid="{00000000-0005-0000-0000-0000500E0000}"/>
    <cellStyle name="Accent6 2 6" xfId="3607" xr:uid="{00000000-0005-0000-0000-0000510E0000}"/>
    <cellStyle name="Accent6 2 7" xfId="3819" xr:uid="{00000000-0005-0000-0000-0000520E0000}"/>
    <cellStyle name="Accent6 2 8" xfId="3991" xr:uid="{00000000-0005-0000-0000-0000530E0000}"/>
    <cellStyle name="Accent6 2 9" xfId="5524" xr:uid="{00000000-0005-0000-0000-0000540E0000}"/>
    <cellStyle name="Accent6 20" xfId="806" xr:uid="{00000000-0005-0000-0000-0000550E0000}"/>
    <cellStyle name="Accent6 20 2" xfId="6995" xr:uid="{00000000-0005-0000-0000-0000560E0000}"/>
    <cellStyle name="Accent6 20 3" xfId="7815" xr:uid="{00000000-0005-0000-0000-0000570E0000}"/>
    <cellStyle name="Accent6 20_4.2 kt. samtrygg 2010" xfId="9596" xr:uid="{00000000-0005-0000-0000-0000580E0000}"/>
    <cellStyle name="Accent6 21" xfId="847" xr:uid="{00000000-0005-0000-0000-0000590E0000}"/>
    <cellStyle name="Accent6 21 2" xfId="6996" xr:uid="{00000000-0005-0000-0000-00005A0E0000}"/>
    <cellStyle name="Accent6 21 3" xfId="7848" xr:uid="{00000000-0005-0000-0000-00005B0E0000}"/>
    <cellStyle name="Accent6 21_4.2 kt. samtrygg 2010" xfId="9209" xr:uid="{00000000-0005-0000-0000-00005C0E0000}"/>
    <cellStyle name="Accent6 22" xfId="888" xr:uid="{00000000-0005-0000-0000-00005D0E0000}"/>
    <cellStyle name="Accent6 22 2" xfId="6997" xr:uid="{00000000-0005-0000-0000-00005E0E0000}"/>
    <cellStyle name="Accent6 22 3" xfId="7881" xr:uid="{00000000-0005-0000-0000-00005F0E0000}"/>
    <cellStyle name="Accent6 22_4.2 kt. samtrygg 2010" xfId="9319" xr:uid="{00000000-0005-0000-0000-0000600E0000}"/>
    <cellStyle name="Accent6 23" xfId="929" xr:uid="{00000000-0005-0000-0000-0000610E0000}"/>
    <cellStyle name="Accent6 23 2" xfId="6998" xr:uid="{00000000-0005-0000-0000-0000620E0000}"/>
    <cellStyle name="Accent6 23 3" xfId="7914" xr:uid="{00000000-0005-0000-0000-0000630E0000}"/>
    <cellStyle name="Accent6 23_4.2 kt. samtrygg 2010" xfId="9362" xr:uid="{00000000-0005-0000-0000-0000640E0000}"/>
    <cellStyle name="Accent6 24" xfId="970" xr:uid="{00000000-0005-0000-0000-0000650E0000}"/>
    <cellStyle name="Accent6 24 2" xfId="6999" xr:uid="{00000000-0005-0000-0000-0000660E0000}"/>
    <cellStyle name="Accent6 24 3" xfId="7947" xr:uid="{00000000-0005-0000-0000-0000670E0000}"/>
    <cellStyle name="Accent6 24_4.2 kt. samtrygg 2010" xfId="8901" xr:uid="{00000000-0005-0000-0000-0000680E0000}"/>
    <cellStyle name="Accent6 25" xfId="1011" xr:uid="{00000000-0005-0000-0000-0000690E0000}"/>
    <cellStyle name="Accent6 25 2" xfId="7000" xr:uid="{00000000-0005-0000-0000-00006A0E0000}"/>
    <cellStyle name="Accent6 25 3" xfId="7980" xr:uid="{00000000-0005-0000-0000-00006B0E0000}"/>
    <cellStyle name="Accent6 25_4.2 kt. samtrygg 2010" xfId="8665" xr:uid="{00000000-0005-0000-0000-00006C0E0000}"/>
    <cellStyle name="Accent6 26" xfId="1052" xr:uid="{00000000-0005-0000-0000-00006D0E0000}"/>
    <cellStyle name="Accent6 26 2" xfId="7001" xr:uid="{00000000-0005-0000-0000-00006E0E0000}"/>
    <cellStyle name="Accent6 26 3" xfId="8013" xr:uid="{00000000-0005-0000-0000-00006F0E0000}"/>
    <cellStyle name="Accent6 26_4.2 kt. samtrygg 2010" xfId="10179" xr:uid="{00000000-0005-0000-0000-0000700E0000}"/>
    <cellStyle name="Accent6 27" xfId="1093" xr:uid="{00000000-0005-0000-0000-0000710E0000}"/>
    <cellStyle name="Accent6 27 2" xfId="7002" xr:uid="{00000000-0005-0000-0000-0000720E0000}"/>
    <cellStyle name="Accent6 27 3" xfId="8046" xr:uid="{00000000-0005-0000-0000-0000730E0000}"/>
    <cellStyle name="Accent6 27_4.2 kt. samtrygg 2010" xfId="10220" xr:uid="{00000000-0005-0000-0000-0000740E0000}"/>
    <cellStyle name="Accent6 28" xfId="1134" xr:uid="{00000000-0005-0000-0000-0000750E0000}"/>
    <cellStyle name="Accent6 28 2" xfId="7003" xr:uid="{00000000-0005-0000-0000-0000760E0000}"/>
    <cellStyle name="Accent6 28 3" xfId="8079" xr:uid="{00000000-0005-0000-0000-0000770E0000}"/>
    <cellStyle name="Accent6 28_4.2 kt. samtrygg 2010" xfId="8721" xr:uid="{00000000-0005-0000-0000-0000780E0000}"/>
    <cellStyle name="Accent6 29" xfId="1175" xr:uid="{00000000-0005-0000-0000-0000790E0000}"/>
    <cellStyle name="Accent6 29 2" xfId="7004" xr:uid="{00000000-0005-0000-0000-00007A0E0000}"/>
    <cellStyle name="Accent6 29 3" xfId="8112" xr:uid="{00000000-0005-0000-0000-00007B0E0000}"/>
    <cellStyle name="Accent6 29_4.2 kt. samtrygg 2010" xfId="8886" xr:uid="{00000000-0005-0000-0000-00007C0E0000}"/>
    <cellStyle name="Accent6 3" xfId="109" xr:uid="{00000000-0005-0000-0000-00007D0E0000}"/>
    <cellStyle name="Accent6 3 2" xfId="1950" xr:uid="{00000000-0005-0000-0000-00007E0E0000}"/>
    <cellStyle name="Accent6 3 3" xfId="2857" xr:uid="{00000000-0005-0000-0000-00007F0E0000}"/>
    <cellStyle name="Accent6 3 3 2" xfId="7005" xr:uid="{00000000-0005-0000-0000-0000800E0000}"/>
    <cellStyle name="Accent6 3 3 3" xfId="8396" xr:uid="{00000000-0005-0000-0000-0000810E0000}"/>
    <cellStyle name="Accent6 3 3_4.2 kt. samtrygg 2010" xfId="9087" xr:uid="{00000000-0005-0000-0000-0000820E0000}"/>
    <cellStyle name="Accent6 3 4" xfId="3163" xr:uid="{00000000-0005-0000-0000-0000830E0000}"/>
    <cellStyle name="Accent6 3 5" xfId="3385" xr:uid="{00000000-0005-0000-0000-0000840E0000}"/>
    <cellStyle name="Accent6 3 6" xfId="3606" xr:uid="{00000000-0005-0000-0000-0000850E0000}"/>
    <cellStyle name="Accent6 3 7" xfId="3818" xr:uid="{00000000-0005-0000-0000-0000860E0000}"/>
    <cellStyle name="Accent6 3 8" xfId="3990" xr:uid="{00000000-0005-0000-0000-0000870E0000}"/>
    <cellStyle name="Accent6 30" xfId="1216" xr:uid="{00000000-0005-0000-0000-0000880E0000}"/>
    <cellStyle name="Accent6 30 2" xfId="7006" xr:uid="{00000000-0005-0000-0000-0000890E0000}"/>
    <cellStyle name="Accent6 30 3" xfId="8145" xr:uid="{00000000-0005-0000-0000-00008A0E0000}"/>
    <cellStyle name="Accent6 30_4.2 kt. samtrygg 2010" xfId="9896" xr:uid="{00000000-0005-0000-0000-00008B0E0000}"/>
    <cellStyle name="Accent6 31" xfId="1257" xr:uid="{00000000-0005-0000-0000-00008C0E0000}"/>
    <cellStyle name="Accent6 31 2" xfId="7007" xr:uid="{00000000-0005-0000-0000-00008D0E0000}"/>
    <cellStyle name="Accent6 31 3" xfId="8178" xr:uid="{00000000-0005-0000-0000-00008E0E0000}"/>
    <cellStyle name="Accent6 31_4.2 kt. samtrygg 2010" xfId="9363" xr:uid="{00000000-0005-0000-0000-00008F0E0000}"/>
    <cellStyle name="Accent6 32" xfId="1299" xr:uid="{00000000-0005-0000-0000-0000900E0000}"/>
    <cellStyle name="Accent6 32 2" xfId="7008" xr:uid="{00000000-0005-0000-0000-0000910E0000}"/>
    <cellStyle name="Accent6 32 3" xfId="8211" xr:uid="{00000000-0005-0000-0000-0000920E0000}"/>
    <cellStyle name="Accent6 32_4.2 kt. samtrygg 2010" xfId="10246" xr:uid="{00000000-0005-0000-0000-0000930E0000}"/>
    <cellStyle name="Accent6 33" xfId="1340" xr:uid="{00000000-0005-0000-0000-0000940E0000}"/>
    <cellStyle name="Accent6 33 2" xfId="7009" xr:uid="{00000000-0005-0000-0000-0000950E0000}"/>
    <cellStyle name="Accent6 33 3" xfId="8244" xr:uid="{00000000-0005-0000-0000-0000960E0000}"/>
    <cellStyle name="Accent6 33_4.2 kt. samtrygg 2010" xfId="9318" xr:uid="{00000000-0005-0000-0000-0000970E0000}"/>
    <cellStyle name="Accent6 34" xfId="1381" xr:uid="{00000000-0005-0000-0000-0000980E0000}"/>
    <cellStyle name="Accent6 34 2" xfId="7010" xr:uid="{00000000-0005-0000-0000-0000990E0000}"/>
    <cellStyle name="Accent6 34 3" xfId="8277" xr:uid="{00000000-0005-0000-0000-00009A0E0000}"/>
    <cellStyle name="Accent6 34_4.2 kt. samtrygg 2010" xfId="10204" xr:uid="{00000000-0005-0000-0000-00009B0E0000}"/>
    <cellStyle name="Accent6 35" xfId="1422" xr:uid="{00000000-0005-0000-0000-00009C0E0000}"/>
    <cellStyle name="Accent6 35 2" xfId="7011" xr:uid="{00000000-0005-0000-0000-00009D0E0000}"/>
    <cellStyle name="Accent6 35 3" xfId="8310" xr:uid="{00000000-0005-0000-0000-00009E0E0000}"/>
    <cellStyle name="Accent6 35_4.2 kt. samtrygg 2010" xfId="8823" xr:uid="{00000000-0005-0000-0000-00009F0E0000}"/>
    <cellStyle name="Accent6 36" xfId="1463" xr:uid="{00000000-0005-0000-0000-0000A00E0000}"/>
    <cellStyle name="Accent6 37" xfId="1504" xr:uid="{00000000-0005-0000-0000-0000A10E0000}"/>
    <cellStyle name="Accent6 38" xfId="1545" xr:uid="{00000000-0005-0000-0000-0000A20E0000}"/>
    <cellStyle name="Accent6 39" xfId="1586" xr:uid="{00000000-0005-0000-0000-0000A30E0000}"/>
    <cellStyle name="Accent6 4" xfId="150" xr:uid="{00000000-0005-0000-0000-0000A40E0000}"/>
    <cellStyle name="Accent6 4 2" xfId="1952" xr:uid="{00000000-0005-0000-0000-0000A50E0000}"/>
    <cellStyle name="Accent6 4 3" xfId="2859" xr:uid="{00000000-0005-0000-0000-0000A60E0000}"/>
    <cellStyle name="Accent6 4 3 2" xfId="7012" xr:uid="{00000000-0005-0000-0000-0000A70E0000}"/>
    <cellStyle name="Accent6 4 3 3" xfId="8397" xr:uid="{00000000-0005-0000-0000-0000A80E0000}"/>
    <cellStyle name="Accent6 4 3_4.2 kt. samtrygg 2010" xfId="8759" xr:uid="{00000000-0005-0000-0000-0000A90E0000}"/>
    <cellStyle name="Accent6 4 4" xfId="3161" xr:uid="{00000000-0005-0000-0000-0000AA0E0000}"/>
    <cellStyle name="Accent6 4 5" xfId="3383" xr:uid="{00000000-0005-0000-0000-0000AB0E0000}"/>
    <cellStyle name="Accent6 4 6" xfId="3604" xr:uid="{00000000-0005-0000-0000-0000AC0E0000}"/>
    <cellStyle name="Accent6 4 7" xfId="3817" xr:uid="{00000000-0005-0000-0000-0000AD0E0000}"/>
    <cellStyle name="Accent6 4 8" xfId="3989" xr:uid="{00000000-0005-0000-0000-0000AE0E0000}"/>
    <cellStyle name="Accent6 40" xfId="1627" xr:uid="{00000000-0005-0000-0000-0000AF0E0000}"/>
    <cellStyle name="Accent6 41" xfId="1668" xr:uid="{00000000-0005-0000-0000-0000B00E0000}"/>
    <cellStyle name="Accent6 42" xfId="1709" xr:uid="{00000000-0005-0000-0000-0000B10E0000}"/>
    <cellStyle name="Accent6 43" xfId="1751" xr:uid="{00000000-0005-0000-0000-0000B20E0000}"/>
    <cellStyle name="Accent6 44" xfId="1947" xr:uid="{00000000-0005-0000-0000-0000B30E0000}"/>
    <cellStyle name="Accent6 45" xfId="2855" xr:uid="{00000000-0005-0000-0000-0000B40E0000}"/>
    <cellStyle name="Accent6 46" xfId="3165" xr:uid="{00000000-0005-0000-0000-0000B50E0000}"/>
    <cellStyle name="Accent6 47" xfId="3387" xr:uid="{00000000-0005-0000-0000-0000B60E0000}"/>
    <cellStyle name="Accent6 48" xfId="3608" xr:uid="{00000000-0005-0000-0000-0000B70E0000}"/>
    <cellStyle name="Accent6 49" xfId="3820" xr:uid="{00000000-0005-0000-0000-0000B80E0000}"/>
    <cellStyle name="Accent6 5" xfId="191" xr:uid="{00000000-0005-0000-0000-0000B90E0000}"/>
    <cellStyle name="Accent6 5 2" xfId="1954" xr:uid="{00000000-0005-0000-0000-0000BA0E0000}"/>
    <cellStyle name="Accent6 5 2 2" xfId="7013" xr:uid="{00000000-0005-0000-0000-0000BB0E0000}"/>
    <cellStyle name="Accent6 5 2 3" xfId="8361" xr:uid="{00000000-0005-0000-0000-0000BC0E0000}"/>
    <cellStyle name="Accent6 5 2_4.2 kt. samtrygg 2010" xfId="8966" xr:uid="{00000000-0005-0000-0000-0000BD0E0000}"/>
    <cellStyle name="Accent6 5 3" xfId="2861" xr:uid="{00000000-0005-0000-0000-0000BE0E0000}"/>
    <cellStyle name="Accent6 5 4" xfId="3159" xr:uid="{00000000-0005-0000-0000-0000BF0E0000}"/>
    <cellStyle name="Accent6 5 5" xfId="3381" xr:uid="{00000000-0005-0000-0000-0000C00E0000}"/>
    <cellStyle name="Accent6 5 6" xfId="3602" xr:uid="{00000000-0005-0000-0000-0000C10E0000}"/>
    <cellStyle name="Accent6 5 7" xfId="3816" xr:uid="{00000000-0005-0000-0000-0000C20E0000}"/>
    <cellStyle name="Accent6 5 8" xfId="3988" xr:uid="{00000000-0005-0000-0000-0000C30E0000}"/>
    <cellStyle name="Accent6 50" xfId="3992" xr:uid="{00000000-0005-0000-0000-0000C40E0000}"/>
    <cellStyle name="Accent6 6" xfId="232" xr:uid="{00000000-0005-0000-0000-0000C50E0000}"/>
    <cellStyle name="Accent6 6 2" xfId="7014" xr:uid="{00000000-0005-0000-0000-0000C60E0000}"/>
    <cellStyle name="Accent6 7" xfId="273" xr:uid="{00000000-0005-0000-0000-0000C70E0000}"/>
    <cellStyle name="Accent6 7 2" xfId="7015" xr:uid="{00000000-0005-0000-0000-0000C80E0000}"/>
    <cellStyle name="Accent6 8" xfId="314" xr:uid="{00000000-0005-0000-0000-0000C90E0000}"/>
    <cellStyle name="Accent6 8 2" xfId="7016" xr:uid="{00000000-0005-0000-0000-0000CA0E0000}"/>
    <cellStyle name="Accent6 9" xfId="355" xr:uid="{00000000-0005-0000-0000-0000CB0E0000}"/>
    <cellStyle name="Accent6 9 2" xfId="7017" xr:uid="{00000000-0005-0000-0000-0000CC0E0000}"/>
    <cellStyle name="Ártal" xfId="7018" xr:uid="{00000000-0005-0000-0000-0000CD0E0000}"/>
    <cellStyle name="Bad" xfId="8" builtinId="27" customBuiltin="1"/>
    <cellStyle name="Bad 10" xfId="397" xr:uid="{00000000-0005-0000-0000-0000CF0E0000}"/>
    <cellStyle name="Bad 10 2" xfId="7019" xr:uid="{00000000-0005-0000-0000-0000D00E0000}"/>
    <cellStyle name="Bad 11" xfId="438" xr:uid="{00000000-0005-0000-0000-0000D10E0000}"/>
    <cellStyle name="Bad 11 2" xfId="7020" xr:uid="{00000000-0005-0000-0000-0000D20E0000}"/>
    <cellStyle name="Bad 12" xfId="479" xr:uid="{00000000-0005-0000-0000-0000D30E0000}"/>
    <cellStyle name="Bad 12 2" xfId="7021" xr:uid="{00000000-0005-0000-0000-0000D40E0000}"/>
    <cellStyle name="Bad 13" xfId="520" xr:uid="{00000000-0005-0000-0000-0000D50E0000}"/>
    <cellStyle name="Bad 13 2" xfId="7022" xr:uid="{00000000-0005-0000-0000-0000D60E0000}"/>
    <cellStyle name="Bad 14" xfId="561" xr:uid="{00000000-0005-0000-0000-0000D70E0000}"/>
    <cellStyle name="Bad 14 2" xfId="7023" xr:uid="{00000000-0005-0000-0000-0000D80E0000}"/>
    <cellStyle name="Bad 14 3" xfId="7618" xr:uid="{00000000-0005-0000-0000-0000D90E0000}"/>
    <cellStyle name="Bad 14_4.2 kt. samtrygg 2010" xfId="9514" xr:uid="{00000000-0005-0000-0000-0000DA0E0000}"/>
    <cellStyle name="Bad 15" xfId="602" xr:uid="{00000000-0005-0000-0000-0000DB0E0000}"/>
    <cellStyle name="Bad 15 2" xfId="7024" xr:uid="{00000000-0005-0000-0000-0000DC0E0000}"/>
    <cellStyle name="Bad 15 3" xfId="7651" xr:uid="{00000000-0005-0000-0000-0000DD0E0000}"/>
    <cellStyle name="Bad 15_4.2 kt. samtrygg 2010" xfId="9213" xr:uid="{00000000-0005-0000-0000-0000DE0E0000}"/>
    <cellStyle name="Bad 16" xfId="643" xr:uid="{00000000-0005-0000-0000-0000DF0E0000}"/>
    <cellStyle name="Bad 16 2" xfId="7025" xr:uid="{00000000-0005-0000-0000-0000E00E0000}"/>
    <cellStyle name="Bad 16 3" xfId="7684" xr:uid="{00000000-0005-0000-0000-0000E10E0000}"/>
    <cellStyle name="Bad 16_4.2 kt. samtrygg 2010" xfId="10072" xr:uid="{00000000-0005-0000-0000-0000E20E0000}"/>
    <cellStyle name="Bad 17" xfId="684" xr:uid="{00000000-0005-0000-0000-0000E30E0000}"/>
    <cellStyle name="Bad 17 2" xfId="7026" xr:uid="{00000000-0005-0000-0000-0000E40E0000}"/>
    <cellStyle name="Bad 17 3" xfId="7717" xr:uid="{00000000-0005-0000-0000-0000E50E0000}"/>
    <cellStyle name="Bad 17_4.2 kt. samtrygg 2010" xfId="9084" xr:uid="{00000000-0005-0000-0000-0000E60E0000}"/>
    <cellStyle name="Bad 18" xfId="725" xr:uid="{00000000-0005-0000-0000-0000E70E0000}"/>
    <cellStyle name="Bad 18 2" xfId="7027" xr:uid="{00000000-0005-0000-0000-0000E80E0000}"/>
    <cellStyle name="Bad 18 3" xfId="7750" xr:uid="{00000000-0005-0000-0000-0000E90E0000}"/>
    <cellStyle name="Bad 18_4.2 kt. samtrygg 2010" xfId="8984" xr:uid="{00000000-0005-0000-0000-0000EA0E0000}"/>
    <cellStyle name="Bad 19" xfId="766" xr:uid="{00000000-0005-0000-0000-0000EB0E0000}"/>
    <cellStyle name="Bad 19 2" xfId="7028" xr:uid="{00000000-0005-0000-0000-0000EC0E0000}"/>
    <cellStyle name="Bad 19 3" xfId="7783" xr:uid="{00000000-0005-0000-0000-0000ED0E0000}"/>
    <cellStyle name="Bad 19_4.2 kt. samtrygg 2010" xfId="9400" xr:uid="{00000000-0005-0000-0000-0000EE0E0000}"/>
    <cellStyle name="Bad 2" xfId="69" xr:uid="{00000000-0005-0000-0000-0000EF0E0000}"/>
    <cellStyle name="Bad 2 10" xfId="7029" xr:uid="{00000000-0005-0000-0000-0000F00E0000}"/>
    <cellStyle name="Bad 2 2" xfId="1956" xr:uid="{00000000-0005-0000-0000-0000F10E0000}"/>
    <cellStyle name="Bad 2 2 2" xfId="7030" xr:uid="{00000000-0005-0000-0000-0000F20E0000}"/>
    <cellStyle name="Bad 2 3" xfId="2863" xr:uid="{00000000-0005-0000-0000-0000F30E0000}"/>
    <cellStyle name="Bad 2 3 2" xfId="7031" xr:uid="{00000000-0005-0000-0000-0000F40E0000}"/>
    <cellStyle name="Bad 2 4" xfId="3157" xr:uid="{00000000-0005-0000-0000-0000F50E0000}"/>
    <cellStyle name="Bad 2 4 2" xfId="7032" xr:uid="{00000000-0005-0000-0000-0000F60E0000}"/>
    <cellStyle name="Bad 2 5" xfId="3379" xr:uid="{00000000-0005-0000-0000-0000F70E0000}"/>
    <cellStyle name="Bad 2 5 2" xfId="7033" xr:uid="{00000000-0005-0000-0000-0000F80E0000}"/>
    <cellStyle name="Bad 2 6" xfId="3600" xr:uid="{00000000-0005-0000-0000-0000F90E0000}"/>
    <cellStyle name="Bad 2 7" xfId="3814" xr:uid="{00000000-0005-0000-0000-0000FA0E0000}"/>
    <cellStyle name="Bad 2 8" xfId="3986" xr:uid="{00000000-0005-0000-0000-0000FB0E0000}"/>
    <cellStyle name="Bad 2 9" xfId="5372" xr:uid="{00000000-0005-0000-0000-0000FC0E0000}"/>
    <cellStyle name="Bad 20" xfId="807" xr:uid="{00000000-0005-0000-0000-0000FD0E0000}"/>
    <cellStyle name="Bad 20 2" xfId="7034" xr:uid="{00000000-0005-0000-0000-0000FE0E0000}"/>
    <cellStyle name="Bad 20 3" xfId="7816" xr:uid="{00000000-0005-0000-0000-0000FF0E0000}"/>
    <cellStyle name="Bad 20_4.2 kt. samtrygg 2010" xfId="9981" xr:uid="{00000000-0005-0000-0000-0000000F0000}"/>
    <cellStyle name="Bad 21" xfId="848" xr:uid="{00000000-0005-0000-0000-0000010F0000}"/>
    <cellStyle name="Bad 21 2" xfId="7035" xr:uid="{00000000-0005-0000-0000-0000020F0000}"/>
    <cellStyle name="Bad 21 3" xfId="7849" xr:uid="{00000000-0005-0000-0000-0000030F0000}"/>
    <cellStyle name="Bad 21_4.2 kt. samtrygg 2010" xfId="9316" xr:uid="{00000000-0005-0000-0000-0000040F0000}"/>
    <cellStyle name="Bad 22" xfId="889" xr:uid="{00000000-0005-0000-0000-0000050F0000}"/>
    <cellStyle name="Bad 22 2" xfId="7036" xr:uid="{00000000-0005-0000-0000-0000060F0000}"/>
    <cellStyle name="Bad 22 3" xfId="7882" xr:uid="{00000000-0005-0000-0000-0000070F0000}"/>
    <cellStyle name="Bad 22_4.2 kt. samtrygg 2010" xfId="9364" xr:uid="{00000000-0005-0000-0000-0000080F0000}"/>
    <cellStyle name="Bad 23" xfId="930" xr:uid="{00000000-0005-0000-0000-0000090F0000}"/>
    <cellStyle name="Bad 23 2" xfId="7037" xr:uid="{00000000-0005-0000-0000-00000A0F0000}"/>
    <cellStyle name="Bad 23 3" xfId="7915" xr:uid="{00000000-0005-0000-0000-00000B0F0000}"/>
    <cellStyle name="Bad 23_4.2 kt. samtrygg 2010" xfId="9405" xr:uid="{00000000-0005-0000-0000-00000C0F0000}"/>
    <cellStyle name="Bad 24" xfId="971" xr:uid="{00000000-0005-0000-0000-00000D0F0000}"/>
    <cellStyle name="Bad 24 2" xfId="7038" xr:uid="{00000000-0005-0000-0000-00000E0F0000}"/>
    <cellStyle name="Bad 24 3" xfId="7948" xr:uid="{00000000-0005-0000-0000-00000F0F0000}"/>
    <cellStyle name="Bad 24_4.2 kt. samtrygg 2010" xfId="9874" xr:uid="{00000000-0005-0000-0000-0000100F0000}"/>
    <cellStyle name="Bad 25" xfId="1012" xr:uid="{00000000-0005-0000-0000-0000110F0000}"/>
    <cellStyle name="Bad 25 2" xfId="7039" xr:uid="{00000000-0005-0000-0000-0000120F0000}"/>
    <cellStyle name="Bad 25 3" xfId="7981" xr:uid="{00000000-0005-0000-0000-0000130F0000}"/>
    <cellStyle name="Bad 25_4.2 kt. samtrygg 2010" xfId="9833" xr:uid="{00000000-0005-0000-0000-0000140F0000}"/>
    <cellStyle name="Bad 26" xfId="1053" xr:uid="{00000000-0005-0000-0000-0000150F0000}"/>
    <cellStyle name="Bad 26 2" xfId="7040" xr:uid="{00000000-0005-0000-0000-0000160F0000}"/>
    <cellStyle name="Bad 26 3" xfId="8014" xr:uid="{00000000-0005-0000-0000-0000170F0000}"/>
    <cellStyle name="Bad 26_4.2 kt. samtrygg 2010" xfId="8843" xr:uid="{00000000-0005-0000-0000-0000180F0000}"/>
    <cellStyle name="Bad 27" xfId="1094" xr:uid="{00000000-0005-0000-0000-0000190F0000}"/>
    <cellStyle name="Bad 27 2" xfId="7041" xr:uid="{00000000-0005-0000-0000-00001A0F0000}"/>
    <cellStyle name="Bad 27 3" xfId="8047" xr:uid="{00000000-0005-0000-0000-00001B0F0000}"/>
    <cellStyle name="Bad 27_4.2 kt. samtrygg 2010" xfId="8808" xr:uid="{00000000-0005-0000-0000-00001C0F0000}"/>
    <cellStyle name="Bad 28" xfId="1135" xr:uid="{00000000-0005-0000-0000-00001D0F0000}"/>
    <cellStyle name="Bad 28 2" xfId="7042" xr:uid="{00000000-0005-0000-0000-00001E0F0000}"/>
    <cellStyle name="Bad 28 3" xfId="8080" xr:uid="{00000000-0005-0000-0000-00001F0F0000}"/>
    <cellStyle name="Bad 28_4.2 kt. samtrygg 2010" xfId="9439" xr:uid="{00000000-0005-0000-0000-0000200F0000}"/>
    <cellStyle name="Bad 29" xfId="1176" xr:uid="{00000000-0005-0000-0000-0000210F0000}"/>
    <cellStyle name="Bad 29 2" xfId="7043" xr:uid="{00000000-0005-0000-0000-0000220F0000}"/>
    <cellStyle name="Bad 29 3" xfId="8113" xr:uid="{00000000-0005-0000-0000-0000230F0000}"/>
    <cellStyle name="Bad 29_4.2 kt. samtrygg 2010" xfId="9472" xr:uid="{00000000-0005-0000-0000-0000240F0000}"/>
    <cellStyle name="Bad 3" xfId="110" xr:uid="{00000000-0005-0000-0000-0000250F0000}"/>
    <cellStyle name="Bad 3 2" xfId="1958" xr:uid="{00000000-0005-0000-0000-0000260F0000}"/>
    <cellStyle name="Bad 3 3" xfId="2865" xr:uid="{00000000-0005-0000-0000-0000270F0000}"/>
    <cellStyle name="Bad 3 3 2" xfId="7044" xr:uid="{00000000-0005-0000-0000-0000280F0000}"/>
    <cellStyle name="Bad 3 3 3" xfId="8398" xr:uid="{00000000-0005-0000-0000-0000290F0000}"/>
    <cellStyle name="Bad 3 3_4.2 kt. samtrygg 2010" xfId="9735" xr:uid="{00000000-0005-0000-0000-00002A0F0000}"/>
    <cellStyle name="Bad 3 4" xfId="3154" xr:uid="{00000000-0005-0000-0000-00002B0F0000}"/>
    <cellStyle name="Bad 3 5" xfId="3376" xr:uid="{00000000-0005-0000-0000-00002C0F0000}"/>
    <cellStyle name="Bad 3 6" xfId="3597" xr:uid="{00000000-0005-0000-0000-00002D0F0000}"/>
    <cellStyle name="Bad 3 7" xfId="3812" xr:uid="{00000000-0005-0000-0000-00002E0F0000}"/>
    <cellStyle name="Bad 3 8" xfId="3984" xr:uid="{00000000-0005-0000-0000-00002F0F0000}"/>
    <cellStyle name="Bad 30" xfId="1217" xr:uid="{00000000-0005-0000-0000-0000300F0000}"/>
    <cellStyle name="Bad 30 2" xfId="7045" xr:uid="{00000000-0005-0000-0000-0000310F0000}"/>
    <cellStyle name="Bad 30 3" xfId="8146" xr:uid="{00000000-0005-0000-0000-0000320F0000}"/>
    <cellStyle name="Bad 30_4.2 kt. samtrygg 2010" xfId="9365" xr:uid="{00000000-0005-0000-0000-0000330F0000}"/>
    <cellStyle name="Bad 31" xfId="1258" xr:uid="{00000000-0005-0000-0000-0000340F0000}"/>
    <cellStyle name="Bad 31 2" xfId="7046" xr:uid="{00000000-0005-0000-0000-0000350F0000}"/>
    <cellStyle name="Bad 31 3" xfId="8179" xr:uid="{00000000-0005-0000-0000-0000360F0000}"/>
    <cellStyle name="Bad 31_4.2 kt. samtrygg 2010" xfId="10018" xr:uid="{00000000-0005-0000-0000-0000370F0000}"/>
    <cellStyle name="Bad 32" xfId="1300" xr:uid="{00000000-0005-0000-0000-0000380F0000}"/>
    <cellStyle name="Bad 32 2" xfId="7047" xr:uid="{00000000-0005-0000-0000-0000390F0000}"/>
    <cellStyle name="Bad 32 3" xfId="8212" xr:uid="{00000000-0005-0000-0000-00003A0F0000}"/>
    <cellStyle name="Bad 32_4.2 kt. samtrygg 2010" xfId="8735" xr:uid="{00000000-0005-0000-0000-00003B0F0000}"/>
    <cellStyle name="Bad 33" xfId="1341" xr:uid="{00000000-0005-0000-0000-00003C0F0000}"/>
    <cellStyle name="Bad 33 2" xfId="7048" xr:uid="{00000000-0005-0000-0000-00003D0F0000}"/>
    <cellStyle name="Bad 33 3" xfId="8245" xr:uid="{00000000-0005-0000-0000-00003E0F0000}"/>
    <cellStyle name="Bad 33_4.2 kt. samtrygg 2010" xfId="9502" xr:uid="{00000000-0005-0000-0000-00003F0F0000}"/>
    <cellStyle name="Bad 34" xfId="1382" xr:uid="{00000000-0005-0000-0000-0000400F0000}"/>
    <cellStyle name="Bad 34 2" xfId="7049" xr:uid="{00000000-0005-0000-0000-0000410F0000}"/>
    <cellStyle name="Bad 34 3" xfId="8278" xr:uid="{00000000-0005-0000-0000-0000420F0000}"/>
    <cellStyle name="Bad 34_4.2 kt. samtrygg 2010" xfId="9995" xr:uid="{00000000-0005-0000-0000-0000430F0000}"/>
    <cellStyle name="Bad 35" xfId="1423" xr:uid="{00000000-0005-0000-0000-0000440F0000}"/>
    <cellStyle name="Bad 35 2" xfId="7050" xr:uid="{00000000-0005-0000-0000-0000450F0000}"/>
    <cellStyle name="Bad 35 3" xfId="8311" xr:uid="{00000000-0005-0000-0000-0000460F0000}"/>
    <cellStyle name="Bad 35_4.2 kt. samtrygg 2010" xfId="8948" xr:uid="{00000000-0005-0000-0000-0000470F0000}"/>
    <cellStyle name="Bad 36" xfId="1464" xr:uid="{00000000-0005-0000-0000-0000480F0000}"/>
    <cellStyle name="Bad 37" xfId="1505" xr:uid="{00000000-0005-0000-0000-0000490F0000}"/>
    <cellStyle name="Bad 38" xfId="1546" xr:uid="{00000000-0005-0000-0000-00004A0F0000}"/>
    <cellStyle name="Bad 39" xfId="1587" xr:uid="{00000000-0005-0000-0000-00004B0F0000}"/>
    <cellStyle name="Bad 4" xfId="151" xr:uid="{00000000-0005-0000-0000-00004C0F0000}"/>
    <cellStyle name="Bad 4 2" xfId="1960" xr:uid="{00000000-0005-0000-0000-00004D0F0000}"/>
    <cellStyle name="Bad 4 3" xfId="2866" xr:uid="{00000000-0005-0000-0000-00004E0F0000}"/>
    <cellStyle name="Bad 4 3 2" xfId="7051" xr:uid="{00000000-0005-0000-0000-00004F0F0000}"/>
    <cellStyle name="Bad 4 3 3" xfId="8399" xr:uid="{00000000-0005-0000-0000-0000500F0000}"/>
    <cellStyle name="Bad 4 3_4.2 kt. samtrygg 2010" xfId="9849" xr:uid="{00000000-0005-0000-0000-0000510F0000}"/>
    <cellStyle name="Bad 4 4" xfId="3153" xr:uid="{00000000-0005-0000-0000-0000520F0000}"/>
    <cellStyle name="Bad 4 5" xfId="3375" xr:uid="{00000000-0005-0000-0000-0000530F0000}"/>
    <cellStyle name="Bad 4 6" xfId="3596" xr:uid="{00000000-0005-0000-0000-0000540F0000}"/>
    <cellStyle name="Bad 4 7" xfId="3811" xr:uid="{00000000-0005-0000-0000-0000550F0000}"/>
    <cellStyle name="Bad 4 8" xfId="3983" xr:uid="{00000000-0005-0000-0000-0000560F0000}"/>
    <cellStyle name="Bad 40" xfId="1628" xr:uid="{00000000-0005-0000-0000-0000570F0000}"/>
    <cellStyle name="Bad 41" xfId="1669" xr:uid="{00000000-0005-0000-0000-0000580F0000}"/>
    <cellStyle name="Bad 42" xfId="1710" xr:uid="{00000000-0005-0000-0000-0000590F0000}"/>
    <cellStyle name="Bad 43" xfId="1752" xr:uid="{00000000-0005-0000-0000-00005A0F0000}"/>
    <cellStyle name="Bad 44" xfId="1955" xr:uid="{00000000-0005-0000-0000-00005B0F0000}"/>
    <cellStyle name="Bad 45" xfId="2862" xr:uid="{00000000-0005-0000-0000-00005C0F0000}"/>
    <cellStyle name="Bad 46" xfId="3158" xr:uid="{00000000-0005-0000-0000-00005D0F0000}"/>
    <cellStyle name="Bad 47" xfId="3380" xr:uid="{00000000-0005-0000-0000-00005E0F0000}"/>
    <cellStyle name="Bad 48" xfId="3601" xr:uid="{00000000-0005-0000-0000-00005F0F0000}"/>
    <cellStyle name="Bad 49" xfId="3815" xr:uid="{00000000-0005-0000-0000-0000600F0000}"/>
    <cellStyle name="Bad 5" xfId="192" xr:uid="{00000000-0005-0000-0000-0000610F0000}"/>
    <cellStyle name="Bad 5 2" xfId="1962" xr:uid="{00000000-0005-0000-0000-0000620F0000}"/>
    <cellStyle name="Bad 5 2 2" xfId="7052" xr:uid="{00000000-0005-0000-0000-0000630F0000}"/>
    <cellStyle name="Bad 5 2 3" xfId="8362" xr:uid="{00000000-0005-0000-0000-0000640F0000}"/>
    <cellStyle name="Bad 5 2_4.2 kt. samtrygg 2010" xfId="8958" xr:uid="{00000000-0005-0000-0000-0000650F0000}"/>
    <cellStyle name="Bad 5 3" xfId="2868" xr:uid="{00000000-0005-0000-0000-0000660F0000}"/>
    <cellStyle name="Bad 5 4" xfId="3151" xr:uid="{00000000-0005-0000-0000-0000670F0000}"/>
    <cellStyle name="Bad 5 5" xfId="3373" xr:uid="{00000000-0005-0000-0000-0000680F0000}"/>
    <cellStyle name="Bad 5 6" xfId="3594" xr:uid="{00000000-0005-0000-0000-0000690F0000}"/>
    <cellStyle name="Bad 5 7" xfId="3810" xr:uid="{00000000-0005-0000-0000-00006A0F0000}"/>
    <cellStyle name="Bad 5 8" xfId="3982" xr:uid="{00000000-0005-0000-0000-00006B0F0000}"/>
    <cellStyle name="Bad 50" xfId="3987" xr:uid="{00000000-0005-0000-0000-00006C0F0000}"/>
    <cellStyle name="Bad 6" xfId="233" xr:uid="{00000000-0005-0000-0000-00006D0F0000}"/>
    <cellStyle name="Bad 6 2" xfId="7053" xr:uid="{00000000-0005-0000-0000-00006E0F0000}"/>
    <cellStyle name="Bad 7" xfId="274" xr:uid="{00000000-0005-0000-0000-00006F0F0000}"/>
    <cellStyle name="Bad 7 2" xfId="7054" xr:uid="{00000000-0005-0000-0000-0000700F0000}"/>
    <cellStyle name="Bad 8" xfId="315" xr:uid="{00000000-0005-0000-0000-0000710F0000}"/>
    <cellStyle name="Bad 8 2" xfId="7055" xr:uid="{00000000-0005-0000-0000-0000720F0000}"/>
    <cellStyle name="Bad 9" xfId="356" xr:uid="{00000000-0005-0000-0000-0000730F0000}"/>
    <cellStyle name="Bad 9 2" xfId="7056" xr:uid="{00000000-0005-0000-0000-0000740F0000}"/>
    <cellStyle name="Calc Currency (0)" xfId="7057" xr:uid="{00000000-0005-0000-0000-0000750F0000}"/>
    <cellStyle name="Calculation" xfId="12" builtinId="22" customBuiltin="1"/>
    <cellStyle name="Calculation 10" xfId="398" xr:uid="{00000000-0005-0000-0000-0000770F0000}"/>
    <cellStyle name="Calculation 10 2" xfId="7058" xr:uid="{00000000-0005-0000-0000-0000780F0000}"/>
    <cellStyle name="Calculation 11" xfId="439" xr:uid="{00000000-0005-0000-0000-0000790F0000}"/>
    <cellStyle name="Calculation 11 2" xfId="7059" xr:uid="{00000000-0005-0000-0000-00007A0F0000}"/>
    <cellStyle name="Calculation 12" xfId="480" xr:uid="{00000000-0005-0000-0000-00007B0F0000}"/>
    <cellStyle name="Calculation 12 2" xfId="7060" xr:uid="{00000000-0005-0000-0000-00007C0F0000}"/>
    <cellStyle name="Calculation 13" xfId="521" xr:uid="{00000000-0005-0000-0000-00007D0F0000}"/>
    <cellStyle name="Calculation 13 2" xfId="7061" xr:uid="{00000000-0005-0000-0000-00007E0F0000}"/>
    <cellStyle name="Calculation 14" xfId="562" xr:uid="{00000000-0005-0000-0000-00007F0F0000}"/>
    <cellStyle name="Calculation 14 2" xfId="7062" xr:uid="{00000000-0005-0000-0000-0000800F0000}"/>
    <cellStyle name="Calculation 14 3" xfId="7619" xr:uid="{00000000-0005-0000-0000-0000810F0000}"/>
    <cellStyle name="Calculation 14_4.2 kt. samtrygg 2010" xfId="9366" xr:uid="{00000000-0005-0000-0000-0000820F0000}"/>
    <cellStyle name="Calculation 15" xfId="603" xr:uid="{00000000-0005-0000-0000-0000830F0000}"/>
    <cellStyle name="Calculation 15 2" xfId="7063" xr:uid="{00000000-0005-0000-0000-0000840F0000}"/>
    <cellStyle name="Calculation 15 3" xfId="7652" xr:uid="{00000000-0005-0000-0000-0000850F0000}"/>
    <cellStyle name="Calculation 15_4.2 kt. samtrygg 2010" xfId="9603" xr:uid="{00000000-0005-0000-0000-0000860F0000}"/>
    <cellStyle name="Calculation 16" xfId="644" xr:uid="{00000000-0005-0000-0000-0000870F0000}"/>
    <cellStyle name="Calculation 16 2" xfId="7064" xr:uid="{00000000-0005-0000-0000-0000880F0000}"/>
    <cellStyle name="Calculation 16 3" xfId="7685" xr:uid="{00000000-0005-0000-0000-0000890F0000}"/>
    <cellStyle name="Calculation 16_4.2 kt. samtrygg 2010" xfId="9515" xr:uid="{00000000-0005-0000-0000-00008A0F0000}"/>
    <cellStyle name="Calculation 17" xfId="685" xr:uid="{00000000-0005-0000-0000-00008B0F0000}"/>
    <cellStyle name="Calculation 17 2" xfId="7065" xr:uid="{00000000-0005-0000-0000-00008C0F0000}"/>
    <cellStyle name="Calculation 17 3" xfId="7718" xr:uid="{00000000-0005-0000-0000-00008D0F0000}"/>
    <cellStyle name="Calculation 17_4.2 kt. samtrygg 2010" xfId="9582" xr:uid="{00000000-0005-0000-0000-00008E0F0000}"/>
    <cellStyle name="Calculation 18" xfId="726" xr:uid="{00000000-0005-0000-0000-00008F0F0000}"/>
    <cellStyle name="Calculation 18 2" xfId="7066" xr:uid="{00000000-0005-0000-0000-0000900F0000}"/>
    <cellStyle name="Calculation 18 3" xfId="7751" xr:uid="{00000000-0005-0000-0000-0000910F0000}"/>
    <cellStyle name="Calculation 18_4.2 kt. samtrygg 2010" xfId="9317" xr:uid="{00000000-0005-0000-0000-0000920F0000}"/>
    <cellStyle name="Calculation 19" xfId="767" xr:uid="{00000000-0005-0000-0000-0000930F0000}"/>
    <cellStyle name="Calculation 19 2" xfId="7067" xr:uid="{00000000-0005-0000-0000-0000940F0000}"/>
    <cellStyle name="Calculation 19 3" xfId="7784" xr:uid="{00000000-0005-0000-0000-0000950F0000}"/>
    <cellStyle name="Calculation 19_4.2 kt. samtrygg 2010" xfId="8592" xr:uid="{00000000-0005-0000-0000-0000960F0000}"/>
    <cellStyle name="Calculation 2" xfId="70" xr:uid="{00000000-0005-0000-0000-0000970F0000}"/>
    <cellStyle name="Calculation 2 10" xfId="6189" xr:uid="{00000000-0005-0000-0000-0000980F0000}"/>
    <cellStyle name="Calculation 2 11" xfId="7068" xr:uid="{00000000-0005-0000-0000-0000990F0000}"/>
    <cellStyle name="Calculation 2 2" xfId="1964" xr:uid="{00000000-0005-0000-0000-00009A0F0000}"/>
    <cellStyle name="Calculation 2 2 2" xfId="6190" xr:uid="{00000000-0005-0000-0000-00009B0F0000}"/>
    <cellStyle name="Calculation 2 2 3" xfId="7069" xr:uid="{00000000-0005-0000-0000-00009C0F0000}"/>
    <cellStyle name="Calculation 2 3" xfId="2870" xr:uid="{00000000-0005-0000-0000-00009D0F0000}"/>
    <cellStyle name="Calculation 2 3 2" xfId="6191" xr:uid="{00000000-0005-0000-0000-00009E0F0000}"/>
    <cellStyle name="Calculation 2 3 3" xfId="7070" xr:uid="{00000000-0005-0000-0000-00009F0F0000}"/>
    <cellStyle name="Calculation 2 4" xfId="3149" xr:uid="{00000000-0005-0000-0000-0000A00F0000}"/>
    <cellStyle name="Calculation 2 4 2" xfId="7071" xr:uid="{00000000-0005-0000-0000-0000A10F0000}"/>
    <cellStyle name="Calculation 2 5" xfId="3371" xr:uid="{00000000-0005-0000-0000-0000A20F0000}"/>
    <cellStyle name="Calculation 2 5 2" xfId="7072" xr:uid="{00000000-0005-0000-0000-0000A30F0000}"/>
    <cellStyle name="Calculation 2 6" xfId="3592" xr:uid="{00000000-0005-0000-0000-0000A40F0000}"/>
    <cellStyle name="Calculation 2 7" xfId="3808" xr:uid="{00000000-0005-0000-0000-0000A50F0000}"/>
    <cellStyle name="Calculation 2 8" xfId="3980" xr:uid="{00000000-0005-0000-0000-0000A60F0000}"/>
    <cellStyle name="Calculation 2 9" xfId="5419" xr:uid="{00000000-0005-0000-0000-0000A70F0000}"/>
    <cellStyle name="Calculation 20" xfId="808" xr:uid="{00000000-0005-0000-0000-0000A80F0000}"/>
    <cellStyle name="Calculation 20 2" xfId="7073" xr:uid="{00000000-0005-0000-0000-0000A90F0000}"/>
    <cellStyle name="Calculation 20 3" xfId="7817" xr:uid="{00000000-0005-0000-0000-0000AA0F0000}"/>
    <cellStyle name="Calculation 20_4.2 kt. samtrygg 2010" xfId="10226" xr:uid="{00000000-0005-0000-0000-0000AB0F0000}"/>
    <cellStyle name="Calculation 21" xfId="849" xr:uid="{00000000-0005-0000-0000-0000AC0F0000}"/>
    <cellStyle name="Calculation 21 2" xfId="7074" xr:uid="{00000000-0005-0000-0000-0000AD0F0000}"/>
    <cellStyle name="Calculation 21 3" xfId="7850" xr:uid="{00000000-0005-0000-0000-0000AE0F0000}"/>
    <cellStyle name="Calculation 21_4.2 kt. samtrygg 2010" xfId="9761" xr:uid="{00000000-0005-0000-0000-0000AF0F0000}"/>
    <cellStyle name="Calculation 22" xfId="890" xr:uid="{00000000-0005-0000-0000-0000B00F0000}"/>
    <cellStyle name="Calculation 22 2" xfId="7075" xr:uid="{00000000-0005-0000-0000-0000B10F0000}"/>
    <cellStyle name="Calculation 22 3" xfId="7883" xr:uid="{00000000-0005-0000-0000-0000B20F0000}"/>
    <cellStyle name="Calculation 22_4.2 kt. samtrygg 2010" xfId="8845" xr:uid="{00000000-0005-0000-0000-0000B30F0000}"/>
    <cellStyle name="Calculation 23" xfId="931" xr:uid="{00000000-0005-0000-0000-0000B40F0000}"/>
    <cellStyle name="Calculation 23 2" xfId="7076" xr:uid="{00000000-0005-0000-0000-0000B50F0000}"/>
    <cellStyle name="Calculation 23 3" xfId="7916" xr:uid="{00000000-0005-0000-0000-0000B60F0000}"/>
    <cellStyle name="Calculation 23_4.2 kt. samtrygg 2010" xfId="10264" xr:uid="{00000000-0005-0000-0000-0000B70F0000}"/>
    <cellStyle name="Calculation 24" xfId="972" xr:uid="{00000000-0005-0000-0000-0000B80F0000}"/>
    <cellStyle name="Calculation 24 2" xfId="7077" xr:uid="{00000000-0005-0000-0000-0000B90F0000}"/>
    <cellStyle name="Calculation 24 3" xfId="7949" xr:uid="{00000000-0005-0000-0000-0000BA0F0000}"/>
    <cellStyle name="Calculation 24_4.2 kt. samtrygg 2010" xfId="9022" xr:uid="{00000000-0005-0000-0000-0000BB0F0000}"/>
    <cellStyle name="Calculation 25" xfId="1013" xr:uid="{00000000-0005-0000-0000-0000BC0F0000}"/>
    <cellStyle name="Calculation 25 2" xfId="7078" xr:uid="{00000000-0005-0000-0000-0000BD0F0000}"/>
    <cellStyle name="Calculation 25 3" xfId="7982" xr:uid="{00000000-0005-0000-0000-0000BE0F0000}"/>
    <cellStyle name="Calculation 25_4.2 kt. samtrygg 2010" xfId="9367" xr:uid="{00000000-0005-0000-0000-0000BF0F0000}"/>
    <cellStyle name="Calculation 26" xfId="1054" xr:uid="{00000000-0005-0000-0000-0000C00F0000}"/>
    <cellStyle name="Calculation 26 2" xfId="7079" xr:uid="{00000000-0005-0000-0000-0000C10F0000}"/>
    <cellStyle name="Calculation 26 3" xfId="8015" xr:uid="{00000000-0005-0000-0000-0000C20F0000}"/>
    <cellStyle name="Calculation 26_4.2 kt. samtrygg 2010" xfId="8907" xr:uid="{00000000-0005-0000-0000-0000C30F0000}"/>
    <cellStyle name="Calculation 27" xfId="1095" xr:uid="{00000000-0005-0000-0000-0000C40F0000}"/>
    <cellStyle name="Calculation 27 2" xfId="7080" xr:uid="{00000000-0005-0000-0000-0000C50F0000}"/>
    <cellStyle name="Calculation 27 3" xfId="8048" xr:uid="{00000000-0005-0000-0000-0000C60F0000}"/>
    <cellStyle name="Calculation 27_4.2 kt. samtrygg 2010" xfId="9151" xr:uid="{00000000-0005-0000-0000-0000C70F0000}"/>
    <cellStyle name="Calculation 28" xfId="1136" xr:uid="{00000000-0005-0000-0000-0000C80F0000}"/>
    <cellStyle name="Calculation 28 2" xfId="7081" xr:uid="{00000000-0005-0000-0000-0000C90F0000}"/>
    <cellStyle name="Calculation 28 3" xfId="8081" xr:uid="{00000000-0005-0000-0000-0000CA0F0000}"/>
    <cellStyle name="Calculation 28_4.2 kt. samtrygg 2010" xfId="9062" xr:uid="{00000000-0005-0000-0000-0000CB0F0000}"/>
    <cellStyle name="Calculation 29" xfId="1177" xr:uid="{00000000-0005-0000-0000-0000CC0F0000}"/>
    <cellStyle name="Calculation 29 2" xfId="7082" xr:uid="{00000000-0005-0000-0000-0000CD0F0000}"/>
    <cellStyle name="Calculation 29 3" xfId="8114" xr:uid="{00000000-0005-0000-0000-0000CE0F0000}"/>
    <cellStyle name="Calculation 29_4.2 kt. samtrygg 2010" xfId="9569" xr:uid="{00000000-0005-0000-0000-0000CF0F0000}"/>
    <cellStyle name="Calculation 3" xfId="111" xr:uid="{00000000-0005-0000-0000-0000D00F0000}"/>
    <cellStyle name="Calculation 3 2" xfId="1966" xr:uid="{00000000-0005-0000-0000-0000D10F0000}"/>
    <cellStyle name="Calculation 3 3" xfId="2872" xr:uid="{00000000-0005-0000-0000-0000D20F0000}"/>
    <cellStyle name="Calculation 3 3 2" xfId="7083" xr:uid="{00000000-0005-0000-0000-0000D30F0000}"/>
    <cellStyle name="Calculation 3 3 3" xfId="8400" xr:uid="{00000000-0005-0000-0000-0000D40F0000}"/>
    <cellStyle name="Calculation 3 3_4.2 kt. samtrygg 2010" xfId="8999" xr:uid="{00000000-0005-0000-0000-0000D50F0000}"/>
    <cellStyle name="Calculation 3 4" xfId="3148" xr:uid="{00000000-0005-0000-0000-0000D60F0000}"/>
    <cellStyle name="Calculation 3 5" xfId="3370" xr:uid="{00000000-0005-0000-0000-0000D70F0000}"/>
    <cellStyle name="Calculation 3 6" xfId="3591" xr:uid="{00000000-0005-0000-0000-0000D80F0000}"/>
    <cellStyle name="Calculation 3 7" xfId="3807" xr:uid="{00000000-0005-0000-0000-0000D90F0000}"/>
    <cellStyle name="Calculation 3 8" xfId="3979" xr:uid="{00000000-0005-0000-0000-0000DA0F0000}"/>
    <cellStyle name="Calculation 30" xfId="1218" xr:uid="{00000000-0005-0000-0000-0000DB0F0000}"/>
    <cellStyle name="Calculation 30 2" xfId="7084" xr:uid="{00000000-0005-0000-0000-0000DC0F0000}"/>
    <cellStyle name="Calculation 30 3" xfId="8147" xr:uid="{00000000-0005-0000-0000-0000DD0F0000}"/>
    <cellStyle name="Calculation 30_4.2 kt. samtrygg 2010" xfId="10013" xr:uid="{00000000-0005-0000-0000-0000DE0F0000}"/>
    <cellStyle name="Calculation 31" xfId="1259" xr:uid="{00000000-0005-0000-0000-0000DF0F0000}"/>
    <cellStyle name="Calculation 31 2" xfId="7085" xr:uid="{00000000-0005-0000-0000-0000E00F0000}"/>
    <cellStyle name="Calculation 31 3" xfId="8180" xr:uid="{00000000-0005-0000-0000-0000E10F0000}"/>
    <cellStyle name="Calculation 31_4.2 kt. samtrygg 2010" xfId="9368" xr:uid="{00000000-0005-0000-0000-0000E20F0000}"/>
    <cellStyle name="Calculation 32" xfId="1301" xr:uid="{00000000-0005-0000-0000-0000E30F0000}"/>
    <cellStyle name="Calculation 32 2" xfId="7086" xr:uid="{00000000-0005-0000-0000-0000E40F0000}"/>
    <cellStyle name="Calculation 32 3" xfId="8213" xr:uid="{00000000-0005-0000-0000-0000E50F0000}"/>
    <cellStyle name="Calculation 32_4.2 kt. samtrygg 2010" xfId="8941" xr:uid="{00000000-0005-0000-0000-0000E60F0000}"/>
    <cellStyle name="Calculation 33" xfId="1342" xr:uid="{00000000-0005-0000-0000-0000E70F0000}"/>
    <cellStyle name="Calculation 33 2" xfId="7087" xr:uid="{00000000-0005-0000-0000-0000E80F0000}"/>
    <cellStyle name="Calculation 33 3" xfId="8246" xr:uid="{00000000-0005-0000-0000-0000E90F0000}"/>
    <cellStyle name="Calculation 33_4.2 kt. samtrygg 2010" xfId="9144" xr:uid="{00000000-0005-0000-0000-0000EA0F0000}"/>
    <cellStyle name="Calculation 34" xfId="1383" xr:uid="{00000000-0005-0000-0000-0000EB0F0000}"/>
    <cellStyle name="Calculation 34 2" xfId="7088" xr:uid="{00000000-0005-0000-0000-0000EC0F0000}"/>
    <cellStyle name="Calculation 34 3" xfId="8279" xr:uid="{00000000-0005-0000-0000-0000ED0F0000}"/>
    <cellStyle name="Calculation 34_4.2 kt. samtrygg 2010" xfId="8929" xr:uid="{00000000-0005-0000-0000-0000EE0F0000}"/>
    <cellStyle name="Calculation 35" xfId="1424" xr:uid="{00000000-0005-0000-0000-0000EF0F0000}"/>
    <cellStyle name="Calculation 35 2" xfId="7089" xr:uid="{00000000-0005-0000-0000-0000F00F0000}"/>
    <cellStyle name="Calculation 35 3" xfId="8312" xr:uid="{00000000-0005-0000-0000-0000F10F0000}"/>
    <cellStyle name="Calculation 35_4.2 kt. samtrygg 2010" xfId="10140" xr:uid="{00000000-0005-0000-0000-0000F20F0000}"/>
    <cellStyle name="Calculation 36" xfId="1465" xr:uid="{00000000-0005-0000-0000-0000F30F0000}"/>
    <cellStyle name="Calculation 37" xfId="1506" xr:uid="{00000000-0005-0000-0000-0000F40F0000}"/>
    <cellStyle name="Calculation 38" xfId="1547" xr:uid="{00000000-0005-0000-0000-0000F50F0000}"/>
    <cellStyle name="Calculation 39" xfId="1588" xr:uid="{00000000-0005-0000-0000-0000F60F0000}"/>
    <cellStyle name="Calculation 4" xfId="152" xr:uid="{00000000-0005-0000-0000-0000F70F0000}"/>
    <cellStyle name="Calculation 4 2" xfId="1967" xr:uid="{00000000-0005-0000-0000-0000F80F0000}"/>
    <cellStyle name="Calculation 4 3" xfId="2874" xr:uid="{00000000-0005-0000-0000-0000F90F0000}"/>
    <cellStyle name="Calculation 4 3 2" xfId="7090" xr:uid="{00000000-0005-0000-0000-0000FA0F0000}"/>
    <cellStyle name="Calculation 4 3 3" xfId="8401" xr:uid="{00000000-0005-0000-0000-0000FB0F0000}"/>
    <cellStyle name="Calculation 4 3_4.2 kt. samtrygg 2010" xfId="9100" xr:uid="{00000000-0005-0000-0000-0000FC0F0000}"/>
    <cellStyle name="Calculation 4 4" xfId="3146" xr:uid="{00000000-0005-0000-0000-0000FD0F0000}"/>
    <cellStyle name="Calculation 4 5" xfId="3368" xr:uid="{00000000-0005-0000-0000-0000FE0F0000}"/>
    <cellStyle name="Calculation 4 6" xfId="3589" xr:uid="{00000000-0005-0000-0000-0000FF0F0000}"/>
    <cellStyle name="Calculation 4 7" xfId="3806" xr:uid="{00000000-0005-0000-0000-000000100000}"/>
    <cellStyle name="Calculation 4 8" xfId="3978" xr:uid="{00000000-0005-0000-0000-000001100000}"/>
    <cellStyle name="Calculation 40" xfId="1629" xr:uid="{00000000-0005-0000-0000-000002100000}"/>
    <cellStyle name="Calculation 41" xfId="1670" xr:uid="{00000000-0005-0000-0000-000003100000}"/>
    <cellStyle name="Calculation 42" xfId="1711" xr:uid="{00000000-0005-0000-0000-000004100000}"/>
    <cellStyle name="Calculation 43" xfId="1753" xr:uid="{00000000-0005-0000-0000-000005100000}"/>
    <cellStyle name="Calculation 44" xfId="1963" xr:uid="{00000000-0005-0000-0000-000006100000}"/>
    <cellStyle name="Calculation 45" xfId="2869" xr:uid="{00000000-0005-0000-0000-000007100000}"/>
    <cellStyle name="Calculation 46" xfId="3150" xr:uid="{00000000-0005-0000-0000-000008100000}"/>
    <cellStyle name="Calculation 47" xfId="3372" xr:uid="{00000000-0005-0000-0000-000009100000}"/>
    <cellStyle name="Calculation 48" xfId="3593" xr:uid="{00000000-0005-0000-0000-00000A100000}"/>
    <cellStyle name="Calculation 49" xfId="3809" xr:uid="{00000000-0005-0000-0000-00000B100000}"/>
    <cellStyle name="Calculation 5" xfId="193" xr:uid="{00000000-0005-0000-0000-00000C100000}"/>
    <cellStyle name="Calculation 5 2" xfId="1969" xr:uid="{00000000-0005-0000-0000-00000D100000}"/>
    <cellStyle name="Calculation 5 2 2" xfId="7091" xr:uid="{00000000-0005-0000-0000-00000E100000}"/>
    <cellStyle name="Calculation 5 2 3" xfId="8364" xr:uid="{00000000-0005-0000-0000-00000F100000}"/>
    <cellStyle name="Calculation 5 2_4.2 kt. samtrygg 2010" xfId="8740" xr:uid="{00000000-0005-0000-0000-000010100000}"/>
    <cellStyle name="Calculation 5 3" xfId="2875" xr:uid="{00000000-0005-0000-0000-000011100000}"/>
    <cellStyle name="Calculation 5 4" xfId="3145" xr:uid="{00000000-0005-0000-0000-000012100000}"/>
    <cellStyle name="Calculation 5 5" xfId="3367" xr:uid="{00000000-0005-0000-0000-000013100000}"/>
    <cellStyle name="Calculation 5 6" xfId="3588" xr:uid="{00000000-0005-0000-0000-000014100000}"/>
    <cellStyle name="Calculation 5 7" xfId="3805" xr:uid="{00000000-0005-0000-0000-000015100000}"/>
    <cellStyle name="Calculation 5 8" xfId="3977" xr:uid="{00000000-0005-0000-0000-000016100000}"/>
    <cellStyle name="Calculation 50" xfId="3981" xr:uid="{00000000-0005-0000-0000-000017100000}"/>
    <cellStyle name="Calculation 6" xfId="234" xr:uid="{00000000-0005-0000-0000-000018100000}"/>
    <cellStyle name="Calculation 6 2" xfId="7092" xr:uid="{00000000-0005-0000-0000-000019100000}"/>
    <cellStyle name="Calculation 7" xfId="275" xr:uid="{00000000-0005-0000-0000-00001A100000}"/>
    <cellStyle name="Calculation 7 2" xfId="7093" xr:uid="{00000000-0005-0000-0000-00001B100000}"/>
    <cellStyle name="Calculation 8" xfId="316" xr:uid="{00000000-0005-0000-0000-00001C100000}"/>
    <cellStyle name="Calculation 8 2" xfId="7094" xr:uid="{00000000-0005-0000-0000-00001D100000}"/>
    <cellStyle name="Calculation 9" xfId="357" xr:uid="{00000000-0005-0000-0000-00001E100000}"/>
    <cellStyle name="Calculation 9 2" xfId="7095" xr:uid="{00000000-0005-0000-0000-00001F100000}"/>
    <cellStyle name="Check Cell" xfId="14" builtinId="23" customBuiltin="1"/>
    <cellStyle name="Check Cell 10" xfId="399" xr:uid="{00000000-0005-0000-0000-000021100000}"/>
    <cellStyle name="Check Cell 10 2" xfId="7096" xr:uid="{00000000-0005-0000-0000-000022100000}"/>
    <cellStyle name="Check Cell 11" xfId="440" xr:uid="{00000000-0005-0000-0000-000023100000}"/>
    <cellStyle name="Check Cell 11 2" xfId="7097" xr:uid="{00000000-0005-0000-0000-000024100000}"/>
    <cellStyle name="Check Cell 12" xfId="481" xr:uid="{00000000-0005-0000-0000-000025100000}"/>
    <cellStyle name="Check Cell 12 2" xfId="7098" xr:uid="{00000000-0005-0000-0000-000026100000}"/>
    <cellStyle name="Check Cell 13" xfId="522" xr:uid="{00000000-0005-0000-0000-000027100000}"/>
    <cellStyle name="Check Cell 13 2" xfId="7099" xr:uid="{00000000-0005-0000-0000-000028100000}"/>
    <cellStyle name="Check Cell 14" xfId="563" xr:uid="{00000000-0005-0000-0000-000029100000}"/>
    <cellStyle name="Check Cell 14 2" xfId="7100" xr:uid="{00000000-0005-0000-0000-00002A100000}"/>
    <cellStyle name="Check Cell 14 3" xfId="7620" xr:uid="{00000000-0005-0000-0000-00002B100000}"/>
    <cellStyle name="Check Cell 14_4.2 kt. samtrygg 2010" xfId="10201" xr:uid="{00000000-0005-0000-0000-00002C100000}"/>
    <cellStyle name="Check Cell 15" xfId="604" xr:uid="{00000000-0005-0000-0000-00002D100000}"/>
    <cellStyle name="Check Cell 15 2" xfId="7101" xr:uid="{00000000-0005-0000-0000-00002E100000}"/>
    <cellStyle name="Check Cell 15 3" xfId="7653" xr:uid="{00000000-0005-0000-0000-00002F100000}"/>
    <cellStyle name="Check Cell 15_4.2 kt. samtrygg 2010" xfId="9357" xr:uid="{00000000-0005-0000-0000-000030100000}"/>
    <cellStyle name="Check Cell 16" xfId="645" xr:uid="{00000000-0005-0000-0000-000031100000}"/>
    <cellStyle name="Check Cell 16 2" xfId="7102" xr:uid="{00000000-0005-0000-0000-000032100000}"/>
    <cellStyle name="Check Cell 16 3" xfId="7686" xr:uid="{00000000-0005-0000-0000-000033100000}"/>
    <cellStyle name="Check Cell 16_4.2 kt. samtrygg 2010" xfId="9017" xr:uid="{00000000-0005-0000-0000-000034100000}"/>
    <cellStyle name="Check Cell 17" xfId="686" xr:uid="{00000000-0005-0000-0000-000035100000}"/>
    <cellStyle name="Check Cell 17 2" xfId="7103" xr:uid="{00000000-0005-0000-0000-000036100000}"/>
    <cellStyle name="Check Cell 17 3" xfId="7719" xr:uid="{00000000-0005-0000-0000-000037100000}"/>
    <cellStyle name="Check Cell 17_4.2 kt. samtrygg 2010" xfId="8909" xr:uid="{00000000-0005-0000-0000-000038100000}"/>
    <cellStyle name="Check Cell 18" xfId="727" xr:uid="{00000000-0005-0000-0000-000039100000}"/>
    <cellStyle name="Check Cell 18 2" xfId="7104" xr:uid="{00000000-0005-0000-0000-00003A100000}"/>
    <cellStyle name="Check Cell 18 3" xfId="7752" xr:uid="{00000000-0005-0000-0000-00003B100000}"/>
    <cellStyle name="Check Cell 18_4.2 kt. samtrygg 2010" xfId="8671" xr:uid="{00000000-0005-0000-0000-00003C100000}"/>
    <cellStyle name="Check Cell 19" xfId="768" xr:uid="{00000000-0005-0000-0000-00003D100000}"/>
    <cellStyle name="Check Cell 19 2" xfId="7105" xr:uid="{00000000-0005-0000-0000-00003E100000}"/>
    <cellStyle name="Check Cell 19 3" xfId="7785" xr:uid="{00000000-0005-0000-0000-00003F100000}"/>
    <cellStyle name="Check Cell 19_4.2 kt. samtrygg 2010" xfId="8882" xr:uid="{00000000-0005-0000-0000-000040100000}"/>
    <cellStyle name="Check Cell 2" xfId="71" xr:uid="{00000000-0005-0000-0000-000041100000}"/>
    <cellStyle name="Check Cell 2 10" xfId="6192" xr:uid="{00000000-0005-0000-0000-000042100000}"/>
    <cellStyle name="Check Cell 2 11" xfId="7106" xr:uid="{00000000-0005-0000-0000-000043100000}"/>
    <cellStyle name="Check Cell 2 2" xfId="1971" xr:uid="{00000000-0005-0000-0000-000044100000}"/>
    <cellStyle name="Check Cell 2 2 2" xfId="6193" xr:uid="{00000000-0005-0000-0000-000045100000}"/>
    <cellStyle name="Check Cell 2 2 3" xfId="7107" xr:uid="{00000000-0005-0000-0000-000046100000}"/>
    <cellStyle name="Check Cell 2 3" xfId="2877" xr:uid="{00000000-0005-0000-0000-000047100000}"/>
    <cellStyle name="Check Cell 2 3 2" xfId="6194" xr:uid="{00000000-0005-0000-0000-000048100000}"/>
    <cellStyle name="Check Cell 2 3 3" xfId="7108" xr:uid="{00000000-0005-0000-0000-000049100000}"/>
    <cellStyle name="Check Cell 2 4" xfId="3143" xr:uid="{00000000-0005-0000-0000-00004A100000}"/>
    <cellStyle name="Check Cell 2 4 2" xfId="7109" xr:uid="{00000000-0005-0000-0000-00004B100000}"/>
    <cellStyle name="Check Cell 2 5" xfId="3365" xr:uid="{00000000-0005-0000-0000-00004C100000}"/>
    <cellStyle name="Check Cell 2 5 2" xfId="7110" xr:uid="{00000000-0005-0000-0000-00004D100000}"/>
    <cellStyle name="Check Cell 2 6" xfId="3586" xr:uid="{00000000-0005-0000-0000-00004E100000}"/>
    <cellStyle name="Check Cell 2 7" xfId="3803" xr:uid="{00000000-0005-0000-0000-00004F100000}"/>
    <cellStyle name="Check Cell 2 8" xfId="3975" xr:uid="{00000000-0005-0000-0000-000050100000}"/>
    <cellStyle name="Check Cell 2 9" xfId="5488" xr:uid="{00000000-0005-0000-0000-000051100000}"/>
    <cellStyle name="Check Cell 20" xfId="809" xr:uid="{00000000-0005-0000-0000-000052100000}"/>
    <cellStyle name="Check Cell 20 2" xfId="7111" xr:uid="{00000000-0005-0000-0000-000053100000}"/>
    <cellStyle name="Check Cell 20 3" xfId="7818" xr:uid="{00000000-0005-0000-0000-000054100000}"/>
    <cellStyle name="Check Cell 20_4.2 kt. samtrygg 2010" xfId="10258" xr:uid="{00000000-0005-0000-0000-000055100000}"/>
    <cellStyle name="Check Cell 21" xfId="850" xr:uid="{00000000-0005-0000-0000-000056100000}"/>
    <cellStyle name="Check Cell 21 2" xfId="7112" xr:uid="{00000000-0005-0000-0000-000057100000}"/>
    <cellStyle name="Check Cell 21 3" xfId="7851" xr:uid="{00000000-0005-0000-0000-000058100000}"/>
    <cellStyle name="Check Cell 21_4.2 kt. samtrygg 2010" xfId="9255" xr:uid="{00000000-0005-0000-0000-000059100000}"/>
    <cellStyle name="Check Cell 22" xfId="891" xr:uid="{00000000-0005-0000-0000-00005A100000}"/>
    <cellStyle name="Check Cell 22 2" xfId="7113" xr:uid="{00000000-0005-0000-0000-00005B100000}"/>
    <cellStyle name="Check Cell 22 3" xfId="7884" xr:uid="{00000000-0005-0000-0000-00005C100000}"/>
    <cellStyle name="Check Cell 22_4.2 kt. samtrygg 2010" xfId="9760" xr:uid="{00000000-0005-0000-0000-00005D100000}"/>
    <cellStyle name="Check Cell 23" xfId="932" xr:uid="{00000000-0005-0000-0000-00005E100000}"/>
    <cellStyle name="Check Cell 23 2" xfId="7114" xr:uid="{00000000-0005-0000-0000-00005F100000}"/>
    <cellStyle name="Check Cell 23 3" xfId="7917" xr:uid="{00000000-0005-0000-0000-000060100000}"/>
    <cellStyle name="Check Cell 23_4.2 kt. samtrygg 2010" xfId="9509" xr:uid="{00000000-0005-0000-0000-000061100000}"/>
    <cellStyle name="Check Cell 24" xfId="973" xr:uid="{00000000-0005-0000-0000-000062100000}"/>
    <cellStyle name="Check Cell 24 2" xfId="7115" xr:uid="{00000000-0005-0000-0000-000063100000}"/>
    <cellStyle name="Check Cell 24 3" xfId="7950" xr:uid="{00000000-0005-0000-0000-000064100000}"/>
    <cellStyle name="Check Cell 24_4.2 kt. samtrygg 2010" xfId="9131" xr:uid="{00000000-0005-0000-0000-000065100000}"/>
    <cellStyle name="Check Cell 25" xfId="1014" xr:uid="{00000000-0005-0000-0000-000066100000}"/>
    <cellStyle name="Check Cell 25 2" xfId="7116" xr:uid="{00000000-0005-0000-0000-000067100000}"/>
    <cellStyle name="Check Cell 25 3" xfId="7983" xr:uid="{00000000-0005-0000-0000-000068100000}"/>
    <cellStyle name="Check Cell 25_4.2 kt. samtrygg 2010" xfId="8738" xr:uid="{00000000-0005-0000-0000-000069100000}"/>
    <cellStyle name="Check Cell 26" xfId="1055" xr:uid="{00000000-0005-0000-0000-00006A100000}"/>
    <cellStyle name="Check Cell 26 2" xfId="7117" xr:uid="{00000000-0005-0000-0000-00006B100000}"/>
    <cellStyle name="Check Cell 26 3" xfId="8016" xr:uid="{00000000-0005-0000-0000-00006C100000}"/>
    <cellStyle name="Check Cell 26_4.2 kt. samtrygg 2010" xfId="8719" xr:uid="{00000000-0005-0000-0000-00006D100000}"/>
    <cellStyle name="Check Cell 27" xfId="1096" xr:uid="{00000000-0005-0000-0000-00006E100000}"/>
    <cellStyle name="Check Cell 27 2" xfId="7118" xr:uid="{00000000-0005-0000-0000-00006F100000}"/>
    <cellStyle name="Check Cell 27 3" xfId="8049" xr:uid="{00000000-0005-0000-0000-000070100000}"/>
    <cellStyle name="Check Cell 27_4.2 kt. samtrygg 2010" xfId="10024" xr:uid="{00000000-0005-0000-0000-000071100000}"/>
    <cellStyle name="Check Cell 28" xfId="1137" xr:uid="{00000000-0005-0000-0000-000072100000}"/>
    <cellStyle name="Check Cell 28 2" xfId="7119" xr:uid="{00000000-0005-0000-0000-000073100000}"/>
    <cellStyle name="Check Cell 28 3" xfId="8082" xr:uid="{00000000-0005-0000-0000-000074100000}"/>
    <cellStyle name="Check Cell 28_4.2 kt. samtrygg 2010" xfId="8879" xr:uid="{00000000-0005-0000-0000-000075100000}"/>
    <cellStyle name="Check Cell 29" xfId="1178" xr:uid="{00000000-0005-0000-0000-000076100000}"/>
    <cellStyle name="Check Cell 29 2" xfId="7120" xr:uid="{00000000-0005-0000-0000-000077100000}"/>
    <cellStyle name="Check Cell 29 3" xfId="8115" xr:uid="{00000000-0005-0000-0000-000078100000}"/>
    <cellStyle name="Check Cell 29_4.2 kt. samtrygg 2010" xfId="9858" xr:uid="{00000000-0005-0000-0000-000079100000}"/>
    <cellStyle name="Check Cell 3" xfId="112" xr:uid="{00000000-0005-0000-0000-00007A100000}"/>
    <cellStyle name="Check Cell 3 2" xfId="1973" xr:uid="{00000000-0005-0000-0000-00007B100000}"/>
    <cellStyle name="Check Cell 3 3" xfId="2879" xr:uid="{00000000-0005-0000-0000-00007C100000}"/>
    <cellStyle name="Check Cell 3 3 2" xfId="7121" xr:uid="{00000000-0005-0000-0000-00007D100000}"/>
    <cellStyle name="Check Cell 3 3 3" xfId="8402" xr:uid="{00000000-0005-0000-0000-00007E100000}"/>
    <cellStyle name="Check Cell 3 3_4.2 kt. samtrygg 2010" xfId="8788" xr:uid="{00000000-0005-0000-0000-00007F100000}"/>
    <cellStyle name="Check Cell 3 4" xfId="3140" xr:uid="{00000000-0005-0000-0000-000080100000}"/>
    <cellStyle name="Check Cell 3 5" xfId="3362" xr:uid="{00000000-0005-0000-0000-000081100000}"/>
    <cellStyle name="Check Cell 3 6" xfId="3583" xr:uid="{00000000-0005-0000-0000-000082100000}"/>
    <cellStyle name="Check Cell 3 7" xfId="3801" xr:uid="{00000000-0005-0000-0000-000083100000}"/>
    <cellStyle name="Check Cell 3 8" xfId="3973" xr:uid="{00000000-0005-0000-0000-000084100000}"/>
    <cellStyle name="Check Cell 30" xfId="1219" xr:uid="{00000000-0005-0000-0000-000085100000}"/>
    <cellStyle name="Check Cell 30 2" xfId="7122" xr:uid="{00000000-0005-0000-0000-000086100000}"/>
    <cellStyle name="Check Cell 30 3" xfId="8148" xr:uid="{00000000-0005-0000-0000-000087100000}"/>
    <cellStyle name="Check Cell 30_4.2 kt. samtrygg 2010" xfId="9013" xr:uid="{00000000-0005-0000-0000-000088100000}"/>
    <cellStyle name="Check Cell 31" xfId="1260" xr:uid="{00000000-0005-0000-0000-000089100000}"/>
    <cellStyle name="Check Cell 31 2" xfId="7123" xr:uid="{00000000-0005-0000-0000-00008A100000}"/>
    <cellStyle name="Check Cell 31 3" xfId="8181" xr:uid="{00000000-0005-0000-0000-00008B100000}"/>
    <cellStyle name="Check Cell 31_4.2 kt. samtrygg 2010" xfId="9231" xr:uid="{00000000-0005-0000-0000-00008C100000}"/>
    <cellStyle name="Check Cell 32" xfId="1302" xr:uid="{00000000-0005-0000-0000-00008D100000}"/>
    <cellStyle name="Check Cell 32 2" xfId="7124" xr:uid="{00000000-0005-0000-0000-00008E100000}"/>
    <cellStyle name="Check Cell 32 3" xfId="8214" xr:uid="{00000000-0005-0000-0000-00008F100000}"/>
    <cellStyle name="Check Cell 32_4.2 kt. samtrygg 2010" xfId="10196" xr:uid="{00000000-0005-0000-0000-000090100000}"/>
    <cellStyle name="Check Cell 33" xfId="1343" xr:uid="{00000000-0005-0000-0000-000091100000}"/>
    <cellStyle name="Check Cell 33 2" xfId="7125" xr:uid="{00000000-0005-0000-0000-000092100000}"/>
    <cellStyle name="Check Cell 33 3" xfId="8247" xr:uid="{00000000-0005-0000-0000-000093100000}"/>
    <cellStyle name="Check Cell 33_4.2 kt. samtrygg 2010" xfId="10178" xr:uid="{00000000-0005-0000-0000-000094100000}"/>
    <cellStyle name="Check Cell 34" xfId="1384" xr:uid="{00000000-0005-0000-0000-000095100000}"/>
    <cellStyle name="Check Cell 34 2" xfId="7126" xr:uid="{00000000-0005-0000-0000-000096100000}"/>
    <cellStyle name="Check Cell 34 3" xfId="8280" xr:uid="{00000000-0005-0000-0000-000097100000}"/>
    <cellStyle name="Check Cell 34_4.2 kt. samtrygg 2010" xfId="8748" xr:uid="{00000000-0005-0000-0000-000098100000}"/>
    <cellStyle name="Check Cell 35" xfId="1425" xr:uid="{00000000-0005-0000-0000-000099100000}"/>
    <cellStyle name="Check Cell 35 2" xfId="7127" xr:uid="{00000000-0005-0000-0000-00009A100000}"/>
    <cellStyle name="Check Cell 35 3" xfId="8313" xr:uid="{00000000-0005-0000-0000-00009B100000}"/>
    <cellStyle name="Check Cell 35_4.2 kt. samtrygg 2010" xfId="9297" xr:uid="{00000000-0005-0000-0000-00009C100000}"/>
    <cellStyle name="Check Cell 36" xfId="1466" xr:uid="{00000000-0005-0000-0000-00009D100000}"/>
    <cellStyle name="Check Cell 37" xfId="1507" xr:uid="{00000000-0005-0000-0000-00009E100000}"/>
    <cellStyle name="Check Cell 38" xfId="1548" xr:uid="{00000000-0005-0000-0000-00009F100000}"/>
    <cellStyle name="Check Cell 39" xfId="1589" xr:uid="{00000000-0005-0000-0000-0000A0100000}"/>
    <cellStyle name="Check Cell 4" xfId="153" xr:uid="{00000000-0005-0000-0000-0000A1100000}"/>
    <cellStyle name="Check Cell 4 2" xfId="1975" xr:uid="{00000000-0005-0000-0000-0000A2100000}"/>
    <cellStyle name="Check Cell 4 3" xfId="2881" xr:uid="{00000000-0005-0000-0000-0000A3100000}"/>
    <cellStyle name="Check Cell 4 3 2" xfId="7128" xr:uid="{00000000-0005-0000-0000-0000A4100000}"/>
    <cellStyle name="Check Cell 4 3 3" xfId="8403" xr:uid="{00000000-0005-0000-0000-0000A5100000}"/>
    <cellStyle name="Check Cell 4 3_4.2 kt. samtrygg 2010" xfId="9820" xr:uid="{00000000-0005-0000-0000-0000A6100000}"/>
    <cellStyle name="Check Cell 4 4" xfId="3138" xr:uid="{00000000-0005-0000-0000-0000A7100000}"/>
    <cellStyle name="Check Cell 4 5" xfId="3360" xr:uid="{00000000-0005-0000-0000-0000A8100000}"/>
    <cellStyle name="Check Cell 4 6" xfId="3581" xr:uid="{00000000-0005-0000-0000-0000A9100000}"/>
    <cellStyle name="Check Cell 4 7" xfId="3800" xr:uid="{00000000-0005-0000-0000-0000AA100000}"/>
    <cellStyle name="Check Cell 4 8" xfId="3972" xr:uid="{00000000-0005-0000-0000-0000AB100000}"/>
    <cellStyle name="Check Cell 40" xfId="1630" xr:uid="{00000000-0005-0000-0000-0000AC100000}"/>
    <cellStyle name="Check Cell 41" xfId="1671" xr:uid="{00000000-0005-0000-0000-0000AD100000}"/>
    <cellStyle name="Check Cell 42" xfId="1712" xr:uid="{00000000-0005-0000-0000-0000AE100000}"/>
    <cellStyle name="Check Cell 43" xfId="1754" xr:uid="{00000000-0005-0000-0000-0000AF100000}"/>
    <cellStyle name="Check Cell 44" xfId="1970" xr:uid="{00000000-0005-0000-0000-0000B0100000}"/>
    <cellStyle name="Check Cell 45" xfId="2876" xr:uid="{00000000-0005-0000-0000-0000B1100000}"/>
    <cellStyle name="Check Cell 46" xfId="3144" xr:uid="{00000000-0005-0000-0000-0000B2100000}"/>
    <cellStyle name="Check Cell 47" xfId="3366" xr:uid="{00000000-0005-0000-0000-0000B3100000}"/>
    <cellStyle name="Check Cell 48" xfId="3587" xr:uid="{00000000-0005-0000-0000-0000B4100000}"/>
    <cellStyle name="Check Cell 49" xfId="3804" xr:uid="{00000000-0005-0000-0000-0000B5100000}"/>
    <cellStyle name="Check Cell 5" xfId="194" xr:uid="{00000000-0005-0000-0000-0000B6100000}"/>
    <cellStyle name="Check Cell 5 2" xfId="1976" xr:uid="{00000000-0005-0000-0000-0000B7100000}"/>
    <cellStyle name="Check Cell 5 2 2" xfId="7129" xr:uid="{00000000-0005-0000-0000-0000B8100000}"/>
    <cellStyle name="Check Cell 5 2 3" xfId="8366" xr:uid="{00000000-0005-0000-0000-0000B9100000}"/>
    <cellStyle name="Check Cell 5 2_4.2 kt. samtrygg 2010" xfId="9609" xr:uid="{00000000-0005-0000-0000-0000BA100000}"/>
    <cellStyle name="Check Cell 5 3" xfId="2883" xr:uid="{00000000-0005-0000-0000-0000BB100000}"/>
    <cellStyle name="Check Cell 5 4" xfId="3136" xr:uid="{00000000-0005-0000-0000-0000BC100000}"/>
    <cellStyle name="Check Cell 5 5" xfId="2830" xr:uid="{00000000-0005-0000-0000-0000BD100000}"/>
    <cellStyle name="Check Cell 5 6" xfId="3346" xr:uid="{00000000-0005-0000-0000-0000BE100000}"/>
    <cellStyle name="Check Cell 5 7" xfId="3567" xr:uid="{00000000-0005-0000-0000-0000BF100000}"/>
    <cellStyle name="Check Cell 5 8" xfId="3787" xr:uid="{00000000-0005-0000-0000-0000C0100000}"/>
    <cellStyle name="Check Cell 50" xfId="3976" xr:uid="{00000000-0005-0000-0000-0000C1100000}"/>
    <cellStyle name="Check Cell 6" xfId="235" xr:uid="{00000000-0005-0000-0000-0000C2100000}"/>
    <cellStyle name="Check Cell 6 2" xfId="7130" xr:uid="{00000000-0005-0000-0000-0000C3100000}"/>
    <cellStyle name="Check Cell 7" xfId="276" xr:uid="{00000000-0005-0000-0000-0000C4100000}"/>
    <cellStyle name="Check Cell 7 2" xfId="7131" xr:uid="{00000000-0005-0000-0000-0000C5100000}"/>
    <cellStyle name="Check Cell 8" xfId="317" xr:uid="{00000000-0005-0000-0000-0000C6100000}"/>
    <cellStyle name="Check Cell 8 2" xfId="7132" xr:uid="{00000000-0005-0000-0000-0000C7100000}"/>
    <cellStyle name="Check Cell 9" xfId="358" xr:uid="{00000000-0005-0000-0000-0000C8100000}"/>
    <cellStyle name="Check Cell 9 2" xfId="7133" xr:uid="{00000000-0005-0000-0000-0000C9100000}"/>
    <cellStyle name="Comma" xfId="5965" builtinId="3"/>
    <cellStyle name="Comma 2" xfId="10290" xr:uid="{00000000-0005-0000-0000-0000CB100000}"/>
    <cellStyle name="Date long" xfId="7134" xr:uid="{00000000-0005-0000-0000-0000CC100000}"/>
    <cellStyle name="Date medium" xfId="7135" xr:uid="{00000000-0005-0000-0000-0000CD100000}"/>
    <cellStyle name="Date medium 2" xfId="7136" xr:uid="{00000000-0005-0000-0000-0000CE100000}"/>
    <cellStyle name="Date medium 3" xfId="7137" xr:uid="{00000000-0005-0000-0000-0000CF100000}"/>
    <cellStyle name="Date short" xfId="7138" xr:uid="{00000000-0005-0000-0000-0000D0100000}"/>
    <cellStyle name="Euro" xfId="7139" xr:uid="{00000000-0005-0000-0000-0000D1100000}"/>
    <cellStyle name="Euro 2" xfId="7140" xr:uid="{00000000-0005-0000-0000-0000D2100000}"/>
    <cellStyle name="Euro 3" xfId="7141" xr:uid="{00000000-0005-0000-0000-0000D3100000}"/>
    <cellStyle name="Euro 4" xfId="7142" xr:uid="{00000000-0005-0000-0000-0000D4100000}"/>
    <cellStyle name="Euro 5" xfId="7143" xr:uid="{00000000-0005-0000-0000-0000D5100000}"/>
    <cellStyle name="Euro 6" xfId="7144" xr:uid="{00000000-0005-0000-0000-0000D6100000}"/>
    <cellStyle name="Euro 7" xfId="7145" xr:uid="{00000000-0005-0000-0000-0000D7100000}"/>
    <cellStyle name="Explanatory Text" xfId="17" builtinId="53" customBuiltin="1"/>
    <cellStyle name="Explanatory Text 10" xfId="400" xr:uid="{00000000-0005-0000-0000-0000D9100000}"/>
    <cellStyle name="Explanatory Text 11" xfId="441" xr:uid="{00000000-0005-0000-0000-0000DA100000}"/>
    <cellStyle name="Explanatory Text 12" xfId="482" xr:uid="{00000000-0005-0000-0000-0000DB100000}"/>
    <cellStyle name="Explanatory Text 13" xfId="523" xr:uid="{00000000-0005-0000-0000-0000DC100000}"/>
    <cellStyle name="Explanatory Text 14" xfId="564" xr:uid="{00000000-0005-0000-0000-0000DD100000}"/>
    <cellStyle name="Explanatory Text 15" xfId="605" xr:uid="{00000000-0005-0000-0000-0000DE100000}"/>
    <cellStyle name="Explanatory Text 16" xfId="646" xr:uid="{00000000-0005-0000-0000-0000DF100000}"/>
    <cellStyle name="Explanatory Text 17" xfId="687" xr:uid="{00000000-0005-0000-0000-0000E0100000}"/>
    <cellStyle name="Explanatory Text 18" xfId="728" xr:uid="{00000000-0005-0000-0000-0000E1100000}"/>
    <cellStyle name="Explanatory Text 19" xfId="769" xr:uid="{00000000-0005-0000-0000-0000E2100000}"/>
    <cellStyle name="Explanatory Text 2" xfId="72" xr:uid="{00000000-0005-0000-0000-0000E3100000}"/>
    <cellStyle name="Explanatory Text 2 2" xfId="1978" xr:uid="{00000000-0005-0000-0000-0000E4100000}"/>
    <cellStyle name="Explanatory Text 2 3" xfId="2885" xr:uid="{00000000-0005-0000-0000-0000E5100000}"/>
    <cellStyle name="Explanatory Text 2 4" xfId="3134" xr:uid="{00000000-0005-0000-0000-0000E6100000}"/>
    <cellStyle name="Explanatory Text 2 5" xfId="2809" xr:uid="{00000000-0005-0000-0000-0000E7100000}"/>
    <cellStyle name="Explanatory Text 2 6" xfId="3325" xr:uid="{00000000-0005-0000-0000-0000E8100000}"/>
    <cellStyle name="Explanatory Text 2 7" xfId="3546" xr:uid="{00000000-0005-0000-0000-0000E9100000}"/>
    <cellStyle name="Explanatory Text 2 8" xfId="3766" xr:uid="{00000000-0005-0000-0000-0000EA100000}"/>
    <cellStyle name="Explanatory Text 2 9" xfId="5557" xr:uid="{00000000-0005-0000-0000-0000EB100000}"/>
    <cellStyle name="Explanatory Text 20" xfId="810" xr:uid="{00000000-0005-0000-0000-0000EC100000}"/>
    <cellStyle name="Explanatory Text 21" xfId="851" xr:uid="{00000000-0005-0000-0000-0000ED100000}"/>
    <cellStyle name="Explanatory Text 22" xfId="892" xr:uid="{00000000-0005-0000-0000-0000EE100000}"/>
    <cellStyle name="Explanatory Text 23" xfId="933" xr:uid="{00000000-0005-0000-0000-0000EF100000}"/>
    <cellStyle name="Explanatory Text 24" xfId="974" xr:uid="{00000000-0005-0000-0000-0000F0100000}"/>
    <cellStyle name="Explanatory Text 25" xfId="1015" xr:uid="{00000000-0005-0000-0000-0000F1100000}"/>
    <cellStyle name="Explanatory Text 26" xfId="1056" xr:uid="{00000000-0005-0000-0000-0000F2100000}"/>
    <cellStyle name="Explanatory Text 27" xfId="1097" xr:uid="{00000000-0005-0000-0000-0000F3100000}"/>
    <cellStyle name="Explanatory Text 28" xfId="1138" xr:uid="{00000000-0005-0000-0000-0000F4100000}"/>
    <cellStyle name="Explanatory Text 29" xfId="1179" xr:uid="{00000000-0005-0000-0000-0000F5100000}"/>
    <cellStyle name="Explanatory Text 3" xfId="113" xr:uid="{00000000-0005-0000-0000-0000F6100000}"/>
    <cellStyle name="Explanatory Text 3 2" xfId="1980" xr:uid="{00000000-0005-0000-0000-0000F7100000}"/>
    <cellStyle name="Explanatory Text 3 3" xfId="2886" xr:uid="{00000000-0005-0000-0000-0000F8100000}"/>
    <cellStyle name="Explanatory Text 3 4" xfId="3133" xr:uid="{00000000-0005-0000-0000-0000F9100000}"/>
    <cellStyle name="Explanatory Text 3 5" xfId="2801" xr:uid="{00000000-0005-0000-0000-0000FA100000}"/>
    <cellStyle name="Explanatory Text 3 6" xfId="3317" xr:uid="{00000000-0005-0000-0000-0000FB100000}"/>
    <cellStyle name="Explanatory Text 3 7" xfId="3538" xr:uid="{00000000-0005-0000-0000-0000FC100000}"/>
    <cellStyle name="Explanatory Text 3 8" xfId="3758" xr:uid="{00000000-0005-0000-0000-0000FD100000}"/>
    <cellStyle name="Explanatory Text 30" xfId="1220" xr:uid="{00000000-0005-0000-0000-0000FE100000}"/>
    <cellStyle name="Explanatory Text 31" xfId="1261" xr:uid="{00000000-0005-0000-0000-0000FF100000}"/>
    <cellStyle name="Explanatory Text 32" xfId="1303" xr:uid="{00000000-0005-0000-0000-000000110000}"/>
    <cellStyle name="Explanatory Text 33" xfId="1344" xr:uid="{00000000-0005-0000-0000-000001110000}"/>
    <cellStyle name="Explanatory Text 34" xfId="1385" xr:uid="{00000000-0005-0000-0000-000002110000}"/>
    <cellStyle name="Explanatory Text 35" xfId="1426" xr:uid="{00000000-0005-0000-0000-000003110000}"/>
    <cellStyle name="Explanatory Text 36" xfId="1467" xr:uid="{00000000-0005-0000-0000-000004110000}"/>
    <cellStyle name="Explanatory Text 37" xfId="1508" xr:uid="{00000000-0005-0000-0000-000005110000}"/>
    <cellStyle name="Explanatory Text 38" xfId="1549" xr:uid="{00000000-0005-0000-0000-000006110000}"/>
    <cellStyle name="Explanatory Text 39" xfId="1590" xr:uid="{00000000-0005-0000-0000-000007110000}"/>
    <cellStyle name="Explanatory Text 4" xfId="154" xr:uid="{00000000-0005-0000-0000-000008110000}"/>
    <cellStyle name="Explanatory Text 4 2" xfId="1982" xr:uid="{00000000-0005-0000-0000-000009110000}"/>
    <cellStyle name="Explanatory Text 4 3" xfId="2887" xr:uid="{00000000-0005-0000-0000-00000A110000}"/>
    <cellStyle name="Explanatory Text 4 4" xfId="3132" xr:uid="{00000000-0005-0000-0000-00000B110000}"/>
    <cellStyle name="Explanatory Text 4 5" xfId="2791" xr:uid="{00000000-0005-0000-0000-00000C110000}"/>
    <cellStyle name="Explanatory Text 4 6" xfId="3314" xr:uid="{00000000-0005-0000-0000-00000D110000}"/>
    <cellStyle name="Explanatory Text 4 7" xfId="3535" xr:uid="{00000000-0005-0000-0000-00000E110000}"/>
    <cellStyle name="Explanatory Text 4 8" xfId="3755" xr:uid="{00000000-0005-0000-0000-00000F110000}"/>
    <cellStyle name="Explanatory Text 40" xfId="1631" xr:uid="{00000000-0005-0000-0000-000010110000}"/>
    <cellStyle name="Explanatory Text 41" xfId="1672" xr:uid="{00000000-0005-0000-0000-000011110000}"/>
    <cellStyle name="Explanatory Text 42" xfId="1713" xr:uid="{00000000-0005-0000-0000-000012110000}"/>
    <cellStyle name="Explanatory Text 43" xfId="1755" xr:uid="{00000000-0005-0000-0000-000013110000}"/>
    <cellStyle name="Explanatory Text 44" xfId="1977" xr:uid="{00000000-0005-0000-0000-000014110000}"/>
    <cellStyle name="Explanatory Text 45" xfId="2884" xr:uid="{00000000-0005-0000-0000-000015110000}"/>
    <cellStyle name="Explanatory Text 46" xfId="3135" xr:uid="{00000000-0005-0000-0000-000016110000}"/>
    <cellStyle name="Explanatory Text 47" xfId="2815" xr:uid="{00000000-0005-0000-0000-000017110000}"/>
    <cellStyle name="Explanatory Text 48" xfId="3331" xr:uid="{00000000-0005-0000-0000-000018110000}"/>
    <cellStyle name="Explanatory Text 49" xfId="3552" xr:uid="{00000000-0005-0000-0000-000019110000}"/>
    <cellStyle name="Explanatory Text 5" xfId="195" xr:uid="{00000000-0005-0000-0000-00001A110000}"/>
    <cellStyle name="Explanatory Text 5 2" xfId="1984" xr:uid="{00000000-0005-0000-0000-00001B110000}"/>
    <cellStyle name="Explanatory Text 5 3" xfId="2888" xr:uid="{00000000-0005-0000-0000-00001C110000}"/>
    <cellStyle name="Explanatory Text 5 4" xfId="3131" xr:uid="{00000000-0005-0000-0000-00001D110000}"/>
    <cellStyle name="Explanatory Text 5 5" xfId="2630" xr:uid="{00000000-0005-0000-0000-00001E110000}"/>
    <cellStyle name="Explanatory Text 5 6" xfId="3309" xr:uid="{00000000-0005-0000-0000-00001F110000}"/>
    <cellStyle name="Explanatory Text 5 7" xfId="3530" xr:uid="{00000000-0005-0000-0000-000020110000}"/>
    <cellStyle name="Explanatory Text 5 8" xfId="3750" xr:uid="{00000000-0005-0000-0000-000021110000}"/>
    <cellStyle name="Explanatory Text 50" xfId="3772" xr:uid="{00000000-0005-0000-0000-000022110000}"/>
    <cellStyle name="Explanatory Text 6" xfId="236" xr:uid="{00000000-0005-0000-0000-000023110000}"/>
    <cellStyle name="Explanatory Text 7" xfId="277" xr:uid="{00000000-0005-0000-0000-000024110000}"/>
    <cellStyle name="Explanatory Text 8" xfId="318" xr:uid="{00000000-0005-0000-0000-000025110000}"/>
    <cellStyle name="Explanatory Text 9" xfId="359" xr:uid="{00000000-0005-0000-0000-000026110000}"/>
    <cellStyle name="Fyrirsögn" xfId="7146" xr:uid="{00000000-0005-0000-0000-000027110000}"/>
    <cellStyle name="Fyrirsögn 2" xfId="8558" xr:uid="{00000000-0005-0000-0000-000028110000}"/>
    <cellStyle name="Fyrirsögn 2 2" xfId="8572" xr:uid="{00000000-0005-0000-0000-000029110000}"/>
    <cellStyle name="Fyrirsögn 2 3" xfId="10286" xr:uid="{00000000-0005-0000-0000-00002A110000}"/>
    <cellStyle name="Fyrirsögn 2_4.2 kt. samtrygg 2010" xfId="9152" xr:uid="{00000000-0005-0000-0000-00002B110000}"/>
    <cellStyle name="Fyrirsögn 3" xfId="8567" xr:uid="{00000000-0005-0000-0000-00002C110000}"/>
    <cellStyle name="Fyrirsögn 3 2" xfId="10288" xr:uid="{00000000-0005-0000-0000-00002D110000}"/>
    <cellStyle name="Fyrirsögn m undirstriki" xfId="7147" xr:uid="{00000000-0005-0000-0000-00002E110000}"/>
    <cellStyle name="Fyrirsögn_Book3" xfId="7148" xr:uid="{00000000-0005-0000-0000-00002F110000}"/>
    <cellStyle name="Good" xfId="7" builtinId="26" customBuiltin="1"/>
    <cellStyle name="Good 10" xfId="401" xr:uid="{00000000-0005-0000-0000-000031110000}"/>
    <cellStyle name="Good 10 2" xfId="7149" xr:uid="{00000000-0005-0000-0000-000032110000}"/>
    <cellStyle name="Good 11" xfId="442" xr:uid="{00000000-0005-0000-0000-000033110000}"/>
    <cellStyle name="Good 11 2" xfId="7150" xr:uid="{00000000-0005-0000-0000-000034110000}"/>
    <cellStyle name="Good 12" xfId="483" xr:uid="{00000000-0005-0000-0000-000035110000}"/>
    <cellStyle name="Good 12 2" xfId="7151" xr:uid="{00000000-0005-0000-0000-000036110000}"/>
    <cellStyle name="Good 13" xfId="524" xr:uid="{00000000-0005-0000-0000-000037110000}"/>
    <cellStyle name="Good 13 2" xfId="7152" xr:uid="{00000000-0005-0000-0000-000038110000}"/>
    <cellStyle name="Good 14" xfId="565" xr:uid="{00000000-0005-0000-0000-000039110000}"/>
    <cellStyle name="Good 14 2" xfId="7153" xr:uid="{00000000-0005-0000-0000-00003A110000}"/>
    <cellStyle name="Good 14 3" xfId="7621" xr:uid="{00000000-0005-0000-0000-00003B110000}"/>
    <cellStyle name="Good 14_4.2 kt. samtrygg 2010" xfId="9737" xr:uid="{00000000-0005-0000-0000-00003C110000}"/>
    <cellStyle name="Good 15" xfId="606" xr:uid="{00000000-0005-0000-0000-00003D110000}"/>
    <cellStyle name="Good 15 2" xfId="7154" xr:uid="{00000000-0005-0000-0000-00003E110000}"/>
    <cellStyle name="Good 15 3" xfId="7654" xr:uid="{00000000-0005-0000-0000-00003F110000}"/>
    <cellStyle name="Good 15_4.2 kt. samtrygg 2010" xfId="10273" xr:uid="{00000000-0005-0000-0000-000040110000}"/>
    <cellStyle name="Good 16" xfId="647" xr:uid="{00000000-0005-0000-0000-000041110000}"/>
    <cellStyle name="Good 16 2" xfId="7155" xr:uid="{00000000-0005-0000-0000-000042110000}"/>
    <cellStyle name="Good 16 3" xfId="7687" xr:uid="{00000000-0005-0000-0000-000043110000}"/>
    <cellStyle name="Good 16_4.2 kt. samtrygg 2010" xfId="8617" xr:uid="{00000000-0005-0000-0000-000044110000}"/>
    <cellStyle name="Good 17" xfId="688" xr:uid="{00000000-0005-0000-0000-000045110000}"/>
    <cellStyle name="Good 17 2" xfId="7156" xr:uid="{00000000-0005-0000-0000-000046110000}"/>
    <cellStyle name="Good 17 3" xfId="7720" xr:uid="{00000000-0005-0000-0000-000047110000}"/>
    <cellStyle name="Good 17_4.2 kt. samtrygg 2010" xfId="8691" xr:uid="{00000000-0005-0000-0000-000048110000}"/>
    <cellStyle name="Good 18" xfId="729" xr:uid="{00000000-0005-0000-0000-000049110000}"/>
    <cellStyle name="Good 18 2" xfId="7157" xr:uid="{00000000-0005-0000-0000-00004A110000}"/>
    <cellStyle name="Good 18 3" xfId="7753" xr:uid="{00000000-0005-0000-0000-00004B110000}"/>
    <cellStyle name="Good 18_4.2 kt. samtrygg 2010" xfId="10117" xr:uid="{00000000-0005-0000-0000-00004C110000}"/>
    <cellStyle name="Good 19" xfId="770" xr:uid="{00000000-0005-0000-0000-00004D110000}"/>
    <cellStyle name="Good 19 2" xfId="7158" xr:uid="{00000000-0005-0000-0000-00004E110000}"/>
    <cellStyle name="Good 19 3" xfId="7786" xr:uid="{00000000-0005-0000-0000-00004F110000}"/>
    <cellStyle name="Good 19_4.2 kt. samtrygg 2010" xfId="8944" xr:uid="{00000000-0005-0000-0000-000050110000}"/>
    <cellStyle name="Good 2" xfId="73" xr:uid="{00000000-0005-0000-0000-000051110000}"/>
    <cellStyle name="Good 2 10" xfId="7159" xr:uid="{00000000-0005-0000-0000-000052110000}"/>
    <cellStyle name="Good 2 2" xfId="1986" xr:uid="{00000000-0005-0000-0000-000053110000}"/>
    <cellStyle name="Good 2 2 2" xfId="7160" xr:uid="{00000000-0005-0000-0000-000054110000}"/>
    <cellStyle name="Good 2 3" xfId="2890" xr:uid="{00000000-0005-0000-0000-000055110000}"/>
    <cellStyle name="Good 2 3 2" xfId="7161" xr:uid="{00000000-0005-0000-0000-000056110000}"/>
    <cellStyle name="Good 2 4" xfId="3128" xr:uid="{00000000-0005-0000-0000-000057110000}"/>
    <cellStyle name="Good 2 4 2" xfId="7162" xr:uid="{00000000-0005-0000-0000-000058110000}"/>
    <cellStyle name="Good 2 5" xfId="2494" xr:uid="{00000000-0005-0000-0000-000059110000}"/>
    <cellStyle name="Good 2 5 2" xfId="7163" xr:uid="{00000000-0005-0000-0000-00005A110000}"/>
    <cellStyle name="Good 2 6" xfId="3301" xr:uid="{00000000-0005-0000-0000-00005B110000}"/>
    <cellStyle name="Good 2 7" xfId="3522" xr:uid="{00000000-0005-0000-0000-00005C110000}"/>
    <cellStyle name="Good 2 8" xfId="3742" xr:uid="{00000000-0005-0000-0000-00005D110000}"/>
    <cellStyle name="Good 2 9" xfId="5232" xr:uid="{00000000-0005-0000-0000-00005E110000}"/>
    <cellStyle name="Good 20" xfId="811" xr:uid="{00000000-0005-0000-0000-00005F110000}"/>
    <cellStyle name="Good 20 2" xfId="7164" xr:uid="{00000000-0005-0000-0000-000060110000}"/>
    <cellStyle name="Good 20 3" xfId="7819" xr:uid="{00000000-0005-0000-0000-000061110000}"/>
    <cellStyle name="Good 20_4.2 kt. samtrygg 2010" xfId="9200" xr:uid="{00000000-0005-0000-0000-000062110000}"/>
    <cellStyle name="Good 21" xfId="852" xr:uid="{00000000-0005-0000-0000-000063110000}"/>
    <cellStyle name="Good 21 2" xfId="7165" xr:uid="{00000000-0005-0000-0000-000064110000}"/>
    <cellStyle name="Good 21 3" xfId="7852" xr:uid="{00000000-0005-0000-0000-000065110000}"/>
    <cellStyle name="Good 21_4.2 kt. samtrygg 2010" xfId="8757" xr:uid="{00000000-0005-0000-0000-000066110000}"/>
    <cellStyle name="Good 22" xfId="893" xr:uid="{00000000-0005-0000-0000-000067110000}"/>
    <cellStyle name="Good 22 2" xfId="7166" xr:uid="{00000000-0005-0000-0000-000068110000}"/>
    <cellStyle name="Good 22 3" xfId="7885" xr:uid="{00000000-0005-0000-0000-000069110000}"/>
    <cellStyle name="Good 22_4.2 kt. samtrygg 2010" xfId="9333" xr:uid="{00000000-0005-0000-0000-00006A110000}"/>
    <cellStyle name="Good 23" xfId="934" xr:uid="{00000000-0005-0000-0000-00006B110000}"/>
    <cellStyle name="Good 23 2" xfId="7167" xr:uid="{00000000-0005-0000-0000-00006C110000}"/>
    <cellStyle name="Good 23 3" xfId="7918" xr:uid="{00000000-0005-0000-0000-00006D110000}"/>
    <cellStyle name="Good 23_4.2 kt. samtrygg 2010" xfId="8889" xr:uid="{00000000-0005-0000-0000-00006E110000}"/>
    <cellStyle name="Good 24" xfId="975" xr:uid="{00000000-0005-0000-0000-00006F110000}"/>
    <cellStyle name="Good 24 2" xfId="7168" xr:uid="{00000000-0005-0000-0000-000070110000}"/>
    <cellStyle name="Good 24 3" xfId="7951" xr:uid="{00000000-0005-0000-0000-000071110000}"/>
    <cellStyle name="Good 24_4.2 kt. samtrygg 2010" xfId="8869" xr:uid="{00000000-0005-0000-0000-000072110000}"/>
    <cellStyle name="Good 25" xfId="1016" xr:uid="{00000000-0005-0000-0000-000073110000}"/>
    <cellStyle name="Good 25 2" xfId="7169" xr:uid="{00000000-0005-0000-0000-000074110000}"/>
    <cellStyle name="Good 25 3" xfId="7984" xr:uid="{00000000-0005-0000-0000-000075110000}"/>
    <cellStyle name="Good 25_4.2 kt. samtrygg 2010" xfId="9458" xr:uid="{00000000-0005-0000-0000-000076110000}"/>
    <cellStyle name="Good 26" xfId="1057" xr:uid="{00000000-0005-0000-0000-000077110000}"/>
    <cellStyle name="Good 26 2" xfId="7170" xr:uid="{00000000-0005-0000-0000-000078110000}"/>
    <cellStyle name="Good 26 3" xfId="8017" xr:uid="{00000000-0005-0000-0000-000079110000}"/>
    <cellStyle name="Good 26_4.2 kt. samtrygg 2010" xfId="9102" xr:uid="{00000000-0005-0000-0000-00007A110000}"/>
    <cellStyle name="Good 27" xfId="1098" xr:uid="{00000000-0005-0000-0000-00007B110000}"/>
    <cellStyle name="Good 27 2" xfId="7171" xr:uid="{00000000-0005-0000-0000-00007C110000}"/>
    <cellStyle name="Good 27 3" xfId="8050" xr:uid="{00000000-0005-0000-0000-00007D110000}"/>
    <cellStyle name="Good 27_4.2 kt. samtrygg 2010" xfId="10239" xr:uid="{00000000-0005-0000-0000-00007E110000}"/>
    <cellStyle name="Good 28" xfId="1139" xr:uid="{00000000-0005-0000-0000-00007F110000}"/>
    <cellStyle name="Good 28 2" xfId="7172" xr:uid="{00000000-0005-0000-0000-000080110000}"/>
    <cellStyle name="Good 28 3" xfId="8083" xr:uid="{00000000-0005-0000-0000-000081110000}"/>
    <cellStyle name="Good 28_4.2 kt. samtrygg 2010" xfId="10275" xr:uid="{00000000-0005-0000-0000-000082110000}"/>
    <cellStyle name="Good 29" xfId="1180" xr:uid="{00000000-0005-0000-0000-000083110000}"/>
    <cellStyle name="Good 29 2" xfId="7173" xr:uid="{00000000-0005-0000-0000-000084110000}"/>
    <cellStyle name="Good 29 3" xfId="8116" xr:uid="{00000000-0005-0000-0000-000085110000}"/>
    <cellStyle name="Good 29_4.2 kt. samtrygg 2010" xfId="10202" xr:uid="{00000000-0005-0000-0000-000086110000}"/>
    <cellStyle name="Good 3" xfId="114" xr:uid="{00000000-0005-0000-0000-000087110000}"/>
    <cellStyle name="Good 3 2" xfId="1988" xr:uid="{00000000-0005-0000-0000-000088110000}"/>
    <cellStyle name="Good 3 3" xfId="2891" xr:uid="{00000000-0005-0000-0000-000089110000}"/>
    <cellStyle name="Good 3 3 2" xfId="7174" xr:uid="{00000000-0005-0000-0000-00008A110000}"/>
    <cellStyle name="Good 3 3 3" xfId="8404" xr:uid="{00000000-0005-0000-0000-00008B110000}"/>
    <cellStyle name="Good 3 3_4.2 kt. samtrygg 2010" xfId="9179" xr:uid="{00000000-0005-0000-0000-00008C110000}"/>
    <cellStyle name="Good 3 4" xfId="3127" xr:uid="{00000000-0005-0000-0000-00008D110000}"/>
    <cellStyle name="Good 3 5" xfId="2393" xr:uid="{00000000-0005-0000-0000-00008E110000}"/>
    <cellStyle name="Good 3 6" xfId="3295" xr:uid="{00000000-0005-0000-0000-00008F110000}"/>
    <cellStyle name="Good 3 7" xfId="3516" xr:uid="{00000000-0005-0000-0000-000090110000}"/>
    <cellStyle name="Good 3 8" xfId="3736" xr:uid="{00000000-0005-0000-0000-000091110000}"/>
    <cellStyle name="Good 30" xfId="1221" xr:uid="{00000000-0005-0000-0000-000092110000}"/>
    <cellStyle name="Good 30 2" xfId="7175" xr:uid="{00000000-0005-0000-0000-000093110000}"/>
    <cellStyle name="Good 30 3" xfId="8149" xr:uid="{00000000-0005-0000-0000-000094110000}"/>
    <cellStyle name="Good 30_4.2 kt. samtrygg 2010" xfId="9191" xr:uid="{00000000-0005-0000-0000-000095110000}"/>
    <cellStyle name="Good 31" xfId="1262" xr:uid="{00000000-0005-0000-0000-000096110000}"/>
    <cellStyle name="Good 31 2" xfId="7176" xr:uid="{00000000-0005-0000-0000-000097110000}"/>
    <cellStyle name="Good 31 3" xfId="8182" xr:uid="{00000000-0005-0000-0000-000098110000}"/>
    <cellStyle name="Good 31_4.2 kt. samtrygg 2010" xfId="8836" xr:uid="{00000000-0005-0000-0000-000099110000}"/>
    <cellStyle name="Good 32" xfId="1304" xr:uid="{00000000-0005-0000-0000-00009A110000}"/>
    <cellStyle name="Good 32 2" xfId="7177" xr:uid="{00000000-0005-0000-0000-00009B110000}"/>
    <cellStyle name="Good 32 3" xfId="8215" xr:uid="{00000000-0005-0000-0000-00009C110000}"/>
    <cellStyle name="Good 32_4.2 kt. samtrygg 2010" xfId="10280" xr:uid="{00000000-0005-0000-0000-00009D110000}"/>
    <cellStyle name="Good 33" xfId="1345" xr:uid="{00000000-0005-0000-0000-00009E110000}"/>
    <cellStyle name="Good 33 2" xfId="7178" xr:uid="{00000000-0005-0000-0000-00009F110000}"/>
    <cellStyle name="Good 33 3" xfId="8248" xr:uid="{00000000-0005-0000-0000-0000A0110000}"/>
    <cellStyle name="Good 33_4.2 kt. samtrygg 2010" xfId="9952" xr:uid="{00000000-0005-0000-0000-0000A1110000}"/>
    <cellStyle name="Good 34" xfId="1386" xr:uid="{00000000-0005-0000-0000-0000A2110000}"/>
    <cellStyle name="Good 34 2" xfId="7179" xr:uid="{00000000-0005-0000-0000-0000A3110000}"/>
    <cellStyle name="Good 34 3" xfId="8281" xr:uid="{00000000-0005-0000-0000-0000A4110000}"/>
    <cellStyle name="Good 34_4.2 kt. samtrygg 2010" xfId="9537" xr:uid="{00000000-0005-0000-0000-0000A5110000}"/>
    <cellStyle name="Good 35" xfId="1427" xr:uid="{00000000-0005-0000-0000-0000A6110000}"/>
    <cellStyle name="Good 35 2" xfId="7180" xr:uid="{00000000-0005-0000-0000-0000A7110000}"/>
    <cellStyle name="Good 35 3" xfId="8314" xr:uid="{00000000-0005-0000-0000-0000A8110000}"/>
    <cellStyle name="Good 35_4.2 kt. samtrygg 2010" xfId="9767" xr:uid="{00000000-0005-0000-0000-0000A9110000}"/>
    <cellStyle name="Good 36" xfId="1468" xr:uid="{00000000-0005-0000-0000-0000AA110000}"/>
    <cellStyle name="Good 37" xfId="1509" xr:uid="{00000000-0005-0000-0000-0000AB110000}"/>
    <cellStyle name="Good 38" xfId="1550" xr:uid="{00000000-0005-0000-0000-0000AC110000}"/>
    <cellStyle name="Good 39" xfId="1591" xr:uid="{00000000-0005-0000-0000-0000AD110000}"/>
    <cellStyle name="Good 4" xfId="155" xr:uid="{00000000-0005-0000-0000-0000AE110000}"/>
    <cellStyle name="Good 4 2" xfId="1990" xr:uid="{00000000-0005-0000-0000-0000AF110000}"/>
    <cellStyle name="Good 4 3" xfId="2892" xr:uid="{00000000-0005-0000-0000-0000B0110000}"/>
    <cellStyle name="Good 4 3 2" xfId="7181" xr:uid="{00000000-0005-0000-0000-0000B1110000}"/>
    <cellStyle name="Good 4 3 3" xfId="8405" xr:uid="{00000000-0005-0000-0000-0000B2110000}"/>
    <cellStyle name="Good 4 3_4.2 kt. samtrygg 2010" xfId="10146" xr:uid="{00000000-0005-0000-0000-0000B3110000}"/>
    <cellStyle name="Good 4 4" xfId="3126" xr:uid="{00000000-0005-0000-0000-0000B4110000}"/>
    <cellStyle name="Good 4 5" xfId="2326" xr:uid="{00000000-0005-0000-0000-0000B5110000}"/>
    <cellStyle name="Good 4 6" xfId="3292" xr:uid="{00000000-0005-0000-0000-0000B6110000}"/>
    <cellStyle name="Good 4 7" xfId="3513" xr:uid="{00000000-0005-0000-0000-0000B7110000}"/>
    <cellStyle name="Good 4 8" xfId="3733" xr:uid="{00000000-0005-0000-0000-0000B8110000}"/>
    <cellStyle name="Good 40" xfId="1632" xr:uid="{00000000-0005-0000-0000-0000B9110000}"/>
    <cellStyle name="Good 41" xfId="1673" xr:uid="{00000000-0005-0000-0000-0000BA110000}"/>
    <cellStyle name="Good 42" xfId="1714" xr:uid="{00000000-0005-0000-0000-0000BB110000}"/>
    <cellStyle name="Good 43" xfId="1756" xr:uid="{00000000-0005-0000-0000-0000BC110000}"/>
    <cellStyle name="Good 44" xfId="1985" xr:uid="{00000000-0005-0000-0000-0000BD110000}"/>
    <cellStyle name="Good 45" xfId="2889" xr:uid="{00000000-0005-0000-0000-0000BE110000}"/>
    <cellStyle name="Good 46" xfId="3130" xr:uid="{00000000-0005-0000-0000-0000BF110000}"/>
    <cellStyle name="Good 47" xfId="2596" xr:uid="{00000000-0005-0000-0000-0000C0110000}"/>
    <cellStyle name="Good 48" xfId="3307" xr:uid="{00000000-0005-0000-0000-0000C1110000}"/>
    <cellStyle name="Good 49" xfId="3528" xr:uid="{00000000-0005-0000-0000-0000C2110000}"/>
    <cellStyle name="Good 5" xfId="196" xr:uid="{00000000-0005-0000-0000-0000C3110000}"/>
    <cellStyle name="Good 5 2" xfId="1991" xr:uid="{00000000-0005-0000-0000-0000C4110000}"/>
    <cellStyle name="Good 5 2 2" xfId="7182" xr:uid="{00000000-0005-0000-0000-0000C5110000}"/>
    <cellStyle name="Good 5 2 3" xfId="8367" xr:uid="{00000000-0005-0000-0000-0000C6110000}"/>
    <cellStyle name="Good 5 2_4.2 kt. samtrygg 2010" xfId="10278" xr:uid="{00000000-0005-0000-0000-0000C7110000}"/>
    <cellStyle name="Good 5 3" xfId="2893" xr:uid="{00000000-0005-0000-0000-0000C8110000}"/>
    <cellStyle name="Good 5 4" xfId="3125" xr:uid="{00000000-0005-0000-0000-0000C9110000}"/>
    <cellStyle name="Good 5 5" xfId="2225" xr:uid="{00000000-0005-0000-0000-0000CA110000}"/>
    <cellStyle name="Good 5 6" xfId="3287" xr:uid="{00000000-0005-0000-0000-0000CB110000}"/>
    <cellStyle name="Good 5 7" xfId="3508" xr:uid="{00000000-0005-0000-0000-0000CC110000}"/>
    <cellStyle name="Good 5 8" xfId="3728" xr:uid="{00000000-0005-0000-0000-0000CD110000}"/>
    <cellStyle name="Good 50" xfId="3748" xr:uid="{00000000-0005-0000-0000-0000CE110000}"/>
    <cellStyle name="Good 6" xfId="237" xr:uid="{00000000-0005-0000-0000-0000CF110000}"/>
    <cellStyle name="Good 6 2" xfId="7183" xr:uid="{00000000-0005-0000-0000-0000D0110000}"/>
    <cellStyle name="Good 7" xfId="278" xr:uid="{00000000-0005-0000-0000-0000D1110000}"/>
    <cellStyle name="Good 7 2" xfId="7184" xr:uid="{00000000-0005-0000-0000-0000D2110000}"/>
    <cellStyle name="Good 8" xfId="319" xr:uid="{00000000-0005-0000-0000-0000D3110000}"/>
    <cellStyle name="Good 8 2" xfId="7185" xr:uid="{00000000-0005-0000-0000-0000D4110000}"/>
    <cellStyle name="Good 9" xfId="360" xr:uid="{00000000-0005-0000-0000-0000D5110000}"/>
    <cellStyle name="Good 9 2" xfId="7186" xr:uid="{00000000-0005-0000-0000-0000D6110000}"/>
    <cellStyle name="Header1" xfId="7187" xr:uid="{00000000-0005-0000-0000-0000D7110000}"/>
    <cellStyle name="Header2" xfId="7188" xr:uid="{00000000-0005-0000-0000-0000D8110000}"/>
    <cellStyle name="Heading 1" xfId="3" builtinId="16" customBuiltin="1"/>
    <cellStyle name="Heading 1 10" xfId="402" xr:uid="{00000000-0005-0000-0000-0000DA110000}"/>
    <cellStyle name="Heading 1 10 2" xfId="7189" xr:uid="{00000000-0005-0000-0000-0000DB110000}"/>
    <cellStyle name="Heading 1 11" xfId="443" xr:uid="{00000000-0005-0000-0000-0000DC110000}"/>
    <cellStyle name="Heading 1 11 2" xfId="7190" xr:uid="{00000000-0005-0000-0000-0000DD110000}"/>
    <cellStyle name="Heading 1 12" xfId="484" xr:uid="{00000000-0005-0000-0000-0000DE110000}"/>
    <cellStyle name="Heading 1 12 2" xfId="7191" xr:uid="{00000000-0005-0000-0000-0000DF110000}"/>
    <cellStyle name="Heading 1 13" xfId="525" xr:uid="{00000000-0005-0000-0000-0000E0110000}"/>
    <cellStyle name="Heading 1 13 2" xfId="7192" xr:uid="{00000000-0005-0000-0000-0000E1110000}"/>
    <cellStyle name="Heading 1 14" xfId="566" xr:uid="{00000000-0005-0000-0000-0000E2110000}"/>
    <cellStyle name="Heading 1 14 2" xfId="7193" xr:uid="{00000000-0005-0000-0000-0000E3110000}"/>
    <cellStyle name="Heading 1 14 3" xfId="7622" xr:uid="{00000000-0005-0000-0000-0000E4110000}"/>
    <cellStyle name="Heading 1 14_4.2 kt. samtrygg 2010" xfId="9552" xr:uid="{00000000-0005-0000-0000-0000E5110000}"/>
    <cellStyle name="Heading 1 15" xfId="607" xr:uid="{00000000-0005-0000-0000-0000E6110000}"/>
    <cellStyle name="Heading 1 15 2" xfId="7194" xr:uid="{00000000-0005-0000-0000-0000E7110000}"/>
    <cellStyle name="Heading 1 15 3" xfId="7655" xr:uid="{00000000-0005-0000-0000-0000E8110000}"/>
    <cellStyle name="Heading 1 15_4.2 kt. samtrygg 2010" xfId="9633" xr:uid="{00000000-0005-0000-0000-0000E9110000}"/>
    <cellStyle name="Heading 1 16" xfId="648" xr:uid="{00000000-0005-0000-0000-0000EA110000}"/>
    <cellStyle name="Heading 1 16 2" xfId="7195" xr:uid="{00000000-0005-0000-0000-0000EB110000}"/>
    <cellStyle name="Heading 1 16 3" xfId="7688" xr:uid="{00000000-0005-0000-0000-0000EC110000}"/>
    <cellStyle name="Heading 1 16_4.2 kt. samtrygg 2010" xfId="9069" xr:uid="{00000000-0005-0000-0000-0000ED110000}"/>
    <cellStyle name="Heading 1 17" xfId="689" xr:uid="{00000000-0005-0000-0000-0000EE110000}"/>
    <cellStyle name="Heading 1 17 2" xfId="7196" xr:uid="{00000000-0005-0000-0000-0000EF110000}"/>
    <cellStyle name="Heading 1 17 3" xfId="7721" xr:uid="{00000000-0005-0000-0000-0000F0110000}"/>
    <cellStyle name="Heading 1 17_4.2 kt. samtrygg 2010" xfId="10281" xr:uid="{00000000-0005-0000-0000-0000F1110000}"/>
    <cellStyle name="Heading 1 18" xfId="730" xr:uid="{00000000-0005-0000-0000-0000F2110000}"/>
    <cellStyle name="Heading 1 18 2" xfId="7197" xr:uid="{00000000-0005-0000-0000-0000F3110000}"/>
    <cellStyle name="Heading 1 18 3" xfId="7754" xr:uid="{00000000-0005-0000-0000-0000F4110000}"/>
    <cellStyle name="Heading 1 18_4.2 kt. samtrygg 2010" xfId="9306" xr:uid="{00000000-0005-0000-0000-0000F5110000}"/>
    <cellStyle name="Heading 1 19" xfId="771" xr:uid="{00000000-0005-0000-0000-0000F6110000}"/>
    <cellStyle name="Heading 1 19 2" xfId="7198" xr:uid="{00000000-0005-0000-0000-0000F7110000}"/>
    <cellStyle name="Heading 1 19 3" xfId="7787" xr:uid="{00000000-0005-0000-0000-0000F8110000}"/>
    <cellStyle name="Heading 1 19_4.2 kt. samtrygg 2010" xfId="8586" xr:uid="{00000000-0005-0000-0000-0000F9110000}"/>
    <cellStyle name="Heading 1 2" xfId="74" xr:uid="{00000000-0005-0000-0000-0000FA110000}"/>
    <cellStyle name="Heading 1 2 10" xfId="6195" xr:uid="{00000000-0005-0000-0000-0000FB110000}"/>
    <cellStyle name="Heading 1 2 11" xfId="7199" xr:uid="{00000000-0005-0000-0000-0000FC110000}"/>
    <cellStyle name="Heading 1 2 2" xfId="1993" xr:uid="{00000000-0005-0000-0000-0000FD110000}"/>
    <cellStyle name="Heading 1 2 2 2" xfId="6196" xr:uid="{00000000-0005-0000-0000-0000FE110000}"/>
    <cellStyle name="Heading 1 2 2 3" xfId="7200" xr:uid="{00000000-0005-0000-0000-0000FF110000}"/>
    <cellStyle name="Heading 1 2 3" xfId="2895" xr:uid="{00000000-0005-0000-0000-000000120000}"/>
    <cellStyle name="Heading 1 2 3 2" xfId="6197" xr:uid="{00000000-0005-0000-0000-000001120000}"/>
    <cellStyle name="Heading 1 2 3 3" xfId="7201" xr:uid="{00000000-0005-0000-0000-000002120000}"/>
    <cellStyle name="Heading 1 2 4" xfId="3123" xr:uid="{00000000-0005-0000-0000-000003120000}"/>
    <cellStyle name="Heading 1 2 4 2" xfId="7202" xr:uid="{00000000-0005-0000-0000-000004120000}"/>
    <cellStyle name="Heading 1 2 5" xfId="2123" xr:uid="{00000000-0005-0000-0000-000005120000}"/>
    <cellStyle name="Heading 1 2 5 2" xfId="7203" xr:uid="{00000000-0005-0000-0000-000006120000}"/>
    <cellStyle name="Heading 1 2 6" xfId="3280" xr:uid="{00000000-0005-0000-0000-000007120000}"/>
    <cellStyle name="Heading 1 2 7" xfId="3501" xr:uid="{00000000-0005-0000-0000-000008120000}"/>
    <cellStyle name="Heading 1 2 8" xfId="3721" xr:uid="{00000000-0005-0000-0000-000009120000}"/>
    <cellStyle name="Heading 1 2 9" xfId="5239" xr:uid="{00000000-0005-0000-0000-00000A120000}"/>
    <cellStyle name="Heading 1 20" xfId="812" xr:uid="{00000000-0005-0000-0000-00000B120000}"/>
    <cellStyle name="Heading 1 20 2" xfId="7204" xr:uid="{00000000-0005-0000-0000-00000C120000}"/>
    <cellStyle name="Heading 1 20 3" xfId="7820" xr:uid="{00000000-0005-0000-0000-00000D120000}"/>
    <cellStyle name="Heading 1 20_4.2 kt. samtrygg 2010" xfId="8935" xr:uid="{00000000-0005-0000-0000-00000E120000}"/>
    <cellStyle name="Heading 1 21" xfId="853" xr:uid="{00000000-0005-0000-0000-00000F120000}"/>
    <cellStyle name="Heading 1 21 2" xfId="7205" xr:uid="{00000000-0005-0000-0000-000010120000}"/>
    <cellStyle name="Heading 1 21 3" xfId="7853" xr:uid="{00000000-0005-0000-0000-000011120000}"/>
    <cellStyle name="Heading 1 21_4.2 kt. samtrygg 2010" xfId="9969" xr:uid="{00000000-0005-0000-0000-000012120000}"/>
    <cellStyle name="Heading 1 22" xfId="894" xr:uid="{00000000-0005-0000-0000-000013120000}"/>
    <cellStyle name="Heading 1 22 2" xfId="7206" xr:uid="{00000000-0005-0000-0000-000014120000}"/>
    <cellStyle name="Heading 1 22 3" xfId="7886" xr:uid="{00000000-0005-0000-0000-000015120000}"/>
    <cellStyle name="Heading 1 22_4.2 kt. samtrygg 2010" xfId="10279" xr:uid="{00000000-0005-0000-0000-000016120000}"/>
    <cellStyle name="Heading 1 23" xfId="935" xr:uid="{00000000-0005-0000-0000-000017120000}"/>
    <cellStyle name="Heading 1 23 2" xfId="7207" xr:uid="{00000000-0005-0000-0000-000018120000}"/>
    <cellStyle name="Heading 1 23 3" xfId="7919" xr:uid="{00000000-0005-0000-0000-000019120000}"/>
    <cellStyle name="Heading 1 23_4.2 kt. samtrygg 2010" xfId="8997" xr:uid="{00000000-0005-0000-0000-00001A120000}"/>
    <cellStyle name="Heading 1 24" xfId="976" xr:uid="{00000000-0005-0000-0000-00001B120000}"/>
    <cellStyle name="Heading 1 24 2" xfId="7208" xr:uid="{00000000-0005-0000-0000-00001C120000}"/>
    <cellStyle name="Heading 1 24 3" xfId="7952" xr:uid="{00000000-0005-0000-0000-00001D120000}"/>
    <cellStyle name="Heading 1 24_4.2 kt. samtrygg 2010" xfId="9912" xr:uid="{00000000-0005-0000-0000-00001E120000}"/>
    <cellStyle name="Heading 1 25" xfId="1017" xr:uid="{00000000-0005-0000-0000-00001F120000}"/>
    <cellStyle name="Heading 1 25 2" xfId="7209" xr:uid="{00000000-0005-0000-0000-000020120000}"/>
    <cellStyle name="Heading 1 25 3" xfId="7985" xr:uid="{00000000-0005-0000-0000-000021120000}"/>
    <cellStyle name="Heading 1 25_4.2 kt. samtrygg 2010" xfId="9382" xr:uid="{00000000-0005-0000-0000-000022120000}"/>
    <cellStyle name="Heading 1 26" xfId="1058" xr:uid="{00000000-0005-0000-0000-000023120000}"/>
    <cellStyle name="Heading 1 26 2" xfId="7210" xr:uid="{00000000-0005-0000-0000-000024120000}"/>
    <cellStyle name="Heading 1 26 3" xfId="8018" xr:uid="{00000000-0005-0000-0000-000025120000}"/>
    <cellStyle name="Heading 1 26_4.2 kt. samtrygg 2010" xfId="9114" xr:uid="{00000000-0005-0000-0000-000026120000}"/>
    <cellStyle name="Heading 1 27" xfId="1099" xr:uid="{00000000-0005-0000-0000-000027120000}"/>
    <cellStyle name="Heading 1 27 2" xfId="7211" xr:uid="{00000000-0005-0000-0000-000028120000}"/>
    <cellStyle name="Heading 1 27 3" xfId="8051" xr:uid="{00000000-0005-0000-0000-000029120000}"/>
    <cellStyle name="Heading 1 27_4.2 kt. samtrygg 2010" xfId="10274" xr:uid="{00000000-0005-0000-0000-00002A120000}"/>
    <cellStyle name="Heading 1 28" xfId="1140" xr:uid="{00000000-0005-0000-0000-00002B120000}"/>
    <cellStyle name="Heading 1 28 2" xfId="7212" xr:uid="{00000000-0005-0000-0000-00002C120000}"/>
    <cellStyle name="Heading 1 28 3" xfId="8084" xr:uid="{00000000-0005-0000-0000-00002D120000}"/>
    <cellStyle name="Heading 1 28_4.2 kt. samtrygg 2010" xfId="9496" xr:uid="{00000000-0005-0000-0000-00002E120000}"/>
    <cellStyle name="Heading 1 29" xfId="1181" xr:uid="{00000000-0005-0000-0000-00002F120000}"/>
    <cellStyle name="Heading 1 29 2" xfId="7213" xr:uid="{00000000-0005-0000-0000-000030120000}"/>
    <cellStyle name="Heading 1 29 3" xfId="8117" xr:uid="{00000000-0005-0000-0000-000031120000}"/>
    <cellStyle name="Heading 1 29_4.2 kt. samtrygg 2010" xfId="9312" xr:uid="{00000000-0005-0000-0000-000032120000}"/>
    <cellStyle name="Heading 1 3" xfId="115" xr:uid="{00000000-0005-0000-0000-000033120000}"/>
    <cellStyle name="Heading 1 3 2" xfId="1995" xr:uid="{00000000-0005-0000-0000-000034120000}"/>
    <cellStyle name="Heading 1 3 3" xfId="2897" xr:uid="{00000000-0005-0000-0000-000035120000}"/>
    <cellStyle name="Heading 1 3 3 2" xfId="7214" xr:uid="{00000000-0005-0000-0000-000036120000}"/>
    <cellStyle name="Heading 1 3 3 3" xfId="8406" xr:uid="{00000000-0005-0000-0000-000037120000}"/>
    <cellStyle name="Heading 1 3 3_4.2 kt. samtrygg 2010" xfId="9769" xr:uid="{00000000-0005-0000-0000-000038120000}"/>
    <cellStyle name="Heading 1 3 4" xfId="3121" xr:uid="{00000000-0005-0000-0000-000039120000}"/>
    <cellStyle name="Heading 1 3 5" xfId="2055" xr:uid="{00000000-0005-0000-0000-00003A120000}"/>
    <cellStyle name="Heading 1 3 6" xfId="3277" xr:uid="{00000000-0005-0000-0000-00003B120000}"/>
    <cellStyle name="Heading 1 3 7" xfId="3498" xr:uid="{00000000-0005-0000-0000-00003C120000}"/>
    <cellStyle name="Heading 1 3 8" xfId="3718" xr:uid="{00000000-0005-0000-0000-00003D120000}"/>
    <cellStyle name="Heading 1 30" xfId="1222" xr:uid="{00000000-0005-0000-0000-00003E120000}"/>
    <cellStyle name="Heading 1 30 2" xfId="7215" xr:uid="{00000000-0005-0000-0000-00003F120000}"/>
    <cellStyle name="Heading 1 30 3" xfId="8150" xr:uid="{00000000-0005-0000-0000-000040120000}"/>
    <cellStyle name="Heading 1 30_4.2 kt. samtrygg 2010" xfId="9565" xr:uid="{00000000-0005-0000-0000-000041120000}"/>
    <cellStyle name="Heading 1 31" xfId="1263" xr:uid="{00000000-0005-0000-0000-000042120000}"/>
    <cellStyle name="Heading 1 31 2" xfId="7216" xr:uid="{00000000-0005-0000-0000-000043120000}"/>
    <cellStyle name="Heading 1 31 3" xfId="8183" xr:uid="{00000000-0005-0000-0000-000044120000}"/>
    <cellStyle name="Heading 1 31_4.2 kt. samtrygg 2010" xfId="10277" xr:uid="{00000000-0005-0000-0000-000045120000}"/>
    <cellStyle name="Heading 1 32" xfId="1305" xr:uid="{00000000-0005-0000-0000-000046120000}"/>
    <cellStyle name="Heading 1 32 2" xfId="7217" xr:uid="{00000000-0005-0000-0000-000047120000}"/>
    <cellStyle name="Heading 1 32 3" xfId="8216" xr:uid="{00000000-0005-0000-0000-000048120000}"/>
    <cellStyle name="Heading 1 32_4.2 kt. samtrygg 2010" xfId="8645" xr:uid="{00000000-0005-0000-0000-000049120000}"/>
    <cellStyle name="Heading 1 33" xfId="1346" xr:uid="{00000000-0005-0000-0000-00004A120000}"/>
    <cellStyle name="Heading 1 33 2" xfId="7218" xr:uid="{00000000-0005-0000-0000-00004B120000}"/>
    <cellStyle name="Heading 1 33 3" xfId="8249" xr:uid="{00000000-0005-0000-0000-00004C120000}"/>
    <cellStyle name="Heading 1 33_4.2 kt. samtrygg 2010" xfId="9249" xr:uid="{00000000-0005-0000-0000-00004D120000}"/>
    <cellStyle name="Heading 1 34" xfId="1387" xr:uid="{00000000-0005-0000-0000-00004E120000}"/>
    <cellStyle name="Heading 1 34 2" xfId="7219" xr:uid="{00000000-0005-0000-0000-00004F120000}"/>
    <cellStyle name="Heading 1 34 3" xfId="8282" xr:uid="{00000000-0005-0000-0000-000050120000}"/>
    <cellStyle name="Heading 1 34_4.2 kt. samtrygg 2010" xfId="10209" xr:uid="{00000000-0005-0000-0000-000051120000}"/>
    <cellStyle name="Heading 1 35" xfId="1428" xr:uid="{00000000-0005-0000-0000-000052120000}"/>
    <cellStyle name="Heading 1 35 2" xfId="7220" xr:uid="{00000000-0005-0000-0000-000053120000}"/>
    <cellStyle name="Heading 1 35 3" xfId="8315" xr:uid="{00000000-0005-0000-0000-000054120000}"/>
    <cellStyle name="Heading 1 35_4.2 kt. samtrygg 2010" xfId="8871" xr:uid="{00000000-0005-0000-0000-000055120000}"/>
    <cellStyle name="Heading 1 36" xfId="1469" xr:uid="{00000000-0005-0000-0000-000056120000}"/>
    <cellStyle name="Heading 1 37" xfId="1510" xr:uid="{00000000-0005-0000-0000-000057120000}"/>
    <cellStyle name="Heading 1 38" xfId="1551" xr:uid="{00000000-0005-0000-0000-000058120000}"/>
    <cellStyle name="Heading 1 39" xfId="1592" xr:uid="{00000000-0005-0000-0000-000059120000}"/>
    <cellStyle name="Heading 1 4" xfId="156" xr:uid="{00000000-0005-0000-0000-00005A120000}"/>
    <cellStyle name="Heading 1 4 2" xfId="1997" xr:uid="{00000000-0005-0000-0000-00005B120000}"/>
    <cellStyle name="Heading 1 4 3" xfId="2898" xr:uid="{00000000-0005-0000-0000-00005C120000}"/>
    <cellStyle name="Heading 1 4 3 2" xfId="7221" xr:uid="{00000000-0005-0000-0000-00005D120000}"/>
    <cellStyle name="Heading 1 4 3 3" xfId="8407" xr:uid="{00000000-0005-0000-0000-00005E120000}"/>
    <cellStyle name="Heading 1 4 3_4.2 kt. samtrygg 2010" xfId="8692" xr:uid="{00000000-0005-0000-0000-00005F120000}"/>
    <cellStyle name="Heading 1 4 4" xfId="3120" xr:uid="{00000000-0005-0000-0000-000060120000}"/>
    <cellStyle name="Heading 1 4 5" xfId="2033" xr:uid="{00000000-0005-0000-0000-000061120000}"/>
    <cellStyle name="Heading 1 4 6" xfId="3272" xr:uid="{00000000-0005-0000-0000-000062120000}"/>
    <cellStyle name="Heading 1 4 7" xfId="3493" xr:uid="{00000000-0005-0000-0000-000063120000}"/>
    <cellStyle name="Heading 1 4 8" xfId="3713" xr:uid="{00000000-0005-0000-0000-000064120000}"/>
    <cellStyle name="Heading 1 4_4.2 kt. samtrygg 2010" xfId="10163" xr:uid="{00000000-0005-0000-0000-000065120000}"/>
    <cellStyle name="Heading 1 40" xfId="1633" xr:uid="{00000000-0005-0000-0000-000066120000}"/>
    <cellStyle name="Heading 1 41" xfId="1674" xr:uid="{00000000-0005-0000-0000-000067120000}"/>
    <cellStyle name="Heading 1 42" xfId="1715" xr:uid="{00000000-0005-0000-0000-000068120000}"/>
    <cellStyle name="Heading 1 43" xfId="1757" xr:uid="{00000000-0005-0000-0000-000069120000}"/>
    <cellStyle name="Heading 1 44" xfId="1992" xr:uid="{00000000-0005-0000-0000-00006A120000}"/>
    <cellStyle name="Heading 1 45" xfId="2894" xr:uid="{00000000-0005-0000-0000-00006B120000}"/>
    <cellStyle name="Heading 1 46" xfId="3124" xr:uid="{00000000-0005-0000-0000-00006C120000}"/>
    <cellStyle name="Heading 1 47" xfId="2191" xr:uid="{00000000-0005-0000-0000-00006D120000}"/>
    <cellStyle name="Heading 1 48" xfId="3284" xr:uid="{00000000-0005-0000-0000-00006E120000}"/>
    <cellStyle name="Heading 1 49" xfId="3505" xr:uid="{00000000-0005-0000-0000-00006F120000}"/>
    <cellStyle name="Heading 1 5" xfId="197" xr:uid="{00000000-0005-0000-0000-000070120000}"/>
    <cellStyle name="Heading 1 5 2" xfId="1999" xr:uid="{00000000-0005-0000-0000-000071120000}"/>
    <cellStyle name="Heading 1 5 2 2" xfId="7222" xr:uid="{00000000-0005-0000-0000-000072120000}"/>
    <cellStyle name="Heading 1 5 2 3" xfId="8368" xr:uid="{00000000-0005-0000-0000-000073120000}"/>
    <cellStyle name="Heading 1 5 2_4.2 kt. samtrygg 2010" xfId="10205" xr:uid="{00000000-0005-0000-0000-000074120000}"/>
    <cellStyle name="Heading 1 5 3" xfId="2900" xr:uid="{00000000-0005-0000-0000-000075120000}"/>
    <cellStyle name="Heading 1 5 4" xfId="3118" xr:uid="{00000000-0005-0000-0000-000076120000}"/>
    <cellStyle name="Heading 1 5 5" xfId="2018" xr:uid="{00000000-0005-0000-0000-000077120000}"/>
    <cellStyle name="Heading 1 5 6" xfId="3266" xr:uid="{00000000-0005-0000-0000-000078120000}"/>
    <cellStyle name="Heading 1 5 7" xfId="3487" xr:uid="{00000000-0005-0000-0000-000079120000}"/>
    <cellStyle name="Heading 1 5 8" xfId="3707" xr:uid="{00000000-0005-0000-0000-00007A120000}"/>
    <cellStyle name="Heading 1 5_4.2 kt. samtrygg 2010" xfId="10142" xr:uid="{00000000-0005-0000-0000-00007B120000}"/>
    <cellStyle name="Heading 1 50" xfId="3725" xr:uid="{00000000-0005-0000-0000-00007C120000}"/>
    <cellStyle name="Heading 1 6" xfId="238" xr:uid="{00000000-0005-0000-0000-00007D120000}"/>
    <cellStyle name="Heading 1 6 2" xfId="7223" xr:uid="{00000000-0005-0000-0000-00007E120000}"/>
    <cellStyle name="Heading 1 6_4.2 kt. samtrygg 2010" xfId="9823" xr:uid="{00000000-0005-0000-0000-00007F120000}"/>
    <cellStyle name="Heading 1 7" xfId="279" xr:uid="{00000000-0005-0000-0000-000080120000}"/>
    <cellStyle name="Heading 1 7 2" xfId="7224" xr:uid="{00000000-0005-0000-0000-000081120000}"/>
    <cellStyle name="Heading 1 7_4.2 kt. samtrygg 2010" xfId="10230" xr:uid="{00000000-0005-0000-0000-000082120000}"/>
    <cellStyle name="Heading 1 8" xfId="320" xr:uid="{00000000-0005-0000-0000-000083120000}"/>
    <cellStyle name="Heading 1 8 2" xfId="7225" xr:uid="{00000000-0005-0000-0000-000084120000}"/>
    <cellStyle name="Heading 1 8_4.2 kt. samtrygg 2010" xfId="10149" xr:uid="{00000000-0005-0000-0000-000085120000}"/>
    <cellStyle name="Heading 1 9" xfId="361" xr:uid="{00000000-0005-0000-0000-000086120000}"/>
    <cellStyle name="Heading 1 9 2" xfId="7226" xr:uid="{00000000-0005-0000-0000-000087120000}"/>
    <cellStyle name="Heading 1 9_4.2 kt. samtrygg 2010" xfId="9986" xr:uid="{00000000-0005-0000-0000-000088120000}"/>
    <cellStyle name="Heading 2" xfId="4" builtinId="17" customBuiltin="1"/>
    <cellStyle name="Heading 2 10" xfId="403" xr:uid="{00000000-0005-0000-0000-00008A120000}"/>
    <cellStyle name="Heading 2 10 2" xfId="7227" xr:uid="{00000000-0005-0000-0000-00008B120000}"/>
    <cellStyle name="Heading 2 10_4.2 kt. samtrygg 2010" xfId="8742" xr:uid="{00000000-0005-0000-0000-00008C120000}"/>
    <cellStyle name="Heading 2 11" xfId="444" xr:uid="{00000000-0005-0000-0000-00008D120000}"/>
    <cellStyle name="Heading 2 11 2" xfId="7228" xr:uid="{00000000-0005-0000-0000-00008E120000}"/>
    <cellStyle name="Heading 2 11_4.2 kt. samtrygg 2010" xfId="9593" xr:uid="{00000000-0005-0000-0000-00008F120000}"/>
    <cellStyle name="Heading 2 12" xfId="485" xr:uid="{00000000-0005-0000-0000-000090120000}"/>
    <cellStyle name="Heading 2 12 2" xfId="7229" xr:uid="{00000000-0005-0000-0000-000091120000}"/>
    <cellStyle name="Heading 2 12_4.2 kt. samtrygg 2010" xfId="9081" xr:uid="{00000000-0005-0000-0000-000092120000}"/>
    <cellStyle name="Heading 2 13" xfId="526" xr:uid="{00000000-0005-0000-0000-000093120000}"/>
    <cellStyle name="Heading 2 13 2" xfId="7230" xr:uid="{00000000-0005-0000-0000-000094120000}"/>
    <cellStyle name="Heading 2 13_4.2 kt. samtrygg 2010" xfId="10087" xr:uid="{00000000-0005-0000-0000-000095120000}"/>
    <cellStyle name="Heading 2 14" xfId="567" xr:uid="{00000000-0005-0000-0000-000096120000}"/>
    <cellStyle name="Heading 2 14 2" xfId="7231" xr:uid="{00000000-0005-0000-0000-000097120000}"/>
    <cellStyle name="Heading 2 14 3" xfId="7623" xr:uid="{00000000-0005-0000-0000-000098120000}"/>
    <cellStyle name="Heading 2 14_4.2 kt. samtrygg 2010" xfId="8913" xr:uid="{00000000-0005-0000-0000-000099120000}"/>
    <cellStyle name="Heading 2 15" xfId="608" xr:uid="{00000000-0005-0000-0000-00009A120000}"/>
    <cellStyle name="Heading 2 15 2" xfId="7232" xr:uid="{00000000-0005-0000-0000-00009B120000}"/>
    <cellStyle name="Heading 2 15 3" xfId="7656" xr:uid="{00000000-0005-0000-0000-00009C120000}"/>
    <cellStyle name="Heading 2 15_4.2 kt. samtrygg 2010" xfId="10096" xr:uid="{00000000-0005-0000-0000-00009D120000}"/>
    <cellStyle name="Heading 2 16" xfId="649" xr:uid="{00000000-0005-0000-0000-00009E120000}"/>
    <cellStyle name="Heading 2 16 2" xfId="7233" xr:uid="{00000000-0005-0000-0000-00009F120000}"/>
    <cellStyle name="Heading 2 16 3" xfId="7689" xr:uid="{00000000-0005-0000-0000-0000A0120000}"/>
    <cellStyle name="Heading 2 16_4.2 kt. samtrygg 2010" xfId="8884" xr:uid="{00000000-0005-0000-0000-0000A1120000}"/>
    <cellStyle name="Heading 2 17" xfId="690" xr:uid="{00000000-0005-0000-0000-0000A2120000}"/>
    <cellStyle name="Heading 2 17 2" xfId="7234" xr:uid="{00000000-0005-0000-0000-0000A3120000}"/>
    <cellStyle name="Heading 2 17 3" xfId="7722" xr:uid="{00000000-0005-0000-0000-0000A4120000}"/>
    <cellStyle name="Heading 2 17_4.2 kt. samtrygg 2010" xfId="9561" xr:uid="{00000000-0005-0000-0000-0000A5120000}"/>
    <cellStyle name="Heading 2 18" xfId="731" xr:uid="{00000000-0005-0000-0000-0000A6120000}"/>
    <cellStyle name="Heading 2 18 2" xfId="7235" xr:uid="{00000000-0005-0000-0000-0000A7120000}"/>
    <cellStyle name="Heading 2 18 3" xfId="7755" xr:uid="{00000000-0005-0000-0000-0000A8120000}"/>
    <cellStyle name="Heading 2 18_4.2 kt. samtrygg 2010" xfId="9613" xr:uid="{00000000-0005-0000-0000-0000A9120000}"/>
    <cellStyle name="Heading 2 19" xfId="772" xr:uid="{00000000-0005-0000-0000-0000AA120000}"/>
    <cellStyle name="Heading 2 19 2" xfId="7236" xr:uid="{00000000-0005-0000-0000-0000AB120000}"/>
    <cellStyle name="Heading 2 19 3" xfId="7788" xr:uid="{00000000-0005-0000-0000-0000AC120000}"/>
    <cellStyle name="Heading 2 19_4.2 kt. samtrygg 2010" xfId="9452" xr:uid="{00000000-0005-0000-0000-0000AD120000}"/>
    <cellStyle name="Heading 2 2" xfId="75" xr:uid="{00000000-0005-0000-0000-0000AE120000}"/>
    <cellStyle name="Heading 2 2 10" xfId="6198" xr:uid="{00000000-0005-0000-0000-0000AF120000}"/>
    <cellStyle name="Heading 2 2 11" xfId="7237" xr:uid="{00000000-0005-0000-0000-0000B0120000}"/>
    <cellStyle name="Heading 2 2 2" xfId="2001" xr:uid="{00000000-0005-0000-0000-0000B1120000}"/>
    <cellStyle name="Heading 2 2 2 2" xfId="6199" xr:uid="{00000000-0005-0000-0000-0000B2120000}"/>
    <cellStyle name="Heading 2 2 2 3" xfId="7238" xr:uid="{00000000-0005-0000-0000-0000B3120000}"/>
    <cellStyle name="Heading 2 2 2_4.2 kt. samtrygg 2010" xfId="9463" xr:uid="{00000000-0005-0000-0000-0000B4120000}"/>
    <cellStyle name="Heading 2 2 3" xfId="2902" xr:uid="{00000000-0005-0000-0000-0000B5120000}"/>
    <cellStyle name="Heading 2 2 3 2" xfId="6200" xr:uid="{00000000-0005-0000-0000-0000B6120000}"/>
    <cellStyle name="Heading 2 2 3 3" xfId="7239" xr:uid="{00000000-0005-0000-0000-0000B7120000}"/>
    <cellStyle name="Heading 2 2 3_4.2 kt. samtrygg 2010" xfId="8946" xr:uid="{00000000-0005-0000-0000-0000B8120000}"/>
    <cellStyle name="Heading 2 2 4" xfId="3115" xr:uid="{00000000-0005-0000-0000-0000B9120000}"/>
    <cellStyle name="Heading 2 2 4 2" xfId="7240" xr:uid="{00000000-0005-0000-0000-0000BA120000}"/>
    <cellStyle name="Heading 2 2 4_4.2 kt. samtrygg 2010" xfId="10159" xr:uid="{00000000-0005-0000-0000-0000BB120000}"/>
    <cellStyle name="Heading 2 2 5" xfId="1996" xr:uid="{00000000-0005-0000-0000-0000BC120000}"/>
    <cellStyle name="Heading 2 2 5 2" xfId="7241" xr:uid="{00000000-0005-0000-0000-0000BD120000}"/>
    <cellStyle name="Heading 2 2 5_4.2 kt. samtrygg 2010" xfId="9067" xr:uid="{00000000-0005-0000-0000-0000BE120000}"/>
    <cellStyle name="Heading 2 2 6" xfId="3258" xr:uid="{00000000-0005-0000-0000-0000BF120000}"/>
    <cellStyle name="Heading 2 2 7" xfId="3479" xr:uid="{00000000-0005-0000-0000-0000C0120000}"/>
    <cellStyle name="Heading 2 2 8" xfId="3699" xr:uid="{00000000-0005-0000-0000-0000C1120000}"/>
    <cellStyle name="Heading 2 2 9" xfId="5826" xr:uid="{00000000-0005-0000-0000-0000C2120000}"/>
    <cellStyle name="Heading 2 2_4.2 kt. samtrygg 2010" xfId="8766" xr:uid="{00000000-0005-0000-0000-0000C3120000}"/>
    <cellStyle name="Heading 2 20" xfId="813" xr:uid="{00000000-0005-0000-0000-0000C4120000}"/>
    <cellStyle name="Heading 2 20 2" xfId="7242" xr:uid="{00000000-0005-0000-0000-0000C5120000}"/>
    <cellStyle name="Heading 2 20 3" xfId="7821" xr:uid="{00000000-0005-0000-0000-0000C6120000}"/>
    <cellStyle name="Heading 2 20_4.2 kt. samtrygg 2010" xfId="9881" xr:uid="{00000000-0005-0000-0000-0000C7120000}"/>
    <cellStyle name="Heading 2 21" xfId="854" xr:uid="{00000000-0005-0000-0000-0000C8120000}"/>
    <cellStyle name="Heading 2 21 2" xfId="7243" xr:uid="{00000000-0005-0000-0000-0000C9120000}"/>
    <cellStyle name="Heading 2 21 3" xfId="7854" xr:uid="{00000000-0005-0000-0000-0000CA120000}"/>
    <cellStyle name="Heading 2 21_4.2 kt. samtrygg 2010" xfId="8678" xr:uid="{00000000-0005-0000-0000-0000CB120000}"/>
    <cellStyle name="Heading 2 22" xfId="895" xr:uid="{00000000-0005-0000-0000-0000CC120000}"/>
    <cellStyle name="Heading 2 22 2" xfId="7244" xr:uid="{00000000-0005-0000-0000-0000CD120000}"/>
    <cellStyle name="Heading 2 22 3" xfId="7887" xr:uid="{00000000-0005-0000-0000-0000CE120000}"/>
    <cellStyle name="Heading 2 22_4.2 kt. samtrygg 2010" xfId="8659" xr:uid="{00000000-0005-0000-0000-0000CF120000}"/>
    <cellStyle name="Heading 2 23" xfId="936" xr:uid="{00000000-0005-0000-0000-0000D0120000}"/>
    <cellStyle name="Heading 2 23 2" xfId="7245" xr:uid="{00000000-0005-0000-0000-0000D1120000}"/>
    <cellStyle name="Heading 2 23 3" xfId="7920" xr:uid="{00000000-0005-0000-0000-0000D2120000}"/>
    <cellStyle name="Heading 2 23_4.2 kt. samtrygg 2010" xfId="9427" xr:uid="{00000000-0005-0000-0000-0000D3120000}"/>
    <cellStyle name="Heading 2 24" xfId="977" xr:uid="{00000000-0005-0000-0000-0000D4120000}"/>
    <cellStyle name="Heading 2 24 2" xfId="7246" xr:uid="{00000000-0005-0000-0000-0000D5120000}"/>
    <cellStyle name="Heading 2 24 3" xfId="7953" xr:uid="{00000000-0005-0000-0000-0000D6120000}"/>
    <cellStyle name="Heading 2 24_4.2 kt. samtrygg 2010" xfId="10001" xr:uid="{00000000-0005-0000-0000-0000D7120000}"/>
    <cellStyle name="Heading 2 25" xfId="1018" xr:uid="{00000000-0005-0000-0000-0000D8120000}"/>
    <cellStyle name="Heading 2 25 2" xfId="7247" xr:uid="{00000000-0005-0000-0000-0000D9120000}"/>
    <cellStyle name="Heading 2 25 3" xfId="7986" xr:uid="{00000000-0005-0000-0000-0000DA120000}"/>
    <cellStyle name="Heading 2 25_4.2 kt. samtrygg 2010" xfId="9739" xr:uid="{00000000-0005-0000-0000-0000DB120000}"/>
    <cellStyle name="Heading 2 26" xfId="1059" xr:uid="{00000000-0005-0000-0000-0000DC120000}"/>
    <cellStyle name="Heading 2 26 2" xfId="7248" xr:uid="{00000000-0005-0000-0000-0000DD120000}"/>
    <cellStyle name="Heading 2 26 3" xfId="8019" xr:uid="{00000000-0005-0000-0000-0000DE120000}"/>
    <cellStyle name="Heading 2 26_4.2 kt. samtrygg 2010" xfId="9378" xr:uid="{00000000-0005-0000-0000-0000DF120000}"/>
    <cellStyle name="Heading 2 27" xfId="1100" xr:uid="{00000000-0005-0000-0000-0000E0120000}"/>
    <cellStyle name="Heading 2 27 2" xfId="7249" xr:uid="{00000000-0005-0000-0000-0000E1120000}"/>
    <cellStyle name="Heading 2 27 3" xfId="8052" xr:uid="{00000000-0005-0000-0000-0000E2120000}"/>
    <cellStyle name="Heading 2 27_4.2 kt. samtrygg 2010" xfId="9646" xr:uid="{00000000-0005-0000-0000-0000E3120000}"/>
    <cellStyle name="Heading 2 28" xfId="1141" xr:uid="{00000000-0005-0000-0000-0000E4120000}"/>
    <cellStyle name="Heading 2 28 2" xfId="7250" xr:uid="{00000000-0005-0000-0000-0000E5120000}"/>
    <cellStyle name="Heading 2 28 3" xfId="8085" xr:uid="{00000000-0005-0000-0000-0000E6120000}"/>
    <cellStyle name="Heading 2 28_4.2 kt. samtrygg 2010" xfId="9850" xr:uid="{00000000-0005-0000-0000-0000E7120000}"/>
    <cellStyle name="Heading 2 29" xfId="1182" xr:uid="{00000000-0005-0000-0000-0000E8120000}"/>
    <cellStyle name="Heading 2 29 2" xfId="7251" xr:uid="{00000000-0005-0000-0000-0000E9120000}"/>
    <cellStyle name="Heading 2 29 3" xfId="8118" xr:uid="{00000000-0005-0000-0000-0000EA120000}"/>
    <cellStyle name="Heading 2 29_4.2 kt. samtrygg 2010" xfId="9344" xr:uid="{00000000-0005-0000-0000-0000EB120000}"/>
    <cellStyle name="Heading 2 3" xfId="116" xr:uid="{00000000-0005-0000-0000-0000EC120000}"/>
    <cellStyle name="Heading 2 3 2" xfId="2003" xr:uid="{00000000-0005-0000-0000-0000ED120000}"/>
    <cellStyle name="Heading 2 3 3" xfId="2903" xr:uid="{00000000-0005-0000-0000-0000EE120000}"/>
    <cellStyle name="Heading 2 3 3 2" xfId="7252" xr:uid="{00000000-0005-0000-0000-0000EF120000}"/>
    <cellStyle name="Heading 2 3 3 3" xfId="8408" xr:uid="{00000000-0005-0000-0000-0000F0120000}"/>
    <cellStyle name="Heading 2 3 3_4.2 kt. samtrygg 2010" xfId="9810" xr:uid="{00000000-0005-0000-0000-0000F1120000}"/>
    <cellStyle name="Heading 2 3 4" xfId="3114" xr:uid="{00000000-0005-0000-0000-0000F2120000}"/>
    <cellStyle name="Heading 2 3 5" xfId="1987" xr:uid="{00000000-0005-0000-0000-0000F3120000}"/>
    <cellStyle name="Heading 2 3 6" xfId="3255" xr:uid="{00000000-0005-0000-0000-0000F4120000}"/>
    <cellStyle name="Heading 2 3 7" xfId="3476" xr:uid="{00000000-0005-0000-0000-0000F5120000}"/>
    <cellStyle name="Heading 2 3 8" xfId="3696" xr:uid="{00000000-0005-0000-0000-0000F6120000}"/>
    <cellStyle name="Heading 2 3_4.2 kt. samtrygg 2010" xfId="9753" xr:uid="{00000000-0005-0000-0000-0000F7120000}"/>
    <cellStyle name="Heading 2 30" xfId="1223" xr:uid="{00000000-0005-0000-0000-0000F8120000}"/>
    <cellStyle name="Heading 2 30 2" xfId="7253" xr:uid="{00000000-0005-0000-0000-0000F9120000}"/>
    <cellStyle name="Heading 2 30 3" xfId="8151" xr:uid="{00000000-0005-0000-0000-0000FA120000}"/>
    <cellStyle name="Heading 2 30_4.2 kt. samtrygg 2010" xfId="10066" xr:uid="{00000000-0005-0000-0000-0000FB120000}"/>
    <cellStyle name="Heading 2 31" xfId="1264" xr:uid="{00000000-0005-0000-0000-0000FC120000}"/>
    <cellStyle name="Heading 2 31 2" xfId="7254" xr:uid="{00000000-0005-0000-0000-0000FD120000}"/>
    <cellStyle name="Heading 2 31 3" xfId="8184" xr:uid="{00000000-0005-0000-0000-0000FE120000}"/>
    <cellStyle name="Heading 2 31_4.2 kt. samtrygg 2010" xfId="9140" xr:uid="{00000000-0005-0000-0000-0000FF120000}"/>
    <cellStyle name="Heading 2 32" xfId="1306" xr:uid="{00000000-0005-0000-0000-000000130000}"/>
    <cellStyle name="Heading 2 32 2" xfId="7255" xr:uid="{00000000-0005-0000-0000-000001130000}"/>
    <cellStyle name="Heading 2 32 3" xfId="8217" xr:uid="{00000000-0005-0000-0000-000002130000}"/>
    <cellStyle name="Heading 2 32_4.2 kt. samtrygg 2010" xfId="9838" xr:uid="{00000000-0005-0000-0000-000003130000}"/>
    <cellStyle name="Heading 2 33" xfId="1347" xr:uid="{00000000-0005-0000-0000-000004130000}"/>
    <cellStyle name="Heading 2 33 2" xfId="7256" xr:uid="{00000000-0005-0000-0000-000005130000}"/>
    <cellStyle name="Heading 2 33 3" xfId="8250" xr:uid="{00000000-0005-0000-0000-000006130000}"/>
    <cellStyle name="Heading 2 33_4.2 kt. samtrygg 2010" xfId="8714" xr:uid="{00000000-0005-0000-0000-000007130000}"/>
    <cellStyle name="Heading 2 34" xfId="1388" xr:uid="{00000000-0005-0000-0000-000008130000}"/>
    <cellStyle name="Heading 2 34 2" xfId="7257" xr:uid="{00000000-0005-0000-0000-000009130000}"/>
    <cellStyle name="Heading 2 34 3" xfId="8283" xr:uid="{00000000-0005-0000-0000-00000A130000}"/>
    <cellStyle name="Heading 2 34_4.2 kt. samtrygg 2010" xfId="8589" xr:uid="{00000000-0005-0000-0000-00000B130000}"/>
    <cellStyle name="Heading 2 35" xfId="1429" xr:uid="{00000000-0005-0000-0000-00000C130000}"/>
    <cellStyle name="Heading 2 35 2" xfId="7258" xr:uid="{00000000-0005-0000-0000-00000D130000}"/>
    <cellStyle name="Heading 2 35 3" xfId="8316" xr:uid="{00000000-0005-0000-0000-00000E130000}"/>
    <cellStyle name="Heading 2 35_4.2 kt. samtrygg 2010" xfId="9106" xr:uid="{00000000-0005-0000-0000-00000F130000}"/>
    <cellStyle name="Heading 2 36" xfId="1470" xr:uid="{00000000-0005-0000-0000-000010130000}"/>
    <cellStyle name="Heading 2 37" xfId="1511" xr:uid="{00000000-0005-0000-0000-000011130000}"/>
    <cellStyle name="Heading 2 38" xfId="1552" xr:uid="{00000000-0005-0000-0000-000012130000}"/>
    <cellStyle name="Heading 2 39" xfId="1593" xr:uid="{00000000-0005-0000-0000-000013130000}"/>
    <cellStyle name="Heading 2 4" xfId="157" xr:uid="{00000000-0005-0000-0000-000014130000}"/>
    <cellStyle name="Heading 2 4 2" xfId="2005" xr:uid="{00000000-0005-0000-0000-000015130000}"/>
    <cellStyle name="Heading 2 4 3" xfId="2904" xr:uid="{00000000-0005-0000-0000-000016130000}"/>
    <cellStyle name="Heading 2 4 3 2" xfId="7259" xr:uid="{00000000-0005-0000-0000-000017130000}"/>
    <cellStyle name="Heading 2 4 3 3" xfId="8409" xr:uid="{00000000-0005-0000-0000-000018130000}"/>
    <cellStyle name="Heading 2 4 3_4.2 kt. samtrygg 2010" xfId="9764" xr:uid="{00000000-0005-0000-0000-000019130000}"/>
    <cellStyle name="Heading 2 4 4" xfId="3113" xr:uid="{00000000-0005-0000-0000-00001A130000}"/>
    <cellStyle name="Heading 2 4 5" xfId="1972" xr:uid="{00000000-0005-0000-0000-00001B130000}"/>
    <cellStyle name="Heading 2 4 6" xfId="3249" xr:uid="{00000000-0005-0000-0000-00001C130000}"/>
    <cellStyle name="Heading 2 4 7" xfId="3470" xr:uid="{00000000-0005-0000-0000-00001D130000}"/>
    <cellStyle name="Heading 2 4 8" xfId="3690" xr:uid="{00000000-0005-0000-0000-00001E130000}"/>
    <cellStyle name="Heading 2 4_4.2 kt. samtrygg 2010" xfId="9454" xr:uid="{00000000-0005-0000-0000-00001F130000}"/>
    <cellStyle name="Heading 2 40" xfId="1634" xr:uid="{00000000-0005-0000-0000-000020130000}"/>
    <cellStyle name="Heading 2 41" xfId="1675" xr:uid="{00000000-0005-0000-0000-000021130000}"/>
    <cellStyle name="Heading 2 42" xfId="1716" xr:uid="{00000000-0005-0000-0000-000022130000}"/>
    <cellStyle name="Heading 2 43" xfId="1758" xr:uid="{00000000-0005-0000-0000-000023130000}"/>
    <cellStyle name="Heading 2 44" xfId="2000" xr:uid="{00000000-0005-0000-0000-000024130000}"/>
    <cellStyle name="Heading 2 45" xfId="2901" xr:uid="{00000000-0005-0000-0000-000025130000}"/>
    <cellStyle name="Heading 2 46" xfId="3117" xr:uid="{00000000-0005-0000-0000-000026130000}"/>
    <cellStyle name="Heading 2 47" xfId="2012" xr:uid="{00000000-0005-0000-0000-000027130000}"/>
    <cellStyle name="Heading 2 48" xfId="3264" xr:uid="{00000000-0005-0000-0000-000028130000}"/>
    <cellStyle name="Heading 2 49" xfId="3485" xr:uid="{00000000-0005-0000-0000-000029130000}"/>
    <cellStyle name="Heading 2 5" xfId="198" xr:uid="{00000000-0005-0000-0000-00002A130000}"/>
    <cellStyle name="Heading 2 5 2" xfId="2007" xr:uid="{00000000-0005-0000-0000-00002B130000}"/>
    <cellStyle name="Heading 2 5 2 2" xfId="7260" xr:uid="{00000000-0005-0000-0000-00002C130000}"/>
    <cellStyle name="Heading 2 5 2 3" xfId="8369" xr:uid="{00000000-0005-0000-0000-00002D130000}"/>
    <cellStyle name="Heading 2 5 2_4.2 kt. samtrygg 2010" xfId="9338" xr:uid="{00000000-0005-0000-0000-00002E130000}"/>
    <cellStyle name="Heading 2 5 3" xfId="2905" xr:uid="{00000000-0005-0000-0000-00002F130000}"/>
    <cellStyle name="Heading 2 5 4" xfId="3112" xr:uid="{00000000-0005-0000-0000-000030130000}"/>
    <cellStyle name="Heading 2 5 5" xfId="1957" xr:uid="{00000000-0005-0000-0000-000031130000}"/>
    <cellStyle name="Heading 2 5 6" xfId="3244" xr:uid="{00000000-0005-0000-0000-000032130000}"/>
    <cellStyle name="Heading 2 5 7" xfId="3465" xr:uid="{00000000-0005-0000-0000-000033130000}"/>
    <cellStyle name="Heading 2 5 8" xfId="3685" xr:uid="{00000000-0005-0000-0000-000034130000}"/>
    <cellStyle name="Heading 2 5_4.2 kt. samtrygg 2010" xfId="9161" xr:uid="{00000000-0005-0000-0000-000035130000}"/>
    <cellStyle name="Heading 2 50" xfId="3705" xr:uid="{00000000-0005-0000-0000-000036130000}"/>
    <cellStyle name="Heading 2 6" xfId="239" xr:uid="{00000000-0005-0000-0000-000037130000}"/>
    <cellStyle name="Heading 2 6 2" xfId="7261" xr:uid="{00000000-0005-0000-0000-000038130000}"/>
    <cellStyle name="Heading 2 6_4.2 kt. samtrygg 2010" xfId="9999" xr:uid="{00000000-0005-0000-0000-000039130000}"/>
    <cellStyle name="Heading 2 7" xfId="280" xr:uid="{00000000-0005-0000-0000-00003A130000}"/>
    <cellStyle name="Heading 2 7 2" xfId="7262" xr:uid="{00000000-0005-0000-0000-00003B130000}"/>
    <cellStyle name="Heading 2 7_4.2 kt. samtrygg 2010" xfId="9408" xr:uid="{00000000-0005-0000-0000-00003C130000}"/>
    <cellStyle name="Heading 2 8" xfId="321" xr:uid="{00000000-0005-0000-0000-00003D130000}"/>
    <cellStyle name="Heading 2 8 2" xfId="7263" xr:uid="{00000000-0005-0000-0000-00003E130000}"/>
    <cellStyle name="Heading 2 8_4.2 kt. samtrygg 2010" xfId="9765" xr:uid="{00000000-0005-0000-0000-00003F130000}"/>
    <cellStyle name="Heading 2 9" xfId="362" xr:uid="{00000000-0005-0000-0000-000040130000}"/>
    <cellStyle name="Heading 2 9 2" xfId="7264" xr:uid="{00000000-0005-0000-0000-000041130000}"/>
    <cellStyle name="Heading 2 9_4.2 kt. samtrygg 2010" xfId="10095" xr:uid="{00000000-0005-0000-0000-000042130000}"/>
    <cellStyle name="Heading 3" xfId="5" builtinId="18" customBuiltin="1"/>
    <cellStyle name="Heading 3 10" xfId="404" xr:uid="{00000000-0005-0000-0000-000044130000}"/>
    <cellStyle name="Heading 3 10 2" xfId="7265" xr:uid="{00000000-0005-0000-0000-000045130000}"/>
    <cellStyle name="Heading 3 10_4.2 kt. samtrygg 2010" xfId="10213" xr:uid="{00000000-0005-0000-0000-000046130000}"/>
    <cellStyle name="Heading 3 11" xfId="445" xr:uid="{00000000-0005-0000-0000-000047130000}"/>
    <cellStyle name="Heading 3 11 2" xfId="7266" xr:uid="{00000000-0005-0000-0000-000048130000}"/>
    <cellStyle name="Heading 3 11_4.2 kt. samtrygg 2010" xfId="8749" xr:uid="{00000000-0005-0000-0000-000049130000}"/>
    <cellStyle name="Heading 3 12" xfId="486" xr:uid="{00000000-0005-0000-0000-00004A130000}"/>
    <cellStyle name="Heading 3 12 2" xfId="7267" xr:uid="{00000000-0005-0000-0000-00004B130000}"/>
    <cellStyle name="Heading 3 12_4.2 kt. samtrygg 2010" xfId="9996" xr:uid="{00000000-0005-0000-0000-00004C130000}"/>
    <cellStyle name="Heading 3 13" xfId="527" xr:uid="{00000000-0005-0000-0000-00004D130000}"/>
    <cellStyle name="Heading 3 13 2" xfId="7268" xr:uid="{00000000-0005-0000-0000-00004E130000}"/>
    <cellStyle name="Heading 3 13_4.2 kt. samtrygg 2010" xfId="9076" xr:uid="{00000000-0005-0000-0000-00004F130000}"/>
    <cellStyle name="Heading 3 14" xfId="568" xr:uid="{00000000-0005-0000-0000-000050130000}"/>
    <cellStyle name="Heading 3 14 2" xfId="7269" xr:uid="{00000000-0005-0000-0000-000051130000}"/>
    <cellStyle name="Heading 3 14 3" xfId="7624" xr:uid="{00000000-0005-0000-0000-000052130000}"/>
    <cellStyle name="Heading 3 14_4.2 kt. samtrygg 2010" xfId="10007" xr:uid="{00000000-0005-0000-0000-000053130000}"/>
    <cellStyle name="Heading 3 15" xfId="609" xr:uid="{00000000-0005-0000-0000-000054130000}"/>
    <cellStyle name="Heading 3 15 2" xfId="7270" xr:uid="{00000000-0005-0000-0000-000055130000}"/>
    <cellStyle name="Heading 3 15 3" xfId="7657" xr:uid="{00000000-0005-0000-0000-000056130000}"/>
    <cellStyle name="Heading 3 15_4.2 kt. samtrygg 2010" xfId="8979" xr:uid="{00000000-0005-0000-0000-000057130000}"/>
    <cellStyle name="Heading 3 16" xfId="650" xr:uid="{00000000-0005-0000-0000-000058130000}"/>
    <cellStyle name="Heading 3 16 2" xfId="7271" xr:uid="{00000000-0005-0000-0000-000059130000}"/>
    <cellStyle name="Heading 3 16 3" xfId="7690" xr:uid="{00000000-0005-0000-0000-00005A130000}"/>
    <cellStyle name="Heading 3 16_4.2 kt. samtrygg 2010" xfId="10216" xr:uid="{00000000-0005-0000-0000-00005B130000}"/>
    <cellStyle name="Heading 3 17" xfId="691" xr:uid="{00000000-0005-0000-0000-00005C130000}"/>
    <cellStyle name="Heading 3 17 2" xfId="7272" xr:uid="{00000000-0005-0000-0000-00005D130000}"/>
    <cellStyle name="Heading 3 17 3" xfId="7723" xr:uid="{00000000-0005-0000-0000-00005E130000}"/>
    <cellStyle name="Heading 3 17_4.2 kt. samtrygg 2010" xfId="8652" xr:uid="{00000000-0005-0000-0000-00005F130000}"/>
    <cellStyle name="Heading 3 18" xfId="732" xr:uid="{00000000-0005-0000-0000-000060130000}"/>
    <cellStyle name="Heading 3 18 2" xfId="7273" xr:uid="{00000000-0005-0000-0000-000061130000}"/>
    <cellStyle name="Heading 3 18 3" xfId="7756" xr:uid="{00000000-0005-0000-0000-000062130000}"/>
    <cellStyle name="Heading 3 18_4.2 kt. samtrygg 2010" xfId="9970" xr:uid="{00000000-0005-0000-0000-000063130000}"/>
    <cellStyle name="Heading 3 19" xfId="773" xr:uid="{00000000-0005-0000-0000-000064130000}"/>
    <cellStyle name="Heading 3 19 2" xfId="7274" xr:uid="{00000000-0005-0000-0000-000065130000}"/>
    <cellStyle name="Heading 3 19 3" xfId="7789" xr:uid="{00000000-0005-0000-0000-000066130000}"/>
    <cellStyle name="Heading 3 19_4.2 kt. samtrygg 2010" xfId="8628" xr:uid="{00000000-0005-0000-0000-000067130000}"/>
    <cellStyle name="Heading 3 2" xfId="76" xr:uid="{00000000-0005-0000-0000-000068130000}"/>
    <cellStyle name="Heading 3 2 10" xfId="6201" xr:uid="{00000000-0005-0000-0000-000069130000}"/>
    <cellStyle name="Heading 3 2 11" xfId="7275" xr:uid="{00000000-0005-0000-0000-00006A130000}"/>
    <cellStyle name="Heading 3 2 2" xfId="2009" xr:uid="{00000000-0005-0000-0000-00006B130000}"/>
    <cellStyle name="Heading 3 2 2 2" xfId="6202" xr:uid="{00000000-0005-0000-0000-00006C130000}"/>
    <cellStyle name="Heading 3 2 2 3" xfId="7276" xr:uid="{00000000-0005-0000-0000-00006D130000}"/>
    <cellStyle name="Heading 3 2 2_4.2 kt. samtrygg 2010" xfId="9186" xr:uid="{00000000-0005-0000-0000-00006E130000}"/>
    <cellStyle name="Heading 3 2 3" xfId="2907" xr:uid="{00000000-0005-0000-0000-00006F130000}"/>
    <cellStyle name="Heading 3 2 3 2" xfId="6203" xr:uid="{00000000-0005-0000-0000-000070130000}"/>
    <cellStyle name="Heading 3 2 3 3" xfId="7277" xr:uid="{00000000-0005-0000-0000-000071130000}"/>
    <cellStyle name="Heading 3 2 3_4.2 kt. samtrygg 2010" xfId="9762" xr:uid="{00000000-0005-0000-0000-000072130000}"/>
    <cellStyle name="Heading 3 2 4" xfId="3110" xr:uid="{00000000-0005-0000-0000-000073130000}"/>
    <cellStyle name="Heading 3 2 4 2" xfId="7278" xr:uid="{00000000-0005-0000-0000-000074130000}"/>
    <cellStyle name="Heading 3 2 4_4.2 kt. samtrygg 2010" xfId="9110" xr:uid="{00000000-0005-0000-0000-000075130000}"/>
    <cellStyle name="Heading 3 2 5" xfId="1945" xr:uid="{00000000-0005-0000-0000-000076130000}"/>
    <cellStyle name="Heading 3 2 5 2" xfId="7279" xr:uid="{00000000-0005-0000-0000-000077130000}"/>
    <cellStyle name="Heading 3 2 5_4.2 kt. samtrygg 2010" xfId="9397" xr:uid="{00000000-0005-0000-0000-000078130000}"/>
    <cellStyle name="Heading 3 2 6" xfId="3240" xr:uid="{00000000-0005-0000-0000-000079130000}"/>
    <cellStyle name="Heading 3 2 7" xfId="3461" xr:uid="{00000000-0005-0000-0000-00007A130000}"/>
    <cellStyle name="Heading 3 2 8" xfId="3681" xr:uid="{00000000-0005-0000-0000-00007B130000}"/>
    <cellStyle name="Heading 3 2 9" xfId="5818" xr:uid="{00000000-0005-0000-0000-00007C130000}"/>
    <cellStyle name="Heading 3 2_4.2 kt. samtrygg 2010" xfId="9111" xr:uid="{00000000-0005-0000-0000-00007D130000}"/>
    <cellStyle name="Heading 3 20" xfId="814" xr:uid="{00000000-0005-0000-0000-00007E130000}"/>
    <cellStyle name="Heading 3 20 2" xfId="7280" xr:uid="{00000000-0005-0000-0000-00007F130000}"/>
    <cellStyle name="Heading 3 20 3" xfId="7822" xr:uid="{00000000-0005-0000-0000-000080130000}"/>
    <cellStyle name="Heading 3 20_4.2 kt. samtrygg 2010" xfId="10135" xr:uid="{00000000-0005-0000-0000-000081130000}"/>
    <cellStyle name="Heading 3 21" xfId="855" xr:uid="{00000000-0005-0000-0000-000082130000}"/>
    <cellStyle name="Heading 3 21 2" xfId="7281" xr:uid="{00000000-0005-0000-0000-000083130000}"/>
    <cellStyle name="Heading 3 21 3" xfId="7855" xr:uid="{00000000-0005-0000-0000-000084130000}"/>
    <cellStyle name="Heading 3 21_4.2 kt. samtrygg 2010" xfId="8715" xr:uid="{00000000-0005-0000-0000-000085130000}"/>
    <cellStyle name="Heading 3 22" xfId="896" xr:uid="{00000000-0005-0000-0000-000086130000}"/>
    <cellStyle name="Heading 3 22 2" xfId="7282" xr:uid="{00000000-0005-0000-0000-000087130000}"/>
    <cellStyle name="Heading 3 22 3" xfId="7888" xr:uid="{00000000-0005-0000-0000-000088130000}"/>
    <cellStyle name="Heading 3 22_4.2 kt. samtrygg 2010" xfId="8954" xr:uid="{00000000-0005-0000-0000-000089130000}"/>
    <cellStyle name="Heading 3 23" xfId="937" xr:uid="{00000000-0005-0000-0000-00008A130000}"/>
    <cellStyle name="Heading 3 23 2" xfId="7283" xr:uid="{00000000-0005-0000-0000-00008B130000}"/>
    <cellStyle name="Heading 3 23 3" xfId="7921" xr:uid="{00000000-0005-0000-0000-00008C130000}"/>
    <cellStyle name="Heading 3 23_4.2 kt. samtrygg 2010" xfId="9232" xr:uid="{00000000-0005-0000-0000-00008D130000}"/>
    <cellStyle name="Heading 3 24" xfId="978" xr:uid="{00000000-0005-0000-0000-00008E130000}"/>
    <cellStyle name="Heading 3 24 2" xfId="7284" xr:uid="{00000000-0005-0000-0000-00008F130000}"/>
    <cellStyle name="Heading 3 24 3" xfId="7954" xr:uid="{00000000-0005-0000-0000-000090130000}"/>
    <cellStyle name="Heading 3 24_4.2 kt. samtrygg 2010" xfId="9279" xr:uid="{00000000-0005-0000-0000-000091130000}"/>
    <cellStyle name="Heading 3 25" xfId="1019" xr:uid="{00000000-0005-0000-0000-000092130000}"/>
    <cellStyle name="Heading 3 25 2" xfId="7285" xr:uid="{00000000-0005-0000-0000-000093130000}"/>
    <cellStyle name="Heading 3 25 3" xfId="7987" xr:uid="{00000000-0005-0000-0000-000094130000}"/>
    <cellStyle name="Heading 3 25_4.2 kt. samtrygg 2010" xfId="10070" xr:uid="{00000000-0005-0000-0000-000095130000}"/>
    <cellStyle name="Heading 3 26" xfId="1060" xr:uid="{00000000-0005-0000-0000-000096130000}"/>
    <cellStyle name="Heading 3 26 2" xfId="7286" xr:uid="{00000000-0005-0000-0000-000097130000}"/>
    <cellStyle name="Heading 3 26 3" xfId="8020" xr:uid="{00000000-0005-0000-0000-000098130000}"/>
    <cellStyle name="Heading 3 26_4.2 kt. samtrygg 2010" xfId="8737" xr:uid="{00000000-0005-0000-0000-000099130000}"/>
    <cellStyle name="Heading 3 27" xfId="1101" xr:uid="{00000000-0005-0000-0000-00009A130000}"/>
    <cellStyle name="Heading 3 27 2" xfId="7287" xr:uid="{00000000-0005-0000-0000-00009B130000}"/>
    <cellStyle name="Heading 3 27 3" xfId="8053" xr:uid="{00000000-0005-0000-0000-00009C130000}"/>
    <cellStyle name="Heading 3 27_4.2 kt. samtrygg 2010" xfId="8646" xr:uid="{00000000-0005-0000-0000-00009D130000}"/>
    <cellStyle name="Heading 3 28" xfId="1142" xr:uid="{00000000-0005-0000-0000-00009E130000}"/>
    <cellStyle name="Heading 3 28 2" xfId="7288" xr:uid="{00000000-0005-0000-0000-00009F130000}"/>
    <cellStyle name="Heading 3 28 3" xfId="8086" xr:uid="{00000000-0005-0000-0000-0000A0130000}"/>
    <cellStyle name="Heading 3 28_4.2 kt. samtrygg 2010" xfId="9727" xr:uid="{00000000-0005-0000-0000-0000A1130000}"/>
    <cellStyle name="Heading 3 29" xfId="1183" xr:uid="{00000000-0005-0000-0000-0000A2130000}"/>
    <cellStyle name="Heading 3 29 2" xfId="7289" xr:uid="{00000000-0005-0000-0000-0000A3130000}"/>
    <cellStyle name="Heading 3 29 3" xfId="8119" xr:uid="{00000000-0005-0000-0000-0000A4130000}"/>
    <cellStyle name="Heading 3 29_4.2 kt. samtrygg 2010" xfId="9984" xr:uid="{00000000-0005-0000-0000-0000A5130000}"/>
    <cellStyle name="Heading 3 3" xfId="117" xr:uid="{00000000-0005-0000-0000-0000A6130000}"/>
    <cellStyle name="Heading 3 3 2" xfId="2011" xr:uid="{00000000-0005-0000-0000-0000A7130000}"/>
    <cellStyle name="Heading 3 3 3" xfId="2908" xr:uid="{00000000-0005-0000-0000-0000A8130000}"/>
    <cellStyle name="Heading 3 3 3 2" xfId="7290" xr:uid="{00000000-0005-0000-0000-0000A9130000}"/>
    <cellStyle name="Heading 3 3 3 3" xfId="8410" xr:uid="{00000000-0005-0000-0000-0000AA130000}"/>
    <cellStyle name="Heading 3 3 3_4.2 kt. samtrygg 2010" xfId="9348" xr:uid="{00000000-0005-0000-0000-0000AB130000}"/>
    <cellStyle name="Heading 3 3 4" xfId="3109" xr:uid="{00000000-0005-0000-0000-0000AC130000}"/>
    <cellStyle name="Heading 3 3 5" xfId="1930" xr:uid="{00000000-0005-0000-0000-0000AD130000}"/>
    <cellStyle name="Heading 3 3 6" xfId="3235" xr:uid="{00000000-0005-0000-0000-0000AE130000}"/>
    <cellStyle name="Heading 3 3 7" xfId="3456" xr:uid="{00000000-0005-0000-0000-0000AF130000}"/>
    <cellStyle name="Heading 3 3 8" xfId="3676" xr:uid="{00000000-0005-0000-0000-0000B0130000}"/>
    <cellStyle name="Heading 3 3_4.2 kt. samtrygg 2010" xfId="9202" xr:uid="{00000000-0005-0000-0000-0000B1130000}"/>
    <cellStyle name="Heading 3 30" xfId="1224" xr:uid="{00000000-0005-0000-0000-0000B2130000}"/>
    <cellStyle name="Heading 3 30 2" xfId="7291" xr:uid="{00000000-0005-0000-0000-0000B3130000}"/>
    <cellStyle name="Heading 3 30 3" xfId="8152" xr:uid="{00000000-0005-0000-0000-0000B4130000}"/>
    <cellStyle name="Heading 3 30_4.2 kt. samtrygg 2010" xfId="9675" xr:uid="{00000000-0005-0000-0000-0000B5130000}"/>
    <cellStyle name="Heading 3 31" xfId="1265" xr:uid="{00000000-0005-0000-0000-0000B6130000}"/>
    <cellStyle name="Heading 3 31 2" xfId="7292" xr:uid="{00000000-0005-0000-0000-0000B7130000}"/>
    <cellStyle name="Heading 3 31 3" xfId="8185" xr:uid="{00000000-0005-0000-0000-0000B8130000}"/>
    <cellStyle name="Heading 3 31_4.2 kt. samtrygg 2010" xfId="8850" xr:uid="{00000000-0005-0000-0000-0000B9130000}"/>
    <cellStyle name="Heading 3 32" xfId="1307" xr:uid="{00000000-0005-0000-0000-0000BA130000}"/>
    <cellStyle name="Heading 3 32 2" xfId="7293" xr:uid="{00000000-0005-0000-0000-0000BB130000}"/>
    <cellStyle name="Heading 3 32 3" xfId="8218" xr:uid="{00000000-0005-0000-0000-0000BC130000}"/>
    <cellStyle name="Heading 3 32_4.2 kt. samtrygg 2010" xfId="9184" xr:uid="{00000000-0005-0000-0000-0000BD130000}"/>
    <cellStyle name="Heading 3 33" xfId="1348" xr:uid="{00000000-0005-0000-0000-0000BE130000}"/>
    <cellStyle name="Heading 3 33 2" xfId="7294" xr:uid="{00000000-0005-0000-0000-0000BF130000}"/>
    <cellStyle name="Heading 3 33 3" xfId="8251" xr:uid="{00000000-0005-0000-0000-0000C0130000}"/>
    <cellStyle name="Heading 3 33_4.2 kt. samtrygg 2010" xfId="8642" xr:uid="{00000000-0005-0000-0000-0000C1130000}"/>
    <cellStyle name="Heading 3 34" xfId="1389" xr:uid="{00000000-0005-0000-0000-0000C2130000}"/>
    <cellStyle name="Heading 3 34 2" xfId="7295" xr:uid="{00000000-0005-0000-0000-0000C3130000}"/>
    <cellStyle name="Heading 3 34 3" xfId="8284" xr:uid="{00000000-0005-0000-0000-0000C4130000}"/>
    <cellStyle name="Heading 3 34_4.2 kt. samtrygg 2010" xfId="9816" xr:uid="{00000000-0005-0000-0000-0000C5130000}"/>
    <cellStyle name="Heading 3 35" xfId="1430" xr:uid="{00000000-0005-0000-0000-0000C6130000}"/>
    <cellStyle name="Heading 3 35 2" xfId="7296" xr:uid="{00000000-0005-0000-0000-0000C7130000}"/>
    <cellStyle name="Heading 3 35 3" xfId="8317" xr:uid="{00000000-0005-0000-0000-0000C8130000}"/>
    <cellStyle name="Heading 3 35_4.2 kt. samtrygg 2010" xfId="8977" xr:uid="{00000000-0005-0000-0000-0000C9130000}"/>
    <cellStyle name="Heading 3 36" xfId="1471" xr:uid="{00000000-0005-0000-0000-0000CA130000}"/>
    <cellStyle name="Heading 3 37" xfId="1512" xr:uid="{00000000-0005-0000-0000-0000CB130000}"/>
    <cellStyle name="Heading 3 38" xfId="1553" xr:uid="{00000000-0005-0000-0000-0000CC130000}"/>
    <cellStyle name="Heading 3 39" xfId="1594" xr:uid="{00000000-0005-0000-0000-0000CD130000}"/>
    <cellStyle name="Heading 3 4" xfId="158" xr:uid="{00000000-0005-0000-0000-0000CE130000}"/>
    <cellStyle name="Heading 3 4 2" xfId="2013" xr:uid="{00000000-0005-0000-0000-0000CF130000}"/>
    <cellStyle name="Heading 3 4 3" xfId="2909" xr:uid="{00000000-0005-0000-0000-0000D0130000}"/>
    <cellStyle name="Heading 3 4 3 2" xfId="7297" xr:uid="{00000000-0005-0000-0000-0000D1130000}"/>
    <cellStyle name="Heading 3 4 3 3" xfId="8411" xr:uid="{00000000-0005-0000-0000-0000D2130000}"/>
    <cellStyle name="Heading 3 4 3_4.2 kt. samtrygg 2010" xfId="9241" xr:uid="{00000000-0005-0000-0000-0000D3130000}"/>
    <cellStyle name="Heading 3 4 4" xfId="3108" xr:uid="{00000000-0005-0000-0000-0000D4130000}"/>
    <cellStyle name="Heading 3 4 5" xfId="1915" xr:uid="{00000000-0005-0000-0000-0000D5130000}"/>
    <cellStyle name="Heading 3 4 6" xfId="3230" xr:uid="{00000000-0005-0000-0000-0000D6130000}"/>
    <cellStyle name="Heading 3 4 7" xfId="3451" xr:uid="{00000000-0005-0000-0000-0000D7130000}"/>
    <cellStyle name="Heading 3 4 8" xfId="3671" xr:uid="{00000000-0005-0000-0000-0000D8130000}"/>
    <cellStyle name="Heading 3 4_4.2 kt. samtrygg 2010" xfId="9440" xr:uid="{00000000-0005-0000-0000-0000D9130000}"/>
    <cellStyle name="Heading 3 40" xfId="1635" xr:uid="{00000000-0005-0000-0000-0000DA130000}"/>
    <cellStyle name="Heading 3 41" xfId="1676" xr:uid="{00000000-0005-0000-0000-0000DB130000}"/>
    <cellStyle name="Heading 3 42" xfId="1717" xr:uid="{00000000-0005-0000-0000-0000DC130000}"/>
    <cellStyle name="Heading 3 43" xfId="1759" xr:uid="{00000000-0005-0000-0000-0000DD130000}"/>
    <cellStyle name="Heading 3 44" xfId="2008" xr:uid="{00000000-0005-0000-0000-0000DE130000}"/>
    <cellStyle name="Heading 3 45" xfId="2906" xr:uid="{00000000-0005-0000-0000-0000DF130000}"/>
    <cellStyle name="Heading 3 46" xfId="3111" xr:uid="{00000000-0005-0000-0000-0000E0130000}"/>
    <cellStyle name="Heading 3 47" xfId="1951" xr:uid="{00000000-0005-0000-0000-0000E1130000}"/>
    <cellStyle name="Heading 3 48" xfId="3242" xr:uid="{00000000-0005-0000-0000-0000E2130000}"/>
    <cellStyle name="Heading 3 49" xfId="3463" xr:uid="{00000000-0005-0000-0000-0000E3130000}"/>
    <cellStyle name="Heading 3 5" xfId="199" xr:uid="{00000000-0005-0000-0000-0000E4130000}"/>
    <cellStyle name="Heading 3 5 2" xfId="2015" xr:uid="{00000000-0005-0000-0000-0000E5130000}"/>
    <cellStyle name="Heading 3 5 2 2" xfId="7298" xr:uid="{00000000-0005-0000-0000-0000E6130000}"/>
    <cellStyle name="Heading 3 5 2 3" xfId="8372" xr:uid="{00000000-0005-0000-0000-0000E7130000}"/>
    <cellStyle name="Heading 3 5 2_4.2 kt. samtrygg 2010" xfId="9384" xr:uid="{00000000-0005-0000-0000-0000E8130000}"/>
    <cellStyle name="Heading 3 5 3" xfId="2910" xr:uid="{00000000-0005-0000-0000-0000E9130000}"/>
    <cellStyle name="Heading 3 5 4" xfId="3107" xr:uid="{00000000-0005-0000-0000-0000EA130000}"/>
    <cellStyle name="Heading 3 5 5" xfId="1906" xr:uid="{00000000-0005-0000-0000-0000EB130000}"/>
    <cellStyle name="Heading 3 5 6" xfId="3227" xr:uid="{00000000-0005-0000-0000-0000EC130000}"/>
    <cellStyle name="Heading 3 5 7" xfId="3448" xr:uid="{00000000-0005-0000-0000-0000ED130000}"/>
    <cellStyle name="Heading 3 5 8" xfId="3668" xr:uid="{00000000-0005-0000-0000-0000EE130000}"/>
    <cellStyle name="Heading 3 5_4.2 kt. samtrygg 2010" xfId="9943" xr:uid="{00000000-0005-0000-0000-0000EF130000}"/>
    <cellStyle name="Heading 3 50" xfId="3683" xr:uid="{00000000-0005-0000-0000-0000F0130000}"/>
    <cellStyle name="Heading 3 6" xfId="240" xr:uid="{00000000-0005-0000-0000-0000F1130000}"/>
    <cellStyle name="Heading 3 6 2" xfId="7299" xr:uid="{00000000-0005-0000-0000-0000F2130000}"/>
    <cellStyle name="Heading 3 6_4.2 kt. samtrygg 2010" xfId="8649" xr:uid="{00000000-0005-0000-0000-0000F3130000}"/>
    <cellStyle name="Heading 3 7" xfId="281" xr:uid="{00000000-0005-0000-0000-0000F4130000}"/>
    <cellStyle name="Heading 3 7 2" xfId="7300" xr:uid="{00000000-0005-0000-0000-0000F5130000}"/>
    <cellStyle name="Heading 3 7_4.2 kt. samtrygg 2010" xfId="9689" xr:uid="{00000000-0005-0000-0000-0000F6130000}"/>
    <cellStyle name="Heading 3 8" xfId="322" xr:uid="{00000000-0005-0000-0000-0000F7130000}"/>
    <cellStyle name="Heading 3 8 2" xfId="7301" xr:uid="{00000000-0005-0000-0000-0000F8130000}"/>
    <cellStyle name="Heading 3 8_4.2 kt. samtrygg 2010" xfId="8694" xr:uid="{00000000-0005-0000-0000-0000F9130000}"/>
    <cellStyle name="Heading 3 9" xfId="363" xr:uid="{00000000-0005-0000-0000-0000FA130000}"/>
    <cellStyle name="Heading 3 9 2" xfId="7302" xr:uid="{00000000-0005-0000-0000-0000FB130000}"/>
    <cellStyle name="Heading 3 9_4.2 kt. samtrygg 2010" xfId="9393" xr:uid="{00000000-0005-0000-0000-0000FC130000}"/>
    <cellStyle name="Heading 4" xfId="6" builtinId="19" customBuiltin="1"/>
    <cellStyle name="Heading 4 10" xfId="405" xr:uid="{00000000-0005-0000-0000-0000FE130000}"/>
    <cellStyle name="Heading 4 10 2" xfId="7303" xr:uid="{00000000-0005-0000-0000-0000FF130000}"/>
    <cellStyle name="Heading 4 10_4.2 kt. samtrygg 2010" xfId="8690" xr:uid="{00000000-0005-0000-0000-000000140000}"/>
    <cellStyle name="Heading 4 11" xfId="446" xr:uid="{00000000-0005-0000-0000-000001140000}"/>
    <cellStyle name="Heading 4 11 2" xfId="7304" xr:uid="{00000000-0005-0000-0000-000002140000}"/>
    <cellStyle name="Heading 4 11_4.2 kt. samtrygg 2010" xfId="9801" xr:uid="{00000000-0005-0000-0000-000003140000}"/>
    <cellStyle name="Heading 4 12" xfId="487" xr:uid="{00000000-0005-0000-0000-000004140000}"/>
    <cellStyle name="Heading 4 12 2" xfId="7305" xr:uid="{00000000-0005-0000-0000-000005140000}"/>
    <cellStyle name="Heading 4 12_4.2 kt. samtrygg 2010" xfId="9212" xr:uid="{00000000-0005-0000-0000-000006140000}"/>
    <cellStyle name="Heading 4 13" xfId="528" xr:uid="{00000000-0005-0000-0000-000007140000}"/>
    <cellStyle name="Heading 4 13 2" xfId="7306" xr:uid="{00000000-0005-0000-0000-000008140000}"/>
    <cellStyle name="Heading 4 13_4.2 kt. samtrygg 2010" xfId="9524" xr:uid="{00000000-0005-0000-0000-000009140000}"/>
    <cellStyle name="Heading 4 14" xfId="569" xr:uid="{00000000-0005-0000-0000-00000A140000}"/>
    <cellStyle name="Heading 4 14 2" xfId="7307" xr:uid="{00000000-0005-0000-0000-00000B140000}"/>
    <cellStyle name="Heading 4 14 3" xfId="7625" xr:uid="{00000000-0005-0000-0000-00000C140000}"/>
    <cellStyle name="Heading 4 14_4.2 kt. samtrygg 2010" xfId="9093" xr:uid="{00000000-0005-0000-0000-00000D140000}"/>
    <cellStyle name="Heading 4 15" xfId="610" xr:uid="{00000000-0005-0000-0000-00000E140000}"/>
    <cellStyle name="Heading 4 15 2" xfId="7308" xr:uid="{00000000-0005-0000-0000-00000F140000}"/>
    <cellStyle name="Heading 4 15 3" xfId="7658" xr:uid="{00000000-0005-0000-0000-000010140000}"/>
    <cellStyle name="Heading 4 15_4.2 kt. samtrygg 2010" xfId="8914" xr:uid="{00000000-0005-0000-0000-000011140000}"/>
    <cellStyle name="Heading 4 16" xfId="651" xr:uid="{00000000-0005-0000-0000-000012140000}"/>
    <cellStyle name="Heading 4 16 2" xfId="7309" xr:uid="{00000000-0005-0000-0000-000013140000}"/>
    <cellStyle name="Heading 4 16 3" xfId="7691" xr:uid="{00000000-0005-0000-0000-000014140000}"/>
    <cellStyle name="Heading 4 16_4.2 kt. samtrygg 2010" xfId="10284" xr:uid="{00000000-0005-0000-0000-000015140000}"/>
    <cellStyle name="Heading 4 17" xfId="692" xr:uid="{00000000-0005-0000-0000-000016140000}"/>
    <cellStyle name="Heading 4 17 2" xfId="7310" xr:uid="{00000000-0005-0000-0000-000017140000}"/>
    <cellStyle name="Heading 4 17 3" xfId="7724" xr:uid="{00000000-0005-0000-0000-000018140000}"/>
    <cellStyle name="Heading 4 17_4.2 kt. samtrygg 2010" xfId="9381" xr:uid="{00000000-0005-0000-0000-000019140000}"/>
    <cellStyle name="Heading 4 18" xfId="733" xr:uid="{00000000-0005-0000-0000-00001A140000}"/>
    <cellStyle name="Heading 4 18 2" xfId="7311" xr:uid="{00000000-0005-0000-0000-00001B140000}"/>
    <cellStyle name="Heading 4 18 3" xfId="7757" xr:uid="{00000000-0005-0000-0000-00001C140000}"/>
    <cellStyle name="Heading 4 18_4.2 kt. samtrygg 2010" xfId="9627" xr:uid="{00000000-0005-0000-0000-00001D140000}"/>
    <cellStyle name="Heading 4 19" xfId="774" xr:uid="{00000000-0005-0000-0000-00001E140000}"/>
    <cellStyle name="Heading 4 19 2" xfId="7312" xr:uid="{00000000-0005-0000-0000-00001F140000}"/>
    <cellStyle name="Heading 4 19 3" xfId="7790" xr:uid="{00000000-0005-0000-0000-000020140000}"/>
    <cellStyle name="Heading 4 19_4.2 kt. samtrygg 2010" xfId="9708" xr:uid="{00000000-0005-0000-0000-000021140000}"/>
    <cellStyle name="Heading 4 2" xfId="77" xr:uid="{00000000-0005-0000-0000-000022140000}"/>
    <cellStyle name="Heading 4 2 10" xfId="6204" xr:uid="{00000000-0005-0000-0000-000023140000}"/>
    <cellStyle name="Heading 4 2 11" xfId="7313" xr:uid="{00000000-0005-0000-0000-000024140000}"/>
    <cellStyle name="Heading 4 2 2" xfId="2017" xr:uid="{00000000-0005-0000-0000-000025140000}"/>
    <cellStyle name="Heading 4 2 2 2" xfId="6205" xr:uid="{00000000-0005-0000-0000-000026140000}"/>
    <cellStyle name="Heading 4 2 2 3" xfId="7314" xr:uid="{00000000-0005-0000-0000-000027140000}"/>
    <cellStyle name="Heading 4 2 2_4.2 kt. samtrygg 2010" xfId="10276" xr:uid="{00000000-0005-0000-0000-000028140000}"/>
    <cellStyle name="Heading 4 2 3" xfId="2912" xr:uid="{00000000-0005-0000-0000-000029140000}"/>
    <cellStyle name="Heading 4 2 3 2" xfId="6206" xr:uid="{00000000-0005-0000-0000-00002A140000}"/>
    <cellStyle name="Heading 4 2 3 3" xfId="7315" xr:uid="{00000000-0005-0000-0000-00002B140000}"/>
    <cellStyle name="Heading 4 2 3_4.2 kt. samtrygg 2010" xfId="9812" xr:uid="{00000000-0005-0000-0000-00002C140000}"/>
    <cellStyle name="Heading 4 2 4" xfId="3104" xr:uid="{00000000-0005-0000-0000-00002D140000}"/>
    <cellStyle name="Heading 4 2 4 2" xfId="7316" xr:uid="{00000000-0005-0000-0000-00002E140000}"/>
    <cellStyle name="Heading 4 2 4_4.2 kt. samtrygg 2010" xfId="8739" xr:uid="{00000000-0005-0000-0000-00002F140000}"/>
    <cellStyle name="Heading 4 2 5" xfId="1884" xr:uid="{00000000-0005-0000-0000-000030140000}"/>
    <cellStyle name="Heading 4 2 5 2" xfId="7317" xr:uid="{00000000-0005-0000-0000-000031140000}"/>
    <cellStyle name="Heading 4 2 5_4.2 kt. samtrygg 2010" xfId="9380" xr:uid="{00000000-0005-0000-0000-000032140000}"/>
    <cellStyle name="Heading 4 2 6" xfId="3219" xr:uid="{00000000-0005-0000-0000-000033140000}"/>
    <cellStyle name="Heading 4 2 7" xfId="3440" xr:uid="{00000000-0005-0000-0000-000034140000}"/>
    <cellStyle name="Heading 4 2 8" xfId="3660" xr:uid="{00000000-0005-0000-0000-000035140000}"/>
    <cellStyle name="Heading 4 2 9" xfId="5566" xr:uid="{00000000-0005-0000-0000-000036140000}"/>
    <cellStyle name="Heading 4 2_4.2 kt. samtrygg 2010" xfId="9730" xr:uid="{00000000-0005-0000-0000-000037140000}"/>
    <cellStyle name="Heading 4 20" xfId="815" xr:uid="{00000000-0005-0000-0000-000038140000}"/>
    <cellStyle name="Heading 4 20 2" xfId="7318" xr:uid="{00000000-0005-0000-0000-000039140000}"/>
    <cellStyle name="Heading 4 20 3" xfId="7823" xr:uid="{00000000-0005-0000-0000-00003A140000}"/>
    <cellStyle name="Heading 4 20_4.2 kt. samtrygg 2010" xfId="10056" xr:uid="{00000000-0005-0000-0000-00003B140000}"/>
    <cellStyle name="Heading 4 21" xfId="856" xr:uid="{00000000-0005-0000-0000-00003C140000}"/>
    <cellStyle name="Heading 4 21 2" xfId="7319" xr:uid="{00000000-0005-0000-0000-00003D140000}"/>
    <cellStyle name="Heading 4 21 3" xfId="7856" xr:uid="{00000000-0005-0000-0000-00003E140000}"/>
    <cellStyle name="Heading 4 21_4.2 kt. samtrygg 2010" xfId="9218" xr:uid="{00000000-0005-0000-0000-00003F140000}"/>
    <cellStyle name="Heading 4 22" xfId="897" xr:uid="{00000000-0005-0000-0000-000040140000}"/>
    <cellStyle name="Heading 4 22 2" xfId="7320" xr:uid="{00000000-0005-0000-0000-000041140000}"/>
    <cellStyle name="Heading 4 22 3" xfId="7889" xr:uid="{00000000-0005-0000-0000-000042140000}"/>
    <cellStyle name="Heading 4 22_4.2 kt. samtrygg 2010" xfId="9142" xr:uid="{00000000-0005-0000-0000-000043140000}"/>
    <cellStyle name="Heading 4 23" xfId="938" xr:uid="{00000000-0005-0000-0000-000044140000}"/>
    <cellStyle name="Heading 4 23 2" xfId="7321" xr:uid="{00000000-0005-0000-0000-000045140000}"/>
    <cellStyle name="Heading 4 23 3" xfId="7922" xr:uid="{00000000-0005-0000-0000-000046140000}"/>
    <cellStyle name="Heading 4 23_4.2 kt. samtrygg 2010" xfId="8855" xr:uid="{00000000-0005-0000-0000-000047140000}"/>
    <cellStyle name="Heading 4 24" xfId="979" xr:uid="{00000000-0005-0000-0000-000048140000}"/>
    <cellStyle name="Heading 4 24 2" xfId="7322" xr:uid="{00000000-0005-0000-0000-000049140000}"/>
    <cellStyle name="Heading 4 24 3" xfId="7955" xr:uid="{00000000-0005-0000-0000-00004A140000}"/>
    <cellStyle name="Heading 4 24_4.2 kt. samtrygg 2010" xfId="9703" xr:uid="{00000000-0005-0000-0000-00004B140000}"/>
    <cellStyle name="Heading 4 25" xfId="1020" xr:uid="{00000000-0005-0000-0000-00004C140000}"/>
    <cellStyle name="Heading 4 25 2" xfId="7323" xr:uid="{00000000-0005-0000-0000-00004D140000}"/>
    <cellStyle name="Heading 4 25 3" xfId="7988" xr:uid="{00000000-0005-0000-0000-00004E140000}"/>
    <cellStyle name="Heading 4 25_4.2 kt. samtrygg 2010" xfId="9759" xr:uid="{00000000-0005-0000-0000-00004F140000}"/>
    <cellStyle name="Heading 4 26" xfId="1061" xr:uid="{00000000-0005-0000-0000-000050140000}"/>
    <cellStyle name="Heading 4 26 2" xfId="7324" xr:uid="{00000000-0005-0000-0000-000051140000}"/>
    <cellStyle name="Heading 4 26 3" xfId="8021" xr:uid="{00000000-0005-0000-0000-000052140000}"/>
    <cellStyle name="Heading 4 26_4.2 kt. samtrygg 2010" xfId="9193" xr:uid="{00000000-0005-0000-0000-000053140000}"/>
    <cellStyle name="Heading 4 27" xfId="1102" xr:uid="{00000000-0005-0000-0000-000054140000}"/>
    <cellStyle name="Heading 4 27 2" xfId="7325" xr:uid="{00000000-0005-0000-0000-000055140000}"/>
    <cellStyle name="Heading 4 27 3" xfId="8054" xr:uid="{00000000-0005-0000-0000-000056140000}"/>
    <cellStyle name="Heading 4 27_4.2 kt. samtrygg 2010" xfId="10090" xr:uid="{00000000-0005-0000-0000-000057140000}"/>
    <cellStyle name="Heading 4 28" xfId="1143" xr:uid="{00000000-0005-0000-0000-000058140000}"/>
    <cellStyle name="Heading 4 28 2" xfId="7326" xr:uid="{00000000-0005-0000-0000-000059140000}"/>
    <cellStyle name="Heading 4 28 3" xfId="8087" xr:uid="{00000000-0005-0000-0000-00005A140000}"/>
    <cellStyle name="Heading 4 28_4.2 kt. samtrygg 2010" xfId="9379" xr:uid="{00000000-0005-0000-0000-00005B140000}"/>
    <cellStyle name="Heading 4 29" xfId="1184" xr:uid="{00000000-0005-0000-0000-00005C140000}"/>
    <cellStyle name="Heading 4 29 2" xfId="7327" xr:uid="{00000000-0005-0000-0000-00005D140000}"/>
    <cellStyle name="Heading 4 29 3" xfId="8120" xr:uid="{00000000-0005-0000-0000-00005E140000}"/>
    <cellStyle name="Heading 4 29_4.2 kt. samtrygg 2010" xfId="9482" xr:uid="{00000000-0005-0000-0000-00005F140000}"/>
    <cellStyle name="Heading 4 3" xfId="118" xr:uid="{00000000-0005-0000-0000-000060140000}"/>
    <cellStyle name="Heading 4 3 2" xfId="2019" xr:uid="{00000000-0005-0000-0000-000061140000}"/>
    <cellStyle name="Heading 4 3 3" xfId="2913" xr:uid="{00000000-0005-0000-0000-000062140000}"/>
    <cellStyle name="Heading 4 3 3 2" xfId="7328" xr:uid="{00000000-0005-0000-0000-000063140000}"/>
    <cellStyle name="Heading 4 3 3 3" xfId="8412" xr:uid="{00000000-0005-0000-0000-000064140000}"/>
    <cellStyle name="Heading 4 3 3_4.2 kt. samtrygg 2010" xfId="10257" xr:uid="{00000000-0005-0000-0000-000065140000}"/>
    <cellStyle name="Heading 4 3 4" xfId="3103" xr:uid="{00000000-0005-0000-0000-000066140000}"/>
    <cellStyle name="Heading 4 3 5" xfId="1869" xr:uid="{00000000-0005-0000-0000-000067140000}"/>
    <cellStyle name="Heading 4 3 6" xfId="3214" xr:uid="{00000000-0005-0000-0000-000068140000}"/>
    <cellStyle name="Heading 4 3 7" xfId="3435" xr:uid="{00000000-0005-0000-0000-000069140000}"/>
    <cellStyle name="Heading 4 3 8" xfId="3655" xr:uid="{00000000-0005-0000-0000-00006A140000}"/>
    <cellStyle name="Heading 4 3_4.2 kt. samtrygg 2010" xfId="8629" xr:uid="{00000000-0005-0000-0000-00006B140000}"/>
    <cellStyle name="Heading 4 30" xfId="1225" xr:uid="{00000000-0005-0000-0000-00006C140000}"/>
    <cellStyle name="Heading 4 30 2" xfId="7329" xr:uid="{00000000-0005-0000-0000-00006D140000}"/>
    <cellStyle name="Heading 4 30 3" xfId="8153" xr:uid="{00000000-0005-0000-0000-00006E140000}"/>
    <cellStyle name="Heading 4 30_4.2 kt. samtrygg 2010" xfId="9201" xr:uid="{00000000-0005-0000-0000-00006F140000}"/>
    <cellStyle name="Heading 4 31" xfId="1266" xr:uid="{00000000-0005-0000-0000-000070140000}"/>
    <cellStyle name="Heading 4 31 2" xfId="7330" xr:uid="{00000000-0005-0000-0000-000071140000}"/>
    <cellStyle name="Heading 4 31 3" xfId="8186" xr:uid="{00000000-0005-0000-0000-000072140000}"/>
    <cellStyle name="Heading 4 31_4.2 kt. samtrygg 2010" xfId="9577" xr:uid="{00000000-0005-0000-0000-000073140000}"/>
    <cellStyle name="Heading 4 32" xfId="1308" xr:uid="{00000000-0005-0000-0000-000074140000}"/>
    <cellStyle name="Heading 4 32 2" xfId="7331" xr:uid="{00000000-0005-0000-0000-000075140000}"/>
    <cellStyle name="Heading 4 32 3" xfId="8219" xr:uid="{00000000-0005-0000-0000-000076140000}"/>
    <cellStyle name="Heading 4 32_4.2 kt. samtrygg 2010" xfId="10075" xr:uid="{00000000-0005-0000-0000-000077140000}"/>
    <cellStyle name="Heading 4 33" xfId="1349" xr:uid="{00000000-0005-0000-0000-000078140000}"/>
    <cellStyle name="Heading 4 33 2" xfId="7332" xr:uid="{00000000-0005-0000-0000-000079140000}"/>
    <cellStyle name="Heading 4 33 3" xfId="8252" xr:uid="{00000000-0005-0000-0000-00007A140000}"/>
    <cellStyle name="Heading 4 33_4.2 kt. samtrygg 2010" xfId="9789" xr:uid="{00000000-0005-0000-0000-00007B140000}"/>
    <cellStyle name="Heading 4 34" xfId="1390" xr:uid="{00000000-0005-0000-0000-00007C140000}"/>
    <cellStyle name="Heading 4 34 2" xfId="7333" xr:uid="{00000000-0005-0000-0000-00007D140000}"/>
    <cellStyle name="Heading 4 34 3" xfId="8285" xr:uid="{00000000-0005-0000-0000-00007E140000}"/>
    <cellStyle name="Heading 4 34_4.2 kt. samtrygg 2010" xfId="9040" xr:uid="{00000000-0005-0000-0000-00007F140000}"/>
    <cellStyle name="Heading 4 35" xfId="1431" xr:uid="{00000000-0005-0000-0000-000080140000}"/>
    <cellStyle name="Heading 4 35 2" xfId="7334" xr:uid="{00000000-0005-0000-0000-000081140000}"/>
    <cellStyle name="Heading 4 35 3" xfId="8318" xr:uid="{00000000-0005-0000-0000-000082140000}"/>
    <cellStyle name="Heading 4 35_4.2 kt. samtrygg 2010" xfId="9886" xr:uid="{00000000-0005-0000-0000-000083140000}"/>
    <cellStyle name="Heading 4 36" xfId="1472" xr:uid="{00000000-0005-0000-0000-000084140000}"/>
    <cellStyle name="Heading 4 37" xfId="1513" xr:uid="{00000000-0005-0000-0000-000085140000}"/>
    <cellStyle name="Heading 4 38" xfId="1554" xr:uid="{00000000-0005-0000-0000-000086140000}"/>
    <cellStyle name="Heading 4 39" xfId="1595" xr:uid="{00000000-0005-0000-0000-000087140000}"/>
    <cellStyle name="Heading 4 4" xfId="159" xr:uid="{00000000-0005-0000-0000-000088140000}"/>
    <cellStyle name="Heading 4 4 2" xfId="2021" xr:uid="{00000000-0005-0000-0000-000089140000}"/>
    <cellStyle name="Heading 4 4 3" xfId="2915" xr:uid="{00000000-0005-0000-0000-00008A140000}"/>
    <cellStyle name="Heading 4 4 3 2" xfId="7335" xr:uid="{00000000-0005-0000-0000-00008B140000}"/>
    <cellStyle name="Heading 4 4 3 3" xfId="8413" xr:uid="{00000000-0005-0000-0000-00008C140000}"/>
    <cellStyle name="Heading 4 4 3_4.2 kt. samtrygg 2010" xfId="9598" xr:uid="{00000000-0005-0000-0000-00008D140000}"/>
    <cellStyle name="Heading 4 4 4" xfId="3101" xr:uid="{00000000-0005-0000-0000-00008E140000}"/>
    <cellStyle name="Heading 4 4 5" xfId="1853" xr:uid="{00000000-0005-0000-0000-00008F140000}"/>
    <cellStyle name="Heading 4 4 6" xfId="3207" xr:uid="{00000000-0005-0000-0000-000090140000}"/>
    <cellStyle name="Heading 4 4 7" xfId="3428" xr:uid="{00000000-0005-0000-0000-000091140000}"/>
    <cellStyle name="Heading 4 4 8" xfId="3649" xr:uid="{00000000-0005-0000-0000-000092140000}"/>
    <cellStyle name="Heading 4 4_4.2 kt. samtrygg 2010" xfId="9726" xr:uid="{00000000-0005-0000-0000-000093140000}"/>
    <cellStyle name="Heading 4 40" xfId="1636" xr:uid="{00000000-0005-0000-0000-000094140000}"/>
    <cellStyle name="Heading 4 41" xfId="1677" xr:uid="{00000000-0005-0000-0000-000095140000}"/>
    <cellStyle name="Heading 4 42" xfId="1718" xr:uid="{00000000-0005-0000-0000-000096140000}"/>
    <cellStyle name="Heading 4 43" xfId="1760" xr:uid="{00000000-0005-0000-0000-000097140000}"/>
    <cellStyle name="Heading 4 44" xfId="2016" xr:uid="{00000000-0005-0000-0000-000098140000}"/>
    <cellStyle name="Heading 4 45" xfId="2911" xr:uid="{00000000-0005-0000-0000-000099140000}"/>
    <cellStyle name="Heading 4 46" xfId="3106" xr:uid="{00000000-0005-0000-0000-00009A140000}"/>
    <cellStyle name="Heading 4 47" xfId="1896" xr:uid="{00000000-0005-0000-0000-00009B140000}"/>
    <cellStyle name="Heading 4 48" xfId="3223" xr:uid="{00000000-0005-0000-0000-00009C140000}"/>
    <cellStyle name="Heading 4 49" xfId="3444" xr:uid="{00000000-0005-0000-0000-00009D140000}"/>
    <cellStyle name="Heading 4 5" xfId="200" xr:uid="{00000000-0005-0000-0000-00009E140000}"/>
    <cellStyle name="Heading 4 5 2" xfId="2023" xr:uid="{00000000-0005-0000-0000-00009F140000}"/>
    <cellStyle name="Heading 4 5 2 2" xfId="7336" xr:uid="{00000000-0005-0000-0000-0000A0140000}"/>
    <cellStyle name="Heading 4 5 2 3" xfId="8373" xr:uid="{00000000-0005-0000-0000-0000A1140000}"/>
    <cellStyle name="Heading 4 5 2_4.2 kt. samtrygg 2010" xfId="9894" xr:uid="{00000000-0005-0000-0000-0000A2140000}"/>
    <cellStyle name="Heading 4 5 3" xfId="2917" xr:uid="{00000000-0005-0000-0000-0000A3140000}"/>
    <cellStyle name="Heading 4 5 4" xfId="3099" xr:uid="{00000000-0005-0000-0000-0000A4140000}"/>
    <cellStyle name="Heading 4 5 5" xfId="1843" xr:uid="{00000000-0005-0000-0000-0000A5140000}"/>
    <cellStyle name="Heading 4 5 6" xfId="3203" xr:uid="{00000000-0005-0000-0000-0000A6140000}"/>
    <cellStyle name="Heading 4 5 7" xfId="3425" xr:uid="{00000000-0005-0000-0000-0000A7140000}"/>
    <cellStyle name="Heading 4 5 8" xfId="3646" xr:uid="{00000000-0005-0000-0000-0000A8140000}"/>
    <cellStyle name="Heading 4 5_4.2 kt. samtrygg 2010" xfId="8982" xr:uid="{00000000-0005-0000-0000-0000A9140000}"/>
    <cellStyle name="Heading 4 50" xfId="3664" xr:uid="{00000000-0005-0000-0000-0000AA140000}"/>
    <cellStyle name="Heading 4 6" xfId="241" xr:uid="{00000000-0005-0000-0000-0000AB140000}"/>
    <cellStyle name="Heading 4 6 2" xfId="7337" xr:uid="{00000000-0005-0000-0000-0000AC140000}"/>
    <cellStyle name="Heading 4 6_4.2 kt. samtrygg 2010" xfId="9778" xr:uid="{00000000-0005-0000-0000-0000AD140000}"/>
    <cellStyle name="Heading 4 7" xfId="282" xr:uid="{00000000-0005-0000-0000-0000AE140000}"/>
    <cellStyle name="Heading 4 7 2" xfId="7338" xr:uid="{00000000-0005-0000-0000-0000AF140000}"/>
    <cellStyle name="Heading 4 7_4.2 kt. samtrygg 2010" xfId="9139" xr:uid="{00000000-0005-0000-0000-0000B0140000}"/>
    <cellStyle name="Heading 4 8" xfId="323" xr:uid="{00000000-0005-0000-0000-0000B1140000}"/>
    <cellStyle name="Heading 4 8 2" xfId="7339" xr:uid="{00000000-0005-0000-0000-0000B2140000}"/>
    <cellStyle name="Heading 4 8_4.2 kt. samtrygg 2010" xfId="8786" xr:uid="{00000000-0005-0000-0000-0000B3140000}"/>
    <cellStyle name="Heading 4 9" xfId="364" xr:uid="{00000000-0005-0000-0000-0000B4140000}"/>
    <cellStyle name="Heading 4 9 2" xfId="7340" xr:uid="{00000000-0005-0000-0000-0000B5140000}"/>
    <cellStyle name="Heading 4 9_4.2 kt. samtrygg 2010" xfId="8792" xr:uid="{00000000-0005-0000-0000-0000B6140000}"/>
    <cellStyle name="Inndr-2" xfId="7341" xr:uid="{00000000-0005-0000-0000-0000B7140000}"/>
    <cellStyle name="Inndr-3" xfId="7342" xr:uid="{00000000-0005-0000-0000-0000B8140000}"/>
    <cellStyle name="Inndr-3." xfId="7343" xr:uid="{00000000-0005-0000-0000-0000B9140000}"/>
    <cellStyle name="Inndr-4" xfId="7344" xr:uid="{00000000-0005-0000-0000-0000BB140000}"/>
    <cellStyle name="Inndr-6" xfId="7345" xr:uid="{00000000-0005-0000-0000-0000BC140000}"/>
    <cellStyle name="Inndr-6 2" xfId="7346" xr:uid="{00000000-0005-0000-0000-0000BD140000}"/>
    <cellStyle name="Inndr-6 3" xfId="7347" xr:uid="{00000000-0005-0000-0000-0000BE140000}"/>
    <cellStyle name="Inndr-6_4.2 kt. samtrygg 2010" xfId="9814" xr:uid="{00000000-0005-0000-0000-0000C0140000}"/>
    <cellStyle name="Inndr-6." xfId="7348" xr:uid="{00000000-0005-0000-0000-0000BF140000}"/>
    <cellStyle name="Inndráttur 0 ..." xfId="7349" xr:uid="{00000000-0005-0000-0000-0000C1140000}"/>
    <cellStyle name="Inndráttur 0 ... 2" xfId="7350" xr:uid="{00000000-0005-0000-0000-0000C2140000}"/>
    <cellStyle name="Inndráttur 0 ... 3" xfId="7351" xr:uid="{00000000-0005-0000-0000-0000C3140000}"/>
    <cellStyle name="Inndráttur 0 ..._4.2 kt. samtrygg 2010" xfId="9136" xr:uid="{00000000-0005-0000-0000-0000C4140000}"/>
    <cellStyle name="Inndráttur 3" xfId="7352" xr:uid="{00000000-0005-0000-0000-0000C5140000}"/>
    <cellStyle name="Inndráttur 3 ..." xfId="7353" xr:uid="{00000000-0005-0000-0000-0000C6140000}"/>
    <cellStyle name="Inndráttur 3 ... 2" xfId="7354" xr:uid="{00000000-0005-0000-0000-0000C7140000}"/>
    <cellStyle name="Inndráttur 3 ... 3" xfId="7355" xr:uid="{00000000-0005-0000-0000-0000C8140000}"/>
    <cellStyle name="Inndráttur 3 ..._4.2 kt. samtrygg 2010" xfId="9335" xr:uid="{00000000-0005-0000-0000-0000C9140000}"/>
    <cellStyle name="Inndráttur 3 2" xfId="7356" xr:uid="{00000000-0005-0000-0000-0000CA140000}"/>
    <cellStyle name="Inndráttur 3 3" xfId="7357" xr:uid="{00000000-0005-0000-0000-0000CB140000}"/>
    <cellStyle name="Inndráttur 3_4.2 kt. samtrygg 2010" xfId="9818" xr:uid="{00000000-0005-0000-0000-0000CC140000}"/>
    <cellStyle name="Inndráttur 6" xfId="7358" xr:uid="{00000000-0005-0000-0000-0000CD140000}"/>
    <cellStyle name="Inndráttur 6 ..." xfId="7359" xr:uid="{00000000-0005-0000-0000-0000CE140000}"/>
    <cellStyle name="Inndráttur 6 ... 2" xfId="7360" xr:uid="{00000000-0005-0000-0000-0000CF140000}"/>
    <cellStyle name="Inndráttur 6 ... 3" xfId="7361" xr:uid="{00000000-0005-0000-0000-0000D0140000}"/>
    <cellStyle name="Inndráttur 6 ..._4.2 kt. samtrygg 2010" xfId="10039" xr:uid="{00000000-0005-0000-0000-0000D1140000}"/>
    <cellStyle name="Inndráttur 6 2" xfId="7362" xr:uid="{00000000-0005-0000-0000-0000D2140000}"/>
    <cellStyle name="Inndráttur 6 3" xfId="7363" xr:uid="{00000000-0005-0000-0000-0000D3140000}"/>
    <cellStyle name="Inndráttur 6_4.2 kt. samtrygg 2010" xfId="10008" xr:uid="{00000000-0005-0000-0000-0000D4140000}"/>
    <cellStyle name="Inndráttur 9" xfId="7364" xr:uid="{00000000-0005-0000-0000-0000D5140000}"/>
    <cellStyle name="Inndráttur 9 ..." xfId="7365" xr:uid="{00000000-0005-0000-0000-0000D6140000}"/>
    <cellStyle name="Inndráttur 9 ... 2" xfId="7366" xr:uid="{00000000-0005-0000-0000-0000D7140000}"/>
    <cellStyle name="Inndráttur 9 ... 3" xfId="7367" xr:uid="{00000000-0005-0000-0000-0000D8140000}"/>
    <cellStyle name="Inndráttur 9 ..._4.2 kt. samtrygg 2010" xfId="9869" xr:uid="{00000000-0005-0000-0000-0000D9140000}"/>
    <cellStyle name="Inndráttur 9 2" xfId="7368" xr:uid="{00000000-0005-0000-0000-0000DA140000}"/>
    <cellStyle name="Inndráttur 9 3" xfId="7369" xr:uid="{00000000-0005-0000-0000-0000DB140000}"/>
    <cellStyle name="Inndráttur 9_4.2 kt. samtrygg 2010" xfId="10228" xr:uid="{00000000-0005-0000-0000-0000DC140000}"/>
    <cellStyle name="Input" xfId="10" builtinId="20" customBuiltin="1"/>
    <cellStyle name="Input 10" xfId="406" xr:uid="{00000000-0005-0000-0000-0000DE140000}"/>
    <cellStyle name="Input 11" xfId="447" xr:uid="{00000000-0005-0000-0000-0000DF140000}"/>
    <cellStyle name="Input 12" xfId="488" xr:uid="{00000000-0005-0000-0000-0000E0140000}"/>
    <cellStyle name="Input 13" xfId="529" xr:uid="{00000000-0005-0000-0000-0000E1140000}"/>
    <cellStyle name="Input 14" xfId="570" xr:uid="{00000000-0005-0000-0000-0000E2140000}"/>
    <cellStyle name="Input 15" xfId="611" xr:uid="{00000000-0005-0000-0000-0000E3140000}"/>
    <cellStyle name="Input 16" xfId="652" xr:uid="{00000000-0005-0000-0000-0000E4140000}"/>
    <cellStyle name="Input 17" xfId="693" xr:uid="{00000000-0005-0000-0000-0000E5140000}"/>
    <cellStyle name="Input 18" xfId="734" xr:uid="{00000000-0005-0000-0000-0000E6140000}"/>
    <cellStyle name="Input 19" xfId="775" xr:uid="{00000000-0005-0000-0000-0000E7140000}"/>
    <cellStyle name="Input 2" xfId="78" xr:uid="{00000000-0005-0000-0000-0000E8140000}"/>
    <cellStyle name="Input 2 10" xfId="6207" xr:uid="{00000000-0005-0000-0000-0000E9140000}"/>
    <cellStyle name="Input 2 2" xfId="2025" xr:uid="{00000000-0005-0000-0000-0000EA140000}"/>
    <cellStyle name="Input 2 2 2" xfId="6208" xr:uid="{00000000-0005-0000-0000-0000EB140000}"/>
    <cellStyle name="Input 2 2_4.2 kt. samtrygg 2010" xfId="9398" xr:uid="{00000000-0005-0000-0000-0000EC140000}"/>
    <cellStyle name="Input 2 3" xfId="2919" xr:uid="{00000000-0005-0000-0000-0000ED140000}"/>
    <cellStyle name="Input 2 3 2" xfId="6209" xr:uid="{00000000-0005-0000-0000-0000EE140000}"/>
    <cellStyle name="Input 2 3_4.2 kt. samtrygg 2010" xfId="9314" xr:uid="{00000000-0005-0000-0000-0000EF140000}"/>
    <cellStyle name="Input 2 4" xfId="3097" xr:uid="{00000000-0005-0000-0000-0000F0140000}"/>
    <cellStyle name="Input 2 5" xfId="1827" xr:uid="{00000000-0005-0000-0000-0000F1140000}"/>
    <cellStyle name="Input 2 6" xfId="3197" xr:uid="{00000000-0005-0000-0000-0000F2140000}"/>
    <cellStyle name="Input 2 7" xfId="3419" xr:uid="{00000000-0005-0000-0000-0000F3140000}"/>
    <cellStyle name="Input 2 8" xfId="3640" xr:uid="{00000000-0005-0000-0000-0000F4140000}"/>
    <cellStyle name="Input 2 9" xfId="5398" xr:uid="{00000000-0005-0000-0000-0000F5140000}"/>
    <cellStyle name="Input 2_4.2 kt. samtrygg 2010" xfId="9206" xr:uid="{00000000-0005-0000-0000-0000F6140000}"/>
    <cellStyle name="Input 20" xfId="816" xr:uid="{00000000-0005-0000-0000-0000F7140000}"/>
    <cellStyle name="Input 21" xfId="857" xr:uid="{00000000-0005-0000-0000-0000F8140000}"/>
    <cellStyle name="Input 22" xfId="898" xr:uid="{00000000-0005-0000-0000-0000F9140000}"/>
    <cellStyle name="Input 23" xfId="939" xr:uid="{00000000-0005-0000-0000-0000FA140000}"/>
    <cellStyle name="Input 24" xfId="980" xr:uid="{00000000-0005-0000-0000-0000FB140000}"/>
    <cellStyle name="Input 25" xfId="1021" xr:uid="{00000000-0005-0000-0000-0000FC140000}"/>
    <cellStyle name="Input 26" xfId="1062" xr:uid="{00000000-0005-0000-0000-0000FD140000}"/>
    <cellStyle name="Input 27" xfId="1103" xr:uid="{00000000-0005-0000-0000-0000FE140000}"/>
    <cellStyle name="Input 28" xfId="1144" xr:uid="{00000000-0005-0000-0000-0000FF140000}"/>
    <cellStyle name="Input 29" xfId="1185" xr:uid="{00000000-0005-0000-0000-000000150000}"/>
    <cellStyle name="Input 3" xfId="119" xr:uid="{00000000-0005-0000-0000-000001150000}"/>
    <cellStyle name="Input 3 2" xfId="2027" xr:uid="{00000000-0005-0000-0000-000002150000}"/>
    <cellStyle name="Input 3 3" xfId="2920" xr:uid="{00000000-0005-0000-0000-000003150000}"/>
    <cellStyle name="Input 3 4" xfId="3096" xr:uid="{00000000-0005-0000-0000-000004150000}"/>
    <cellStyle name="Input 3 5" xfId="1812" xr:uid="{00000000-0005-0000-0000-000005150000}"/>
    <cellStyle name="Input 3 6" xfId="3192" xr:uid="{00000000-0005-0000-0000-000006150000}"/>
    <cellStyle name="Input 3 7" xfId="3414" xr:uid="{00000000-0005-0000-0000-000007150000}"/>
    <cellStyle name="Input 3 8" xfId="3635" xr:uid="{00000000-0005-0000-0000-000008150000}"/>
    <cellStyle name="Input 3_4.2 kt. samtrygg 2010" xfId="8846" xr:uid="{00000000-0005-0000-0000-000009150000}"/>
    <cellStyle name="Input 30" xfId="1226" xr:uid="{00000000-0005-0000-0000-00000A150000}"/>
    <cellStyle name="Input 31" xfId="1267" xr:uid="{00000000-0005-0000-0000-00000B150000}"/>
    <cellStyle name="Input 32" xfId="1309" xr:uid="{00000000-0005-0000-0000-00000C150000}"/>
    <cellStyle name="Input 33" xfId="1350" xr:uid="{00000000-0005-0000-0000-00000D150000}"/>
    <cellStyle name="Input 34" xfId="1391" xr:uid="{00000000-0005-0000-0000-00000E150000}"/>
    <cellStyle name="Input 35" xfId="1432" xr:uid="{00000000-0005-0000-0000-00000F150000}"/>
    <cellStyle name="Input 36" xfId="1473" xr:uid="{00000000-0005-0000-0000-000010150000}"/>
    <cellStyle name="Input 37" xfId="1514" xr:uid="{00000000-0005-0000-0000-000011150000}"/>
    <cellStyle name="Input 38" xfId="1555" xr:uid="{00000000-0005-0000-0000-000012150000}"/>
    <cellStyle name="Input 39" xfId="1596" xr:uid="{00000000-0005-0000-0000-000013150000}"/>
    <cellStyle name="Input 4" xfId="160" xr:uid="{00000000-0005-0000-0000-000014150000}"/>
    <cellStyle name="Input 4 2" xfId="2028" xr:uid="{00000000-0005-0000-0000-000015150000}"/>
    <cellStyle name="Input 4 3" xfId="2922" xr:uid="{00000000-0005-0000-0000-000016150000}"/>
    <cellStyle name="Input 4 4" xfId="3095" xr:uid="{00000000-0005-0000-0000-000017150000}"/>
    <cellStyle name="Input 4 5" xfId="1803" xr:uid="{00000000-0005-0000-0000-000018150000}"/>
    <cellStyle name="Input 4 6" xfId="3189" xr:uid="{00000000-0005-0000-0000-000019150000}"/>
    <cellStyle name="Input 4 7" xfId="3411" xr:uid="{00000000-0005-0000-0000-00001A150000}"/>
    <cellStyle name="Input 4 8" xfId="3632" xr:uid="{00000000-0005-0000-0000-00001B150000}"/>
    <cellStyle name="Input 4_4.2 kt. samtrygg 2010" xfId="9809" xr:uid="{00000000-0005-0000-0000-00001C150000}"/>
    <cellStyle name="Input 40" xfId="1637" xr:uid="{00000000-0005-0000-0000-00001D150000}"/>
    <cellStyle name="Input 41" xfId="1678" xr:uid="{00000000-0005-0000-0000-00001E150000}"/>
    <cellStyle name="Input 42" xfId="1719" xr:uid="{00000000-0005-0000-0000-00001F150000}"/>
    <cellStyle name="Input 43" xfId="1761" xr:uid="{00000000-0005-0000-0000-000020150000}"/>
    <cellStyle name="Input 44" xfId="2024" xr:uid="{00000000-0005-0000-0000-000021150000}"/>
    <cellStyle name="Input 45" xfId="2918" xr:uid="{00000000-0005-0000-0000-000022150000}"/>
    <cellStyle name="Input 46" xfId="3098" xr:uid="{00000000-0005-0000-0000-000023150000}"/>
    <cellStyle name="Input 47" xfId="1833" xr:uid="{00000000-0005-0000-0000-000024150000}"/>
    <cellStyle name="Input 48" xfId="3199" xr:uid="{00000000-0005-0000-0000-000025150000}"/>
    <cellStyle name="Input 49" xfId="3421" xr:uid="{00000000-0005-0000-0000-000026150000}"/>
    <cellStyle name="Input 5" xfId="201" xr:uid="{00000000-0005-0000-0000-000027150000}"/>
    <cellStyle name="Input 5 2" xfId="2030" xr:uid="{00000000-0005-0000-0000-000028150000}"/>
    <cellStyle name="Input 5 3" xfId="2923" xr:uid="{00000000-0005-0000-0000-000029150000}"/>
    <cellStyle name="Input 5 4" xfId="3094" xr:uid="{00000000-0005-0000-0000-00002A150000}"/>
    <cellStyle name="Input 5 5" xfId="1788" xr:uid="{00000000-0005-0000-0000-00002B150000}"/>
    <cellStyle name="Input 5 6" xfId="3184" xr:uid="{00000000-0005-0000-0000-00002C150000}"/>
    <cellStyle name="Input 5 7" xfId="3406" xr:uid="{00000000-0005-0000-0000-00002D150000}"/>
    <cellStyle name="Input 5 8" xfId="3627" xr:uid="{00000000-0005-0000-0000-00002E150000}"/>
    <cellStyle name="Input 5_4.2 kt. samtrygg 2010" xfId="9890" xr:uid="{00000000-0005-0000-0000-00002F150000}"/>
    <cellStyle name="Input 50" xfId="3642" xr:uid="{00000000-0005-0000-0000-000030150000}"/>
    <cellStyle name="Input 6" xfId="242" xr:uid="{00000000-0005-0000-0000-000031150000}"/>
    <cellStyle name="Input 7" xfId="283" xr:uid="{00000000-0005-0000-0000-000032150000}"/>
    <cellStyle name="Input 8" xfId="324" xr:uid="{00000000-0005-0000-0000-000033150000}"/>
    <cellStyle name="Input 9" xfId="365" xr:uid="{00000000-0005-0000-0000-000034150000}"/>
    <cellStyle name="Krónur" xfId="7370" xr:uid="{00000000-0005-0000-0000-000035150000}"/>
    <cellStyle name="Krónur 2" xfId="7371" xr:uid="{00000000-0005-0000-0000-000036150000}"/>
    <cellStyle name="Krónur 3" xfId="7372" xr:uid="{00000000-0005-0000-0000-000037150000}"/>
    <cellStyle name="Krónur_4.2 kt. samtrygg 2010" xfId="9856" xr:uid="{00000000-0005-0000-0000-000038150000}"/>
    <cellStyle name="Linked Cell" xfId="13" builtinId="24" customBuiltin="1"/>
    <cellStyle name="Linked Cell 10" xfId="407" xr:uid="{00000000-0005-0000-0000-00003A150000}"/>
    <cellStyle name="Linked Cell 11" xfId="448" xr:uid="{00000000-0005-0000-0000-00003B150000}"/>
    <cellStyle name="Linked Cell 12" xfId="489" xr:uid="{00000000-0005-0000-0000-00003C150000}"/>
    <cellStyle name="Linked Cell 13" xfId="530" xr:uid="{00000000-0005-0000-0000-00003D150000}"/>
    <cellStyle name="Linked Cell 14" xfId="571" xr:uid="{00000000-0005-0000-0000-00003E150000}"/>
    <cellStyle name="Linked Cell 15" xfId="612" xr:uid="{00000000-0005-0000-0000-00003F150000}"/>
    <cellStyle name="Linked Cell 16" xfId="653" xr:uid="{00000000-0005-0000-0000-000040150000}"/>
    <cellStyle name="Linked Cell 17" xfId="694" xr:uid="{00000000-0005-0000-0000-000041150000}"/>
    <cellStyle name="Linked Cell 18" xfId="735" xr:uid="{00000000-0005-0000-0000-000042150000}"/>
    <cellStyle name="Linked Cell 19" xfId="776" xr:uid="{00000000-0005-0000-0000-000043150000}"/>
    <cellStyle name="Linked Cell 2" xfId="79" xr:uid="{00000000-0005-0000-0000-000044150000}"/>
    <cellStyle name="Linked Cell 2 2" xfId="2032" xr:uid="{00000000-0005-0000-0000-000045150000}"/>
    <cellStyle name="Linked Cell 2 3" xfId="2925" xr:uid="{00000000-0005-0000-0000-000046150000}"/>
    <cellStyle name="Linked Cell 2 4" xfId="3091" xr:uid="{00000000-0005-0000-0000-000047150000}"/>
    <cellStyle name="Linked Cell 2 5" xfId="2845" xr:uid="{00000000-0005-0000-0000-000048150000}"/>
    <cellStyle name="Linked Cell 2 6" xfId="3176" xr:uid="{00000000-0005-0000-0000-000049150000}"/>
    <cellStyle name="Linked Cell 2 7" xfId="3398" xr:uid="{00000000-0005-0000-0000-00004A150000}"/>
    <cellStyle name="Linked Cell 2 8" xfId="3619" xr:uid="{00000000-0005-0000-0000-00004B150000}"/>
    <cellStyle name="Linked Cell 2 9" xfId="5594" xr:uid="{00000000-0005-0000-0000-00004C150000}"/>
    <cellStyle name="Linked Cell 2_4.2 kt. samtrygg 2010" xfId="9288" xr:uid="{00000000-0005-0000-0000-00004D150000}"/>
    <cellStyle name="Linked Cell 20" xfId="817" xr:uid="{00000000-0005-0000-0000-00004E150000}"/>
    <cellStyle name="Linked Cell 21" xfId="858" xr:uid="{00000000-0005-0000-0000-00004F150000}"/>
    <cellStyle name="Linked Cell 22" xfId="899" xr:uid="{00000000-0005-0000-0000-000050150000}"/>
    <cellStyle name="Linked Cell 23" xfId="940" xr:uid="{00000000-0005-0000-0000-000051150000}"/>
    <cellStyle name="Linked Cell 24" xfId="981" xr:uid="{00000000-0005-0000-0000-000052150000}"/>
    <cellStyle name="Linked Cell 25" xfId="1022" xr:uid="{00000000-0005-0000-0000-000053150000}"/>
    <cellStyle name="Linked Cell 26" xfId="1063" xr:uid="{00000000-0005-0000-0000-000054150000}"/>
    <cellStyle name="Linked Cell 27" xfId="1104" xr:uid="{00000000-0005-0000-0000-000055150000}"/>
    <cellStyle name="Linked Cell 28" xfId="1145" xr:uid="{00000000-0005-0000-0000-000056150000}"/>
    <cellStyle name="Linked Cell 29" xfId="1186" xr:uid="{00000000-0005-0000-0000-000057150000}"/>
    <cellStyle name="Linked Cell 3" xfId="120" xr:uid="{00000000-0005-0000-0000-000058150000}"/>
    <cellStyle name="Linked Cell 3 2" xfId="2034" xr:uid="{00000000-0005-0000-0000-000059150000}"/>
    <cellStyle name="Linked Cell 3 3" xfId="2926" xr:uid="{00000000-0005-0000-0000-00005A150000}"/>
    <cellStyle name="Linked Cell 3 4" xfId="3090" xr:uid="{00000000-0005-0000-0000-00005B150000}"/>
    <cellStyle name="Linked Cell 3 5" xfId="2850" xr:uid="{00000000-0005-0000-0000-00005C150000}"/>
    <cellStyle name="Linked Cell 3 6" xfId="3170" xr:uid="{00000000-0005-0000-0000-00005D150000}"/>
    <cellStyle name="Linked Cell 3 7" xfId="3392" xr:uid="{00000000-0005-0000-0000-00005E150000}"/>
    <cellStyle name="Linked Cell 3 8" xfId="3613" xr:uid="{00000000-0005-0000-0000-00005F150000}"/>
    <cellStyle name="Linked Cell 3_4.2 kt. samtrygg 2010" xfId="9143" xr:uid="{00000000-0005-0000-0000-000060150000}"/>
    <cellStyle name="Linked Cell 30" xfId="1227" xr:uid="{00000000-0005-0000-0000-000061150000}"/>
    <cellStyle name="Linked Cell 31" xfId="1268" xr:uid="{00000000-0005-0000-0000-000062150000}"/>
    <cellStyle name="Linked Cell 32" xfId="1310" xr:uid="{00000000-0005-0000-0000-000063150000}"/>
    <cellStyle name="Linked Cell 33" xfId="1351" xr:uid="{00000000-0005-0000-0000-000064150000}"/>
    <cellStyle name="Linked Cell 34" xfId="1392" xr:uid="{00000000-0005-0000-0000-000065150000}"/>
    <cellStyle name="Linked Cell 35" xfId="1433" xr:uid="{00000000-0005-0000-0000-000066150000}"/>
    <cellStyle name="Linked Cell 36" xfId="1474" xr:uid="{00000000-0005-0000-0000-000067150000}"/>
    <cellStyle name="Linked Cell 37" xfId="1515" xr:uid="{00000000-0005-0000-0000-000068150000}"/>
    <cellStyle name="Linked Cell 38" xfId="1556" xr:uid="{00000000-0005-0000-0000-000069150000}"/>
    <cellStyle name="Linked Cell 39" xfId="1597" xr:uid="{00000000-0005-0000-0000-00006A150000}"/>
    <cellStyle name="Linked Cell 4" xfId="161" xr:uid="{00000000-0005-0000-0000-00006B150000}"/>
    <cellStyle name="Linked Cell 4 2" xfId="2036" xr:uid="{00000000-0005-0000-0000-00006C150000}"/>
    <cellStyle name="Linked Cell 4 3" xfId="2927" xr:uid="{00000000-0005-0000-0000-00006D150000}"/>
    <cellStyle name="Linked Cell 4 4" xfId="3089" xr:uid="{00000000-0005-0000-0000-00006E150000}"/>
    <cellStyle name="Linked Cell 4 5" xfId="2853" xr:uid="{00000000-0005-0000-0000-00006F150000}"/>
    <cellStyle name="Linked Cell 4 6" xfId="3167" xr:uid="{00000000-0005-0000-0000-000070150000}"/>
    <cellStyle name="Linked Cell 4 7" xfId="3389" xr:uid="{00000000-0005-0000-0000-000071150000}"/>
    <cellStyle name="Linked Cell 4 8" xfId="3610" xr:uid="{00000000-0005-0000-0000-000072150000}"/>
    <cellStyle name="Linked Cell 4_4.2 kt. samtrygg 2010" xfId="8841" xr:uid="{00000000-0005-0000-0000-000073150000}"/>
    <cellStyle name="Linked Cell 40" xfId="1638" xr:uid="{00000000-0005-0000-0000-000074150000}"/>
    <cellStyle name="Linked Cell 41" xfId="1679" xr:uid="{00000000-0005-0000-0000-000075150000}"/>
    <cellStyle name="Linked Cell 42" xfId="1720" xr:uid="{00000000-0005-0000-0000-000076150000}"/>
    <cellStyle name="Linked Cell 43" xfId="1762" xr:uid="{00000000-0005-0000-0000-000077150000}"/>
    <cellStyle name="Linked Cell 44" xfId="2031" xr:uid="{00000000-0005-0000-0000-000078150000}"/>
    <cellStyle name="Linked Cell 45" xfId="2924" xr:uid="{00000000-0005-0000-0000-000079150000}"/>
    <cellStyle name="Linked Cell 46" xfId="3093" xr:uid="{00000000-0005-0000-0000-00007A150000}"/>
    <cellStyle name="Linked Cell 47" xfId="1782" xr:uid="{00000000-0005-0000-0000-00007B150000}"/>
    <cellStyle name="Linked Cell 48" xfId="3182" xr:uid="{00000000-0005-0000-0000-00007C150000}"/>
    <cellStyle name="Linked Cell 49" xfId="3404" xr:uid="{00000000-0005-0000-0000-00007D150000}"/>
    <cellStyle name="Linked Cell 5" xfId="202" xr:uid="{00000000-0005-0000-0000-00007E150000}"/>
    <cellStyle name="Linked Cell 5 2" xfId="2037" xr:uid="{00000000-0005-0000-0000-00007F150000}"/>
    <cellStyle name="Linked Cell 5 3" xfId="2928" xr:uid="{00000000-0005-0000-0000-000080150000}"/>
    <cellStyle name="Linked Cell 5 4" xfId="3088" xr:uid="{00000000-0005-0000-0000-000081150000}"/>
    <cellStyle name="Linked Cell 5 5" xfId="2858" xr:uid="{00000000-0005-0000-0000-000082150000}"/>
    <cellStyle name="Linked Cell 5 6" xfId="3162" xr:uid="{00000000-0005-0000-0000-000083150000}"/>
    <cellStyle name="Linked Cell 5 7" xfId="3384" xr:uid="{00000000-0005-0000-0000-000084150000}"/>
    <cellStyle name="Linked Cell 5 8" xfId="3605" xr:uid="{00000000-0005-0000-0000-000085150000}"/>
    <cellStyle name="Linked Cell 5_4.2 kt. samtrygg 2010" xfId="9172" xr:uid="{00000000-0005-0000-0000-000086150000}"/>
    <cellStyle name="Linked Cell 50" xfId="3625" xr:uid="{00000000-0005-0000-0000-000087150000}"/>
    <cellStyle name="Linked Cell 6" xfId="243" xr:uid="{00000000-0005-0000-0000-000088150000}"/>
    <cellStyle name="Linked Cell 7" xfId="284" xr:uid="{00000000-0005-0000-0000-000089150000}"/>
    <cellStyle name="Linked Cell 8" xfId="325" xr:uid="{00000000-0005-0000-0000-00008A150000}"/>
    <cellStyle name="Linked Cell 9" xfId="366" xr:uid="{00000000-0005-0000-0000-00008B150000}"/>
    <cellStyle name="Millifyrirsögn" xfId="7373" xr:uid="{00000000-0005-0000-0000-00008C150000}"/>
    <cellStyle name="Neutral" xfId="9" builtinId="28" customBuiltin="1"/>
    <cellStyle name="Neutral 10" xfId="408" xr:uid="{00000000-0005-0000-0000-00008E150000}"/>
    <cellStyle name="Neutral 11" xfId="449" xr:uid="{00000000-0005-0000-0000-00008F150000}"/>
    <cellStyle name="Neutral 12" xfId="490" xr:uid="{00000000-0005-0000-0000-000090150000}"/>
    <cellStyle name="Neutral 13" xfId="531" xr:uid="{00000000-0005-0000-0000-000091150000}"/>
    <cellStyle name="Neutral 14" xfId="572" xr:uid="{00000000-0005-0000-0000-000092150000}"/>
    <cellStyle name="Neutral 15" xfId="613" xr:uid="{00000000-0005-0000-0000-000093150000}"/>
    <cellStyle name="Neutral 16" xfId="654" xr:uid="{00000000-0005-0000-0000-000094150000}"/>
    <cellStyle name="Neutral 17" xfId="695" xr:uid="{00000000-0005-0000-0000-000095150000}"/>
    <cellStyle name="Neutral 18" xfId="736" xr:uid="{00000000-0005-0000-0000-000096150000}"/>
    <cellStyle name="Neutral 19" xfId="777" xr:uid="{00000000-0005-0000-0000-000097150000}"/>
    <cellStyle name="Neutral 2" xfId="80" xr:uid="{00000000-0005-0000-0000-000098150000}"/>
    <cellStyle name="Neutral 2 2" xfId="2039" xr:uid="{00000000-0005-0000-0000-000099150000}"/>
    <cellStyle name="Neutral 2 3" xfId="2930" xr:uid="{00000000-0005-0000-0000-00009A150000}"/>
    <cellStyle name="Neutral 2 4" xfId="3086" xr:uid="{00000000-0005-0000-0000-00009B150000}"/>
    <cellStyle name="Neutral 2 5" xfId="2864" xr:uid="{00000000-0005-0000-0000-00009C150000}"/>
    <cellStyle name="Neutral 2 6" xfId="3155" xr:uid="{00000000-0005-0000-0000-00009D150000}"/>
    <cellStyle name="Neutral 2 7" xfId="3377" xr:uid="{00000000-0005-0000-0000-00009E150000}"/>
    <cellStyle name="Neutral 2 8" xfId="3598" xr:uid="{00000000-0005-0000-0000-00009F150000}"/>
    <cellStyle name="Neutral 2 9" xfId="5772" xr:uid="{00000000-0005-0000-0000-0000A0150000}"/>
    <cellStyle name="Neutral 2_4.2 kt. samtrygg 2010" xfId="10171" xr:uid="{00000000-0005-0000-0000-0000A1150000}"/>
    <cellStyle name="Neutral 20" xfId="818" xr:uid="{00000000-0005-0000-0000-0000A2150000}"/>
    <cellStyle name="Neutral 21" xfId="859" xr:uid="{00000000-0005-0000-0000-0000A3150000}"/>
    <cellStyle name="Neutral 22" xfId="900" xr:uid="{00000000-0005-0000-0000-0000A4150000}"/>
    <cellStyle name="Neutral 23" xfId="941" xr:uid="{00000000-0005-0000-0000-0000A5150000}"/>
    <cellStyle name="Neutral 24" xfId="982" xr:uid="{00000000-0005-0000-0000-0000A6150000}"/>
    <cellStyle name="Neutral 25" xfId="1023" xr:uid="{00000000-0005-0000-0000-0000A7150000}"/>
    <cellStyle name="Neutral 26" xfId="1064" xr:uid="{00000000-0005-0000-0000-0000A8150000}"/>
    <cellStyle name="Neutral 27" xfId="1105" xr:uid="{00000000-0005-0000-0000-0000A9150000}"/>
    <cellStyle name="Neutral 28" xfId="1146" xr:uid="{00000000-0005-0000-0000-0000AA150000}"/>
    <cellStyle name="Neutral 29" xfId="1187" xr:uid="{00000000-0005-0000-0000-0000AB150000}"/>
    <cellStyle name="Neutral 3" xfId="121" xr:uid="{00000000-0005-0000-0000-0000AC150000}"/>
    <cellStyle name="Neutral 3 2" xfId="2041" xr:uid="{00000000-0005-0000-0000-0000AD150000}"/>
    <cellStyle name="Neutral 3 3" xfId="2931" xr:uid="{00000000-0005-0000-0000-0000AE150000}"/>
    <cellStyle name="Neutral 3 4" xfId="3085" xr:uid="{00000000-0005-0000-0000-0000AF150000}"/>
    <cellStyle name="Neutral 3 5" xfId="2867" xr:uid="{00000000-0005-0000-0000-0000B0150000}"/>
    <cellStyle name="Neutral 3 6" xfId="3152" xr:uid="{00000000-0005-0000-0000-0000B1150000}"/>
    <cellStyle name="Neutral 3 7" xfId="3374" xr:uid="{00000000-0005-0000-0000-0000B2150000}"/>
    <cellStyle name="Neutral 3 8" xfId="3595" xr:uid="{00000000-0005-0000-0000-0000B3150000}"/>
    <cellStyle name="Neutral 3_4.2 kt. samtrygg 2010" xfId="9024" xr:uid="{00000000-0005-0000-0000-0000B4150000}"/>
    <cellStyle name="Neutral 30" xfId="1228" xr:uid="{00000000-0005-0000-0000-0000B5150000}"/>
    <cellStyle name="Neutral 31" xfId="1269" xr:uid="{00000000-0005-0000-0000-0000B6150000}"/>
    <cellStyle name="Neutral 32" xfId="1311" xr:uid="{00000000-0005-0000-0000-0000B7150000}"/>
    <cellStyle name="Neutral 33" xfId="1352" xr:uid="{00000000-0005-0000-0000-0000B8150000}"/>
    <cellStyle name="Neutral 34" xfId="1393" xr:uid="{00000000-0005-0000-0000-0000B9150000}"/>
    <cellStyle name="Neutral 35" xfId="1434" xr:uid="{00000000-0005-0000-0000-0000BA150000}"/>
    <cellStyle name="Neutral 36" xfId="1475" xr:uid="{00000000-0005-0000-0000-0000BB150000}"/>
    <cellStyle name="Neutral 37" xfId="1516" xr:uid="{00000000-0005-0000-0000-0000BC150000}"/>
    <cellStyle name="Neutral 38" xfId="1557" xr:uid="{00000000-0005-0000-0000-0000BD150000}"/>
    <cellStyle name="Neutral 39" xfId="1598" xr:uid="{00000000-0005-0000-0000-0000BE150000}"/>
    <cellStyle name="Neutral 4" xfId="162" xr:uid="{00000000-0005-0000-0000-0000BF150000}"/>
    <cellStyle name="Neutral 4 2" xfId="2043" xr:uid="{00000000-0005-0000-0000-0000C0150000}"/>
    <cellStyle name="Neutral 4 3" xfId="2933" xr:uid="{00000000-0005-0000-0000-0000C1150000}"/>
    <cellStyle name="Neutral 4 4" xfId="3083" xr:uid="{00000000-0005-0000-0000-0000C2150000}"/>
    <cellStyle name="Neutral 4 5" xfId="2873" xr:uid="{00000000-0005-0000-0000-0000C3150000}"/>
    <cellStyle name="Neutral 4 6" xfId="3147" xr:uid="{00000000-0005-0000-0000-0000C4150000}"/>
    <cellStyle name="Neutral 4 7" xfId="3369" xr:uid="{00000000-0005-0000-0000-0000C5150000}"/>
    <cellStyle name="Neutral 4 8" xfId="3590" xr:uid="{00000000-0005-0000-0000-0000C6150000}"/>
    <cellStyle name="Neutral 4_4.2 kt. samtrygg 2010" xfId="9155" xr:uid="{00000000-0005-0000-0000-0000C7150000}"/>
    <cellStyle name="Neutral 40" xfId="1639" xr:uid="{00000000-0005-0000-0000-0000C8150000}"/>
    <cellStyle name="Neutral 41" xfId="1680" xr:uid="{00000000-0005-0000-0000-0000C9150000}"/>
    <cellStyle name="Neutral 42" xfId="1721" xr:uid="{00000000-0005-0000-0000-0000CA150000}"/>
    <cellStyle name="Neutral 43" xfId="1763" xr:uid="{00000000-0005-0000-0000-0000CB150000}"/>
    <cellStyle name="Neutral 44" xfId="2038" xr:uid="{00000000-0005-0000-0000-0000CC150000}"/>
    <cellStyle name="Neutral 45" xfId="2929" xr:uid="{00000000-0005-0000-0000-0000CD150000}"/>
    <cellStyle name="Neutral 46" xfId="3087" xr:uid="{00000000-0005-0000-0000-0000CE150000}"/>
    <cellStyle name="Neutral 47" xfId="2860" xr:uid="{00000000-0005-0000-0000-0000CF150000}"/>
    <cellStyle name="Neutral 48" xfId="3160" xr:uid="{00000000-0005-0000-0000-0000D0150000}"/>
    <cellStyle name="Neutral 49" xfId="3382" xr:uid="{00000000-0005-0000-0000-0000D1150000}"/>
    <cellStyle name="Neutral 5" xfId="203" xr:uid="{00000000-0005-0000-0000-0000D2150000}"/>
    <cellStyle name="Neutral 5 2" xfId="2045" xr:uid="{00000000-0005-0000-0000-0000D3150000}"/>
    <cellStyle name="Neutral 5 3" xfId="2934" xr:uid="{00000000-0005-0000-0000-0000D4150000}"/>
    <cellStyle name="Neutral 5 4" xfId="3082" xr:uid="{00000000-0005-0000-0000-0000D5150000}"/>
    <cellStyle name="Neutral 5 5" xfId="2878" xr:uid="{00000000-0005-0000-0000-0000D6150000}"/>
    <cellStyle name="Neutral 5 6" xfId="3141" xr:uid="{00000000-0005-0000-0000-0000D7150000}"/>
    <cellStyle name="Neutral 5 7" xfId="3363" xr:uid="{00000000-0005-0000-0000-0000D8150000}"/>
    <cellStyle name="Neutral 5 8" xfId="3584" xr:uid="{00000000-0005-0000-0000-0000D9150000}"/>
    <cellStyle name="Neutral 5_4.2 kt. samtrygg 2010" xfId="9028" xr:uid="{00000000-0005-0000-0000-0000DA150000}"/>
    <cellStyle name="Neutral 50" xfId="3603" xr:uid="{00000000-0005-0000-0000-0000DB150000}"/>
    <cellStyle name="Neutral 6" xfId="244" xr:uid="{00000000-0005-0000-0000-0000DC150000}"/>
    <cellStyle name="Neutral 7" xfId="285" xr:uid="{00000000-0005-0000-0000-0000DD150000}"/>
    <cellStyle name="Neutral 8" xfId="326" xr:uid="{00000000-0005-0000-0000-0000DE150000}"/>
    <cellStyle name="Neutral 9" xfId="367" xr:uid="{00000000-0005-0000-0000-0000DF150000}"/>
    <cellStyle name="Normal" xfId="0" builtinId="0"/>
    <cellStyle name="Normal - Style1" xfId="7374" xr:uid="{00000000-0005-0000-0000-0000E1150000}"/>
    <cellStyle name="Normal 10" xfId="4179" xr:uid="{00000000-0005-0000-0000-0000E2150000}"/>
    <cellStyle name="Normal 10 10" xfId="2047" xr:uid="{00000000-0005-0000-0000-0000E3150000}"/>
    <cellStyle name="Normal 10 10 2" xfId="4290" xr:uid="{00000000-0005-0000-0000-0000E4150000}"/>
    <cellStyle name="Normal 10 10 3" xfId="4805" xr:uid="{00000000-0005-0000-0000-0000E5150000}"/>
    <cellStyle name="Normal 10 10_4.2 kt. samtrygg 2010" xfId="9170" xr:uid="{00000000-0005-0000-0000-0000E6150000}"/>
    <cellStyle name="Normal 10 11" xfId="2048" xr:uid="{00000000-0005-0000-0000-0000E7150000}"/>
    <cellStyle name="Normal 10 11 2" xfId="4442" xr:uid="{00000000-0005-0000-0000-0000E8150000}"/>
    <cellStyle name="Normal 10 11 3" xfId="4952" xr:uid="{00000000-0005-0000-0000-0000E9150000}"/>
    <cellStyle name="Normal 10 11_4.2 kt. samtrygg 2010" xfId="9622" xr:uid="{00000000-0005-0000-0000-0000EA150000}"/>
    <cellStyle name="Normal 10 12" xfId="2049" xr:uid="{00000000-0005-0000-0000-0000EB150000}"/>
    <cellStyle name="Normal 10 12 2" xfId="4466" xr:uid="{00000000-0005-0000-0000-0000EC150000}"/>
    <cellStyle name="Normal 10 12 3" xfId="4976" xr:uid="{00000000-0005-0000-0000-0000ED150000}"/>
    <cellStyle name="Normal 10 12_4.2 kt. samtrygg 2010" xfId="8796" xr:uid="{00000000-0005-0000-0000-0000EE150000}"/>
    <cellStyle name="Normal 10 13" xfId="2050" xr:uid="{00000000-0005-0000-0000-0000EF150000}"/>
    <cellStyle name="Normal 10 13 2" xfId="4496" xr:uid="{00000000-0005-0000-0000-0000F0150000}"/>
    <cellStyle name="Normal 10 13 3" xfId="5005" xr:uid="{00000000-0005-0000-0000-0000F1150000}"/>
    <cellStyle name="Normal 10 13_4.2 kt. samtrygg 2010" xfId="10193" xr:uid="{00000000-0005-0000-0000-0000F2150000}"/>
    <cellStyle name="Normal 10 14" xfId="2051" xr:uid="{00000000-0005-0000-0000-0000F3150000}"/>
    <cellStyle name="Normal 10 14 2" xfId="4526" xr:uid="{00000000-0005-0000-0000-0000F4150000}"/>
    <cellStyle name="Normal 10 14 3" xfId="5034" xr:uid="{00000000-0005-0000-0000-0000F5150000}"/>
    <cellStyle name="Normal 10 14_4.2 kt. samtrygg 2010" xfId="10113" xr:uid="{00000000-0005-0000-0000-0000F6150000}"/>
    <cellStyle name="Normal 10 15" xfId="2052" xr:uid="{00000000-0005-0000-0000-0000F7150000}"/>
    <cellStyle name="Normal 10 15 2" xfId="4631" xr:uid="{00000000-0005-0000-0000-0000F8150000}"/>
    <cellStyle name="Normal 10 15 3" xfId="5134" xr:uid="{00000000-0005-0000-0000-0000F9150000}"/>
    <cellStyle name="Normal 10 15_4.2 kt. samtrygg 2010" xfId="9900" xr:uid="{00000000-0005-0000-0000-0000FA150000}"/>
    <cellStyle name="Normal 10 16" xfId="2053" xr:uid="{00000000-0005-0000-0000-0000FB150000}"/>
    <cellStyle name="Normal 10 16 2" xfId="4289" xr:uid="{00000000-0005-0000-0000-0000FC150000}"/>
    <cellStyle name="Normal 10 16 2 2" xfId="5331" xr:uid="{00000000-0005-0000-0000-0000FD150000}"/>
    <cellStyle name="Normal 10 16 2 3" xfId="6015" xr:uid="{00000000-0005-0000-0000-0000FE150000}"/>
    <cellStyle name="Normal 10 16 2 4" xfId="8453" xr:uid="{00000000-0005-0000-0000-0000FF150000}"/>
    <cellStyle name="Normal 10 16 2_4.2 kt. samtrygg 2010" xfId="10155" xr:uid="{00000000-0005-0000-0000-000000160000}"/>
    <cellStyle name="Normal 10 16 3" xfId="4804" xr:uid="{00000000-0005-0000-0000-000001160000}"/>
    <cellStyle name="Normal 10 16 3 2" xfId="5855" xr:uid="{00000000-0005-0000-0000-000002160000}"/>
    <cellStyle name="Normal 10 16 3 3" xfId="6076" xr:uid="{00000000-0005-0000-0000-000003160000}"/>
    <cellStyle name="Normal 10 16 3 4" xfId="8514" xr:uid="{00000000-0005-0000-0000-000004160000}"/>
    <cellStyle name="Normal 10 16 3_4.2 kt. samtrygg 2010" xfId="8861" xr:uid="{00000000-0005-0000-0000-000005160000}"/>
    <cellStyle name="Normal 10 16 4" xfId="5845" xr:uid="{00000000-0005-0000-0000-000006160000}"/>
    <cellStyle name="Normal 10 16 5" xfId="5843" xr:uid="{00000000-0005-0000-0000-000007160000}"/>
    <cellStyle name="Normal 10 16 6" xfId="5345" xr:uid="{00000000-0005-0000-0000-000008160000}"/>
    <cellStyle name="Normal 10 16 7" xfId="5754" xr:uid="{00000000-0005-0000-0000-000009160000}"/>
    <cellStyle name="Normal 10 16 8" xfId="5510" xr:uid="{00000000-0005-0000-0000-00000A160000}"/>
    <cellStyle name="Normal 10 16 9" xfId="5484" xr:uid="{00000000-0005-0000-0000-00000B160000}"/>
    <cellStyle name="Normal 10 16_4.2 kt. samtrygg 2010" xfId="10206" xr:uid="{00000000-0005-0000-0000-00000C160000}"/>
    <cellStyle name="Normal 10 17" xfId="2054" xr:uid="{00000000-0005-0000-0000-00000D160000}"/>
    <cellStyle name="Normal 10 17 2" xfId="4681" xr:uid="{00000000-0005-0000-0000-00000E160000}"/>
    <cellStyle name="Normal 10 17 3" xfId="5182" xr:uid="{00000000-0005-0000-0000-00000F160000}"/>
    <cellStyle name="Normal 10 17_4.2 kt. samtrygg 2010" xfId="9832" xr:uid="{00000000-0005-0000-0000-000010160000}"/>
    <cellStyle name="Normal 10 18" xfId="2935" xr:uid="{00000000-0005-0000-0000-000011160000}"/>
    <cellStyle name="Normal 10 18 2" xfId="4697" xr:uid="{00000000-0005-0000-0000-000012160000}"/>
    <cellStyle name="Normal 10 18 3" xfId="5198" xr:uid="{00000000-0005-0000-0000-000013160000}"/>
    <cellStyle name="Normal 10 18_4.2 kt. samtrygg 2010" xfId="8995" xr:uid="{00000000-0005-0000-0000-000014160000}"/>
    <cellStyle name="Normal 10 19" xfId="3081" xr:uid="{00000000-0005-0000-0000-000015160000}"/>
    <cellStyle name="Normal 10 2" xfId="2046" xr:uid="{00000000-0005-0000-0000-000016160000}"/>
    <cellStyle name="Normal 10 2 2" xfId="4216" xr:uid="{00000000-0005-0000-0000-000017160000}"/>
    <cellStyle name="Normal 10 2 2 2" xfId="5231" xr:uid="{00000000-0005-0000-0000-000018160000}"/>
    <cellStyle name="Normal 10 2 2 3" xfId="5987" xr:uid="{00000000-0005-0000-0000-000019160000}"/>
    <cellStyle name="Normal 10 2 2 4" xfId="8426" xr:uid="{00000000-0005-0000-0000-00001A160000}"/>
    <cellStyle name="Normal 10 2 2_4.2 kt. samtrygg 2010" xfId="8746" xr:uid="{00000000-0005-0000-0000-00001B160000}"/>
    <cellStyle name="Normal 10 2 3" xfId="4733" xr:uid="{00000000-0005-0000-0000-00001C160000}"/>
    <cellStyle name="Normal 10 2 3 2" xfId="5655" xr:uid="{00000000-0005-0000-0000-00001D160000}"/>
    <cellStyle name="Normal 10 2 3 3" xfId="6049" xr:uid="{00000000-0005-0000-0000-00001E160000}"/>
    <cellStyle name="Normal 10 2 3 4" xfId="8487" xr:uid="{00000000-0005-0000-0000-00001F160000}"/>
    <cellStyle name="Normal 10 2 3_4.2 kt. samtrygg 2010" xfId="8856" xr:uid="{00000000-0005-0000-0000-000020160000}"/>
    <cellStyle name="Normal 10 2 4" xfId="5530" xr:uid="{00000000-0005-0000-0000-000021160000}"/>
    <cellStyle name="Normal 10 2 5" xfId="5498" xr:uid="{00000000-0005-0000-0000-000022160000}"/>
    <cellStyle name="Normal 10 2 6" xfId="5814" xr:uid="{00000000-0005-0000-0000-000023160000}"/>
    <cellStyle name="Normal 10 2 7" xfId="5558" xr:uid="{00000000-0005-0000-0000-000024160000}"/>
    <cellStyle name="Normal 10 2 8" xfId="5370" xr:uid="{00000000-0005-0000-0000-000025160000}"/>
    <cellStyle name="Normal 10 2 9" xfId="5659" xr:uid="{00000000-0005-0000-0000-000026160000}"/>
    <cellStyle name="Normal 10 2_4.2 kt. samtrygg 2010" xfId="9504" xr:uid="{00000000-0005-0000-0000-000027160000}"/>
    <cellStyle name="Normal 10 20" xfId="2880" xr:uid="{00000000-0005-0000-0000-000028160000}"/>
    <cellStyle name="Normal 10 21" xfId="3139" xr:uid="{00000000-0005-0000-0000-000029160000}"/>
    <cellStyle name="Normal 10 22" xfId="3361" xr:uid="{00000000-0005-0000-0000-00002A160000}"/>
    <cellStyle name="Normal 10 23" xfId="3582" xr:uid="{00000000-0005-0000-0000-00002B160000}"/>
    <cellStyle name="Normal 10 24" xfId="5371" xr:uid="{00000000-0005-0000-0000-00002C160000}"/>
    <cellStyle name="Normal 10 3" xfId="2056" xr:uid="{00000000-0005-0000-0000-00002D160000}"/>
    <cellStyle name="Normal 10 3 2" xfId="4248" xr:uid="{00000000-0005-0000-0000-00002E160000}"/>
    <cellStyle name="Normal 10 3 3" xfId="4763" xr:uid="{00000000-0005-0000-0000-00002F160000}"/>
    <cellStyle name="Normal 10 3_4.2 kt. samtrygg 2010" xfId="9723" xr:uid="{00000000-0005-0000-0000-000030160000}"/>
    <cellStyle name="Normal 10 4" xfId="2057" xr:uid="{00000000-0005-0000-0000-000031160000}"/>
    <cellStyle name="Normal 10 4 2" xfId="4277" xr:uid="{00000000-0005-0000-0000-000032160000}"/>
    <cellStyle name="Normal 10 4 3" xfId="4792" xr:uid="{00000000-0005-0000-0000-000033160000}"/>
    <cellStyle name="Normal 10 4_4.2 kt. samtrygg 2010" xfId="9842" xr:uid="{00000000-0005-0000-0000-000034160000}"/>
    <cellStyle name="Normal 10 5" xfId="2058" xr:uid="{00000000-0005-0000-0000-000035160000}"/>
    <cellStyle name="Normal 10 5 2" xfId="4281" xr:uid="{00000000-0005-0000-0000-000036160000}"/>
    <cellStyle name="Normal 10 5 3" xfId="4796" xr:uid="{00000000-0005-0000-0000-000037160000}"/>
    <cellStyle name="Normal 10 5_4.2 kt. samtrygg 2010" xfId="8663" xr:uid="{00000000-0005-0000-0000-000038160000}"/>
    <cellStyle name="Normal 10 6" xfId="2059" xr:uid="{00000000-0005-0000-0000-000039160000}"/>
    <cellStyle name="Normal 10 6 2" xfId="4326" xr:uid="{00000000-0005-0000-0000-00003A160000}"/>
    <cellStyle name="Normal 10 6 3" xfId="4840" xr:uid="{00000000-0005-0000-0000-00003B160000}"/>
    <cellStyle name="Normal 10 6_4.2 kt. samtrygg 2010" xfId="8768" xr:uid="{00000000-0005-0000-0000-00003C160000}"/>
    <cellStyle name="Normal 10 7" xfId="2060" xr:uid="{00000000-0005-0000-0000-00003D160000}"/>
    <cellStyle name="Normal 10 7 2" xfId="4355" xr:uid="{00000000-0005-0000-0000-00003E160000}"/>
    <cellStyle name="Normal 10 7 3" xfId="4868" xr:uid="{00000000-0005-0000-0000-00003F160000}"/>
    <cellStyle name="Normal 10 7_4.2 kt. samtrygg 2010" xfId="8594" xr:uid="{00000000-0005-0000-0000-000040160000}"/>
    <cellStyle name="Normal 10 8" xfId="2061" xr:uid="{00000000-0005-0000-0000-000041160000}"/>
    <cellStyle name="Normal 10 8 2" xfId="4386" xr:uid="{00000000-0005-0000-0000-000042160000}"/>
    <cellStyle name="Normal 10 8 3" xfId="4898" xr:uid="{00000000-0005-0000-0000-000043160000}"/>
    <cellStyle name="Normal 10 8_4.2 kt. samtrygg 2010" xfId="9733" xr:uid="{00000000-0005-0000-0000-000044160000}"/>
    <cellStyle name="Normal 10 9" xfId="2062" xr:uid="{00000000-0005-0000-0000-000045160000}"/>
    <cellStyle name="Normal 10 9 2" xfId="4415" xr:uid="{00000000-0005-0000-0000-000046160000}"/>
    <cellStyle name="Normal 10 9 3" xfId="4926" xr:uid="{00000000-0005-0000-0000-000047160000}"/>
    <cellStyle name="Normal 10 9_4.2 kt. samtrygg 2010" xfId="9755" xr:uid="{00000000-0005-0000-0000-000048160000}"/>
    <cellStyle name="Normal 10_4.2 kt. samtrygg 2010" xfId="8919" xr:uid="{00000000-0005-0000-0000-000049160000}"/>
    <cellStyle name="Normal 100" xfId="5540" xr:uid="{00000000-0005-0000-0000-00004A160000}"/>
    <cellStyle name="Normal 101" xfId="5652" xr:uid="{00000000-0005-0000-0000-00004B160000}"/>
    <cellStyle name="Normal 102" xfId="5686" xr:uid="{00000000-0005-0000-0000-00004C160000}"/>
    <cellStyle name="Normal 103" xfId="5543" xr:uid="{00000000-0005-0000-0000-00004D160000}"/>
    <cellStyle name="Normal 104" xfId="5748" xr:uid="{00000000-0005-0000-0000-00004E160000}"/>
    <cellStyle name="Normal 105" xfId="5725" xr:uid="{00000000-0005-0000-0000-00004F160000}"/>
    <cellStyle name="Normal 106" xfId="5954" xr:uid="{00000000-0005-0000-0000-000050160000}"/>
    <cellStyle name="Normal 107" xfId="5280" xr:uid="{00000000-0005-0000-0000-000051160000}"/>
    <cellStyle name="Normal 108" xfId="5241" xr:uid="{00000000-0005-0000-0000-000052160000}"/>
    <cellStyle name="Normal 109" xfId="5938" xr:uid="{00000000-0005-0000-0000-000053160000}"/>
    <cellStyle name="Normal 11" xfId="4180" xr:uid="{00000000-0005-0000-0000-000054160000}"/>
    <cellStyle name="Normal 11 10" xfId="2064" xr:uid="{00000000-0005-0000-0000-000055160000}"/>
    <cellStyle name="Normal 11 10 2" xfId="4446" xr:uid="{00000000-0005-0000-0000-000056160000}"/>
    <cellStyle name="Normal 11 10 3" xfId="4956" xr:uid="{00000000-0005-0000-0000-000057160000}"/>
    <cellStyle name="Normal 11 10_4.2 kt. samtrygg 2010" xfId="9328" xr:uid="{00000000-0005-0000-0000-000058160000}"/>
    <cellStyle name="Normal 11 11" xfId="2065" xr:uid="{00000000-0005-0000-0000-000059160000}"/>
    <cellStyle name="Normal 11 11 2" xfId="4476" xr:uid="{00000000-0005-0000-0000-00005A160000}"/>
    <cellStyle name="Normal 11 11 3" xfId="4985" xr:uid="{00000000-0005-0000-0000-00005B160000}"/>
    <cellStyle name="Normal 11 11_4.2 kt. samtrygg 2010" xfId="9786" xr:uid="{00000000-0005-0000-0000-00005C160000}"/>
    <cellStyle name="Normal 11 12" xfId="2066" xr:uid="{00000000-0005-0000-0000-00005D160000}"/>
    <cellStyle name="Normal 11 12 2" xfId="4506" xr:uid="{00000000-0005-0000-0000-00005E160000}"/>
    <cellStyle name="Normal 11 12 3" xfId="5014" xr:uid="{00000000-0005-0000-0000-00005F160000}"/>
    <cellStyle name="Normal 11 12_4.2 kt. samtrygg 2010" xfId="9589" xr:uid="{00000000-0005-0000-0000-000060160000}"/>
    <cellStyle name="Normal 11 13" xfId="2067" xr:uid="{00000000-0005-0000-0000-000061160000}"/>
    <cellStyle name="Normal 11 13 2" xfId="4536" xr:uid="{00000000-0005-0000-0000-000062160000}"/>
    <cellStyle name="Normal 11 13 3" xfId="5043" xr:uid="{00000000-0005-0000-0000-000063160000}"/>
    <cellStyle name="Normal 11 13_4.2 kt. samtrygg 2010" xfId="8980" xr:uid="{00000000-0005-0000-0000-000064160000}"/>
    <cellStyle name="Normal 11 14" xfId="2068" xr:uid="{00000000-0005-0000-0000-000065160000}"/>
    <cellStyle name="Normal 11 14 2" xfId="4565" xr:uid="{00000000-0005-0000-0000-000066160000}"/>
    <cellStyle name="Normal 11 14 3" xfId="5071" xr:uid="{00000000-0005-0000-0000-000067160000}"/>
    <cellStyle name="Normal 11 14_4.2 kt. samtrygg 2010" xfId="9828" xr:uid="{00000000-0005-0000-0000-000068160000}"/>
    <cellStyle name="Normal 11 15" xfId="2069" xr:uid="{00000000-0005-0000-0000-000069160000}"/>
    <cellStyle name="Normal 11 15 2" xfId="4630" xr:uid="{00000000-0005-0000-0000-00006A160000}"/>
    <cellStyle name="Normal 11 15 3" xfId="5133" xr:uid="{00000000-0005-0000-0000-00006B160000}"/>
    <cellStyle name="Normal 11 15_4.2 kt. samtrygg 2010" xfId="9007" xr:uid="{00000000-0005-0000-0000-00006C160000}"/>
    <cellStyle name="Normal 11 16" xfId="2070" xr:uid="{00000000-0005-0000-0000-00006D160000}"/>
    <cellStyle name="Normal 11 16 2" xfId="4293" xr:uid="{00000000-0005-0000-0000-00006E160000}"/>
    <cellStyle name="Normal 11 16 2 2" xfId="5821" xr:uid="{00000000-0005-0000-0000-00006F160000}"/>
    <cellStyle name="Normal 11 16 2 3" xfId="6016" xr:uid="{00000000-0005-0000-0000-000070160000}"/>
    <cellStyle name="Normal 11 16 2 4" xfId="8454" xr:uid="{00000000-0005-0000-0000-000071160000}"/>
    <cellStyle name="Normal 11 16 2_4.2 kt. samtrygg 2010" xfId="9205" xr:uid="{00000000-0005-0000-0000-000072160000}"/>
    <cellStyle name="Normal 11 16 3" xfId="4808" xr:uid="{00000000-0005-0000-0000-000073160000}"/>
    <cellStyle name="Normal 11 16 3 2" xfId="5505" xr:uid="{00000000-0005-0000-0000-000074160000}"/>
    <cellStyle name="Normal 11 16 3 3" xfId="6077" xr:uid="{00000000-0005-0000-0000-000075160000}"/>
    <cellStyle name="Normal 11 16 3 4" xfId="8515" xr:uid="{00000000-0005-0000-0000-000076160000}"/>
    <cellStyle name="Normal 11 16 3_4.2 kt. samtrygg 2010" xfId="8760" xr:uid="{00000000-0005-0000-0000-000077160000}"/>
    <cellStyle name="Normal 11 16 4" xfId="5711" xr:uid="{00000000-0005-0000-0000-000078160000}"/>
    <cellStyle name="Normal 11 16 5" xfId="5658" xr:uid="{00000000-0005-0000-0000-000079160000}"/>
    <cellStyle name="Normal 11 16 6" xfId="5588" xr:uid="{00000000-0005-0000-0000-00007A160000}"/>
    <cellStyle name="Normal 11 16 7" xfId="5569" xr:uid="{00000000-0005-0000-0000-00007B160000}"/>
    <cellStyle name="Normal 11 16 8" xfId="5935" xr:uid="{00000000-0005-0000-0000-00007C160000}"/>
    <cellStyle name="Normal 11 16 9" xfId="5501" xr:uid="{00000000-0005-0000-0000-00007D160000}"/>
    <cellStyle name="Normal 11 16_4.2 kt. samtrygg 2010" xfId="8794" xr:uid="{00000000-0005-0000-0000-00007E160000}"/>
    <cellStyle name="Normal 11 17" xfId="2071" xr:uid="{00000000-0005-0000-0000-00007F160000}"/>
    <cellStyle name="Normal 11 17 2" xfId="4680" xr:uid="{00000000-0005-0000-0000-000080160000}"/>
    <cellStyle name="Normal 11 17 3" xfId="5181" xr:uid="{00000000-0005-0000-0000-000081160000}"/>
    <cellStyle name="Normal 11 17_4.2 kt. samtrygg 2010" xfId="9296" xr:uid="{00000000-0005-0000-0000-000082160000}"/>
    <cellStyle name="Normal 11 18" xfId="2940" xr:uid="{00000000-0005-0000-0000-000083160000}"/>
    <cellStyle name="Normal 11 18 2" xfId="4696" xr:uid="{00000000-0005-0000-0000-000084160000}"/>
    <cellStyle name="Normal 11 18 3" xfId="5197" xr:uid="{00000000-0005-0000-0000-000085160000}"/>
    <cellStyle name="Normal 11 18_4.2 kt. samtrygg 2010" xfId="9831" xr:uid="{00000000-0005-0000-0000-000086160000}"/>
    <cellStyle name="Normal 11 19" xfId="3075" xr:uid="{00000000-0005-0000-0000-000087160000}"/>
    <cellStyle name="Normal 11 2" xfId="2063" xr:uid="{00000000-0005-0000-0000-000088160000}"/>
    <cellStyle name="Normal 11 2 2" xfId="4217" xr:uid="{00000000-0005-0000-0000-000089160000}"/>
    <cellStyle name="Normal 11 2 2 2" xfId="5651" xr:uid="{00000000-0005-0000-0000-00008A160000}"/>
    <cellStyle name="Normal 11 2 2 3" xfId="5988" xr:uid="{00000000-0005-0000-0000-00008B160000}"/>
    <cellStyle name="Normal 11 2 2 4" xfId="8427" xr:uid="{00000000-0005-0000-0000-00008C160000}"/>
    <cellStyle name="Normal 11 2 2_4.2 kt. samtrygg 2010" xfId="9891" xr:uid="{00000000-0005-0000-0000-00008D160000}"/>
    <cellStyle name="Normal 11 2 3" xfId="4734" xr:uid="{00000000-0005-0000-0000-00008E160000}"/>
    <cellStyle name="Normal 11 2 3 2" xfId="5573" xr:uid="{00000000-0005-0000-0000-00008F160000}"/>
    <cellStyle name="Normal 11 2 3 3" xfId="6050" xr:uid="{00000000-0005-0000-0000-000090160000}"/>
    <cellStyle name="Normal 11 2 3 4" xfId="8488" xr:uid="{00000000-0005-0000-0000-000091160000}"/>
    <cellStyle name="Normal 11 2 3_4.2 kt. samtrygg 2010" xfId="9455" xr:uid="{00000000-0005-0000-0000-000092160000}"/>
    <cellStyle name="Normal 11 2 4" xfId="5528" xr:uid="{00000000-0005-0000-0000-000093160000}"/>
    <cellStyle name="Normal 11 2 5" xfId="5322" xr:uid="{00000000-0005-0000-0000-000094160000}"/>
    <cellStyle name="Normal 11 2 6" xfId="5909" xr:uid="{00000000-0005-0000-0000-000095160000}"/>
    <cellStyle name="Normal 11 2 7" xfId="5305" xr:uid="{00000000-0005-0000-0000-000096160000}"/>
    <cellStyle name="Normal 11 2 8" xfId="5286" xr:uid="{00000000-0005-0000-0000-000097160000}"/>
    <cellStyle name="Normal 11 2 9" xfId="5423" xr:uid="{00000000-0005-0000-0000-000098160000}"/>
    <cellStyle name="Normal 11 2_4.2 kt. samtrygg 2010" xfId="9763" xr:uid="{00000000-0005-0000-0000-000099160000}"/>
    <cellStyle name="Normal 11 20" xfId="2916" xr:uid="{00000000-0005-0000-0000-00009A160000}"/>
    <cellStyle name="Normal 11 21" xfId="3100" xr:uid="{00000000-0005-0000-0000-00009B160000}"/>
    <cellStyle name="Normal 11 22" xfId="1849" xr:uid="{00000000-0005-0000-0000-00009C160000}"/>
    <cellStyle name="Normal 11 23" xfId="3205" xr:uid="{00000000-0005-0000-0000-00009D160000}"/>
    <cellStyle name="Normal 11 24" xfId="5397" xr:uid="{00000000-0005-0000-0000-00009E160000}"/>
    <cellStyle name="Normal 11 3" xfId="2073" xr:uid="{00000000-0005-0000-0000-00009F160000}"/>
    <cellStyle name="Normal 11 3 2" xfId="4249" xr:uid="{00000000-0005-0000-0000-0000A0160000}"/>
    <cellStyle name="Normal 11 3 3" xfId="4764" xr:uid="{00000000-0005-0000-0000-0000A1160000}"/>
    <cellStyle name="Normal 11 3_4.2 kt. samtrygg 2010" xfId="8828" xr:uid="{00000000-0005-0000-0000-0000A2160000}"/>
    <cellStyle name="Normal 11 4" xfId="2074" xr:uid="{00000000-0005-0000-0000-0000A3160000}"/>
    <cellStyle name="Normal 11 4 2" xfId="4276" xr:uid="{00000000-0005-0000-0000-0000A4160000}"/>
    <cellStyle name="Normal 11 4 3" xfId="4791" xr:uid="{00000000-0005-0000-0000-0000A5160000}"/>
    <cellStyle name="Normal 11 4_4.2 kt. samtrygg 2010" xfId="9948" xr:uid="{00000000-0005-0000-0000-0000A6160000}"/>
    <cellStyle name="Normal 11 5" xfId="2075" xr:uid="{00000000-0005-0000-0000-0000A7160000}"/>
    <cellStyle name="Normal 11 5 2" xfId="4296" xr:uid="{00000000-0005-0000-0000-0000A8160000}"/>
    <cellStyle name="Normal 11 5 3" xfId="4811" xr:uid="{00000000-0005-0000-0000-0000A9160000}"/>
    <cellStyle name="Normal 11 5_4.2 kt. samtrygg 2010" xfId="10157" xr:uid="{00000000-0005-0000-0000-0000AA160000}"/>
    <cellStyle name="Normal 11 6" xfId="2076" xr:uid="{00000000-0005-0000-0000-0000AB160000}"/>
    <cellStyle name="Normal 11 6 2" xfId="4327" xr:uid="{00000000-0005-0000-0000-0000AC160000}"/>
    <cellStyle name="Normal 11 6 3" xfId="4841" xr:uid="{00000000-0005-0000-0000-0000AD160000}"/>
    <cellStyle name="Normal 11 6_4.2 kt. samtrygg 2010" xfId="9928" xr:uid="{00000000-0005-0000-0000-0000AE160000}"/>
    <cellStyle name="Normal 11 7" xfId="2077" xr:uid="{00000000-0005-0000-0000-0000AF160000}"/>
    <cellStyle name="Normal 11 7 2" xfId="4316" xr:uid="{00000000-0005-0000-0000-0000B0160000}"/>
    <cellStyle name="Normal 11 7 3" xfId="4831" xr:uid="{00000000-0005-0000-0000-0000B1160000}"/>
    <cellStyle name="Normal 11 7_4.2 kt. samtrygg 2010" xfId="8888" xr:uid="{00000000-0005-0000-0000-0000B2160000}"/>
    <cellStyle name="Normal 11 8" xfId="2078" xr:uid="{00000000-0005-0000-0000-0000B3160000}"/>
    <cellStyle name="Normal 11 8 2" xfId="4387" xr:uid="{00000000-0005-0000-0000-0000B4160000}"/>
    <cellStyle name="Normal 11 8 3" xfId="4899" xr:uid="{00000000-0005-0000-0000-0000B5160000}"/>
    <cellStyle name="Normal 11 8_4.2 kt. samtrygg 2010" xfId="10028" xr:uid="{00000000-0005-0000-0000-0000B6160000}"/>
    <cellStyle name="Normal 11 9" xfId="2079" xr:uid="{00000000-0005-0000-0000-0000B7160000}"/>
    <cellStyle name="Normal 11 9 2" xfId="4382" xr:uid="{00000000-0005-0000-0000-0000B8160000}"/>
    <cellStyle name="Normal 11 9 3" xfId="4894" xr:uid="{00000000-0005-0000-0000-0000B9160000}"/>
    <cellStyle name="Normal 11 9_4.2 kt. samtrygg 2010" xfId="9621" xr:uid="{00000000-0005-0000-0000-0000BA160000}"/>
    <cellStyle name="Normal 11_4.2 kt. samtrygg 2010" xfId="9049" xr:uid="{00000000-0005-0000-0000-0000BB160000}"/>
    <cellStyle name="Normal 110" xfId="5348" xr:uid="{00000000-0005-0000-0000-0000BC160000}"/>
    <cellStyle name="Normal 111" xfId="5964" xr:uid="{00000000-0005-0000-0000-0000BD160000}"/>
    <cellStyle name="Normal 112" xfId="6134" xr:uid="{00000000-0005-0000-0000-0000BE160000}"/>
    <cellStyle name="Normal 112 2" xfId="6125" xr:uid="{00000000-0005-0000-0000-0000BF160000}"/>
    <cellStyle name="Normal 112 3" xfId="8547" xr:uid="{00000000-0005-0000-0000-0000C0160000}"/>
    <cellStyle name="Normal 112 3 2" xfId="8564" xr:uid="{00000000-0005-0000-0000-0000C1160000}"/>
    <cellStyle name="Normal 112 3 3" xfId="8568" xr:uid="{00000000-0005-0000-0000-0000C2160000}"/>
    <cellStyle name="Normal 112 3 4" xfId="8570" xr:uid="{00000000-0005-0000-0000-0000C3160000}"/>
    <cellStyle name="Normal 112 3 4 2" xfId="10293" xr:uid="{00000000-0005-0000-0000-0000C4160000}"/>
    <cellStyle name="Normal 112 3_4.2 kt. samtrygg 2010" xfId="9164" xr:uid="{00000000-0005-0000-0000-0000C5160000}"/>
    <cellStyle name="Normal 112_4.2 kt. samtrygg 2010" xfId="9742" xr:uid="{00000000-0005-0000-0000-0000C6160000}"/>
    <cellStyle name="Normal 113" xfId="7520" xr:uid="{00000000-0005-0000-0000-0000C7160000}"/>
    <cellStyle name="Normal 114" xfId="7594" xr:uid="{00000000-0005-0000-0000-0000C8160000}"/>
    <cellStyle name="Normal 115" xfId="7595" xr:uid="{00000000-0005-0000-0000-0000C9160000}"/>
    <cellStyle name="Normal 116" xfId="7596" xr:uid="{00000000-0005-0000-0000-0000CA160000}"/>
    <cellStyle name="Normal 117" xfId="6128" xr:uid="{00000000-0005-0000-0000-0000CB160000}"/>
    <cellStyle name="Normal 118" xfId="7590" xr:uid="{00000000-0005-0000-0000-0000CC160000}"/>
    <cellStyle name="Normal 119" xfId="6131" xr:uid="{00000000-0005-0000-0000-0000CD160000}"/>
    <cellStyle name="Normal 12" xfId="4181" xr:uid="{00000000-0005-0000-0000-0000CE160000}"/>
    <cellStyle name="Normal 12 10" xfId="2081" xr:uid="{00000000-0005-0000-0000-0000CF160000}"/>
    <cellStyle name="Normal 12 10 2" xfId="4447" xr:uid="{00000000-0005-0000-0000-0000D0160000}"/>
    <cellStyle name="Normal 12 10 3" xfId="4957" xr:uid="{00000000-0005-0000-0000-0000D1160000}"/>
    <cellStyle name="Normal 12 10_4.2 kt. samtrygg 2010" xfId="9014" xr:uid="{00000000-0005-0000-0000-0000D2160000}"/>
    <cellStyle name="Normal 12 11" xfId="2082" xr:uid="{00000000-0005-0000-0000-0000D3160000}"/>
    <cellStyle name="Normal 12 11 2" xfId="4477" xr:uid="{00000000-0005-0000-0000-0000D4160000}"/>
    <cellStyle name="Normal 12 11 3" xfId="4986" xr:uid="{00000000-0005-0000-0000-0000D5160000}"/>
    <cellStyle name="Normal 12 11_4.2 kt. samtrygg 2010" xfId="9535" xr:uid="{00000000-0005-0000-0000-0000D6160000}"/>
    <cellStyle name="Normal 12 12" xfId="2083" xr:uid="{00000000-0005-0000-0000-0000D7160000}"/>
    <cellStyle name="Normal 12 12 2" xfId="4507" xr:uid="{00000000-0005-0000-0000-0000D8160000}"/>
    <cellStyle name="Normal 12 12 3" xfId="5015" xr:uid="{00000000-0005-0000-0000-0000D9160000}"/>
    <cellStyle name="Normal 12 12_4.2 kt. samtrygg 2010" xfId="9968" xr:uid="{00000000-0005-0000-0000-0000DA160000}"/>
    <cellStyle name="Normal 12 13" xfId="2084" xr:uid="{00000000-0005-0000-0000-0000DB160000}"/>
    <cellStyle name="Normal 12 13 2" xfId="4537" xr:uid="{00000000-0005-0000-0000-0000DC160000}"/>
    <cellStyle name="Normal 12 13 3" xfId="5044" xr:uid="{00000000-0005-0000-0000-0000DD160000}"/>
    <cellStyle name="Normal 12 13_4.2 kt. samtrygg 2010" xfId="10029" xr:uid="{00000000-0005-0000-0000-0000DE160000}"/>
    <cellStyle name="Normal 12 14" xfId="2085" xr:uid="{00000000-0005-0000-0000-0000DF160000}"/>
    <cellStyle name="Normal 12 14 2" xfId="4566" xr:uid="{00000000-0005-0000-0000-0000E0160000}"/>
    <cellStyle name="Normal 12 14 3" xfId="5072" xr:uid="{00000000-0005-0000-0000-0000E1160000}"/>
    <cellStyle name="Normal 12 14_4.2 kt. samtrygg 2010" xfId="9732" xr:uid="{00000000-0005-0000-0000-0000E2160000}"/>
    <cellStyle name="Normal 12 15" xfId="2086" xr:uid="{00000000-0005-0000-0000-0000E3160000}"/>
    <cellStyle name="Normal 12 15 2" xfId="4629" xr:uid="{00000000-0005-0000-0000-0000E4160000}"/>
    <cellStyle name="Normal 12 15 3" xfId="5132" xr:uid="{00000000-0005-0000-0000-0000E5160000}"/>
    <cellStyle name="Normal 12 15_4.2 kt. samtrygg 2010" xfId="10033" xr:uid="{00000000-0005-0000-0000-0000E6160000}"/>
    <cellStyle name="Normal 12 16" xfId="2087" xr:uid="{00000000-0005-0000-0000-0000E7160000}"/>
    <cellStyle name="Normal 12 16 2" xfId="4346" xr:uid="{00000000-0005-0000-0000-0000E8160000}"/>
    <cellStyle name="Normal 12 16 2 2" xfId="5661" xr:uid="{00000000-0005-0000-0000-0000E9160000}"/>
    <cellStyle name="Normal 12 16 2 3" xfId="6018" xr:uid="{00000000-0005-0000-0000-0000EA160000}"/>
    <cellStyle name="Normal 12 16 2 4" xfId="8456" xr:uid="{00000000-0005-0000-0000-0000EB160000}"/>
    <cellStyle name="Normal 12 16 2_4.2 kt. samtrygg 2010" xfId="9334" xr:uid="{00000000-0005-0000-0000-0000EC160000}"/>
    <cellStyle name="Normal 12 16 3" xfId="4860" xr:uid="{00000000-0005-0000-0000-0000ED160000}"/>
    <cellStyle name="Normal 12 16 3 2" xfId="5862" xr:uid="{00000000-0005-0000-0000-0000EE160000}"/>
    <cellStyle name="Normal 12 16 3 3" xfId="6079" xr:uid="{00000000-0005-0000-0000-0000EF160000}"/>
    <cellStyle name="Normal 12 16 3 4" xfId="8517" xr:uid="{00000000-0005-0000-0000-0000F0160000}"/>
    <cellStyle name="Normal 12 16 3_4.2 kt. samtrygg 2010" xfId="9665" xr:uid="{00000000-0005-0000-0000-0000F1160000}"/>
    <cellStyle name="Normal 12 16 4" xfId="5917" xr:uid="{00000000-0005-0000-0000-0000F2160000}"/>
    <cellStyle name="Normal 12 16 5" xfId="5288" xr:uid="{00000000-0005-0000-0000-0000F3160000}"/>
    <cellStyle name="Normal 12 16 6" xfId="5587" xr:uid="{00000000-0005-0000-0000-0000F4160000}"/>
    <cellStyle name="Normal 12 16 7" xfId="5281" xr:uid="{00000000-0005-0000-0000-0000F5160000}"/>
    <cellStyle name="Normal 12 16 8" xfId="5758" xr:uid="{00000000-0005-0000-0000-0000F6160000}"/>
    <cellStyle name="Normal 12 16 9" xfId="5556" xr:uid="{00000000-0005-0000-0000-0000F7160000}"/>
    <cellStyle name="Normal 12 16_4.2 kt. samtrygg 2010" xfId="9166" xr:uid="{00000000-0005-0000-0000-0000F8160000}"/>
    <cellStyle name="Normal 12 17" xfId="2088" xr:uid="{00000000-0005-0000-0000-0000F9160000}"/>
    <cellStyle name="Normal 12 17 2" xfId="4679" xr:uid="{00000000-0005-0000-0000-0000FA160000}"/>
    <cellStyle name="Normal 12 17 3" xfId="5180" xr:uid="{00000000-0005-0000-0000-0000FB160000}"/>
    <cellStyle name="Normal 12 17_4.2 kt. samtrygg 2010" xfId="9865" xr:uid="{00000000-0005-0000-0000-0000FC160000}"/>
    <cellStyle name="Normal 12 18" xfId="2945" xr:uid="{00000000-0005-0000-0000-0000FD160000}"/>
    <cellStyle name="Normal 12 18 2" xfId="4695" xr:uid="{00000000-0005-0000-0000-0000FE160000}"/>
    <cellStyle name="Normal 12 18 3" xfId="5196" xr:uid="{00000000-0005-0000-0000-0000FF160000}"/>
    <cellStyle name="Normal 12 18_4.2 kt. samtrygg 2010" xfId="8916" xr:uid="{00000000-0005-0000-0000-000000170000}"/>
    <cellStyle name="Normal 12 19" xfId="3069" xr:uid="{00000000-0005-0000-0000-000001170000}"/>
    <cellStyle name="Normal 12 2" xfId="2080" xr:uid="{00000000-0005-0000-0000-000002170000}"/>
    <cellStyle name="Normal 12 2 2" xfId="4218" xr:uid="{00000000-0005-0000-0000-000003170000}"/>
    <cellStyle name="Normal 12 2 2 2" xfId="5817" xr:uid="{00000000-0005-0000-0000-000004170000}"/>
    <cellStyle name="Normal 12 2 2 3" xfId="5989" xr:uid="{00000000-0005-0000-0000-000005170000}"/>
    <cellStyle name="Normal 12 2 2 4" xfId="8428" xr:uid="{00000000-0005-0000-0000-000006170000}"/>
    <cellStyle name="Normal 12 2 2_4.2 kt. samtrygg 2010" xfId="9215" xr:uid="{00000000-0005-0000-0000-000007170000}"/>
    <cellStyle name="Normal 12 2 3" xfId="4735" xr:uid="{00000000-0005-0000-0000-000008170000}"/>
    <cellStyle name="Normal 12 2 3 2" xfId="5328" xr:uid="{00000000-0005-0000-0000-000009170000}"/>
    <cellStyle name="Normal 12 2 3 3" xfId="6051" xr:uid="{00000000-0005-0000-0000-00000A170000}"/>
    <cellStyle name="Normal 12 2 3 4" xfId="8489" xr:uid="{00000000-0005-0000-0000-00000B170000}"/>
    <cellStyle name="Normal 12 2 3_4.2 kt. samtrygg 2010" xfId="10052" xr:uid="{00000000-0005-0000-0000-00000C170000}"/>
    <cellStyle name="Normal 12 2 4" xfId="5731" xr:uid="{00000000-0005-0000-0000-00000D170000}"/>
    <cellStyle name="Normal 12 2 5" xfId="5648" xr:uid="{00000000-0005-0000-0000-00000E170000}"/>
    <cellStyle name="Normal 12 2 6" xfId="5763" xr:uid="{00000000-0005-0000-0000-00000F170000}"/>
    <cellStyle name="Normal 12 2 7" xfId="5445" xr:uid="{00000000-0005-0000-0000-000010170000}"/>
    <cellStyle name="Normal 12 2 8" xfId="5757" xr:uid="{00000000-0005-0000-0000-000011170000}"/>
    <cellStyle name="Normal 12 2 9" xfId="5853" xr:uid="{00000000-0005-0000-0000-000012170000}"/>
    <cellStyle name="Normal 12 2_4.2 kt. samtrygg 2010" xfId="9462" xr:uid="{00000000-0005-0000-0000-000013170000}"/>
    <cellStyle name="Normal 12 20" xfId="2938" xr:uid="{00000000-0005-0000-0000-000014170000}"/>
    <cellStyle name="Normal 12 21" xfId="3077" xr:uid="{00000000-0005-0000-0000-000015170000}"/>
    <cellStyle name="Normal 12 22" xfId="2899" xr:uid="{00000000-0005-0000-0000-000016170000}"/>
    <cellStyle name="Normal 12 23" xfId="3119" xr:uid="{00000000-0005-0000-0000-000017170000}"/>
    <cellStyle name="Normal 12 24" xfId="5951" xr:uid="{00000000-0005-0000-0000-000018170000}"/>
    <cellStyle name="Normal 12 3" xfId="2090" xr:uid="{00000000-0005-0000-0000-000019170000}"/>
    <cellStyle name="Normal 12 3 2" xfId="4250" xr:uid="{00000000-0005-0000-0000-00001A170000}"/>
    <cellStyle name="Normal 12 3 3" xfId="4765" xr:uid="{00000000-0005-0000-0000-00001B170000}"/>
    <cellStyle name="Normal 12 3_4.2 kt. samtrygg 2010" xfId="10020" xr:uid="{00000000-0005-0000-0000-00001C170000}"/>
    <cellStyle name="Normal 12 4" xfId="2091" xr:uid="{00000000-0005-0000-0000-00001D170000}"/>
    <cellStyle name="Normal 12 4 2" xfId="4275" xr:uid="{00000000-0005-0000-0000-00001E170000}"/>
    <cellStyle name="Normal 12 4 3" xfId="4790" xr:uid="{00000000-0005-0000-0000-00001F170000}"/>
    <cellStyle name="Normal 12 4_4.2 kt. samtrygg 2010" xfId="8973" xr:uid="{00000000-0005-0000-0000-000020170000}"/>
    <cellStyle name="Normal 12 5" xfId="2092" xr:uid="{00000000-0005-0000-0000-000021170000}"/>
    <cellStyle name="Normal 12 5 2" xfId="4297" xr:uid="{00000000-0005-0000-0000-000022170000}"/>
    <cellStyle name="Normal 12 5 3" xfId="4812" xr:uid="{00000000-0005-0000-0000-000023170000}"/>
    <cellStyle name="Normal 12 5_4.2 kt. samtrygg 2010" xfId="9005" xr:uid="{00000000-0005-0000-0000-000024170000}"/>
    <cellStyle name="Normal 12 6" xfId="2093" xr:uid="{00000000-0005-0000-0000-000025170000}"/>
    <cellStyle name="Normal 12 6 2" xfId="4328" xr:uid="{00000000-0005-0000-0000-000026170000}"/>
    <cellStyle name="Normal 12 6 3" xfId="4842" xr:uid="{00000000-0005-0000-0000-000027170000}"/>
    <cellStyle name="Normal 12 6_4.2 kt. samtrygg 2010" xfId="9626" xr:uid="{00000000-0005-0000-0000-000028170000}"/>
    <cellStyle name="Normal 12 7" xfId="2094" xr:uid="{00000000-0005-0000-0000-000029170000}"/>
    <cellStyle name="Normal 12 7 2" xfId="4356" xr:uid="{00000000-0005-0000-0000-00002A170000}"/>
    <cellStyle name="Normal 12 7 3" xfId="4869" xr:uid="{00000000-0005-0000-0000-00002B170000}"/>
    <cellStyle name="Normal 12 7_4.2 kt. samtrygg 2010" xfId="9779" xr:uid="{00000000-0005-0000-0000-00002C170000}"/>
    <cellStyle name="Normal 12 8" xfId="2095" xr:uid="{00000000-0005-0000-0000-00002D170000}"/>
    <cellStyle name="Normal 12 8 2" xfId="4388" xr:uid="{00000000-0005-0000-0000-00002E170000}"/>
    <cellStyle name="Normal 12 8 3" xfId="4900" xr:uid="{00000000-0005-0000-0000-00002F170000}"/>
    <cellStyle name="Normal 12 8_4.2 kt. samtrygg 2010" xfId="8770" xr:uid="{00000000-0005-0000-0000-000030170000}"/>
    <cellStyle name="Normal 12 9" xfId="2096" xr:uid="{00000000-0005-0000-0000-000031170000}"/>
    <cellStyle name="Normal 12 9 2" xfId="4416" xr:uid="{00000000-0005-0000-0000-000032170000}"/>
    <cellStyle name="Normal 12 9 3" xfId="4927" xr:uid="{00000000-0005-0000-0000-000033170000}"/>
    <cellStyle name="Normal 12 9_4.2 kt. samtrygg 2010" xfId="10150" xr:uid="{00000000-0005-0000-0000-000034170000}"/>
    <cellStyle name="Normal 12_4.2 kt. samtrygg 2010" xfId="10214" xr:uid="{00000000-0005-0000-0000-000035170000}"/>
    <cellStyle name="Normal 120" xfId="6126" xr:uid="{00000000-0005-0000-0000-000036170000}"/>
    <cellStyle name="Normal 121" xfId="6132" xr:uid="{00000000-0005-0000-0000-000037170000}"/>
    <cellStyle name="Normal 122" xfId="6133" xr:uid="{00000000-0005-0000-0000-000038170000}"/>
    <cellStyle name="Normal 123" xfId="10287" xr:uid="{00000000-0005-0000-0000-000039170000}"/>
    <cellStyle name="Normal 13" xfId="4182" xr:uid="{00000000-0005-0000-0000-00003A170000}"/>
    <cellStyle name="Normal 13 10" xfId="2098" xr:uid="{00000000-0005-0000-0000-00003B170000}"/>
    <cellStyle name="Normal 13 10 2" xfId="4448" xr:uid="{00000000-0005-0000-0000-00003C170000}"/>
    <cellStyle name="Normal 13 10 3" xfId="4958" xr:uid="{00000000-0005-0000-0000-00003D170000}"/>
    <cellStyle name="Normal 13 10_4.2 kt. samtrygg 2010" xfId="8720" xr:uid="{00000000-0005-0000-0000-00003E170000}"/>
    <cellStyle name="Normal 13 11" xfId="2099" xr:uid="{00000000-0005-0000-0000-00003F170000}"/>
    <cellStyle name="Normal 13 11 2" xfId="4478" xr:uid="{00000000-0005-0000-0000-000040170000}"/>
    <cellStyle name="Normal 13 11 3" xfId="4987" xr:uid="{00000000-0005-0000-0000-000041170000}"/>
    <cellStyle name="Normal 13 11_4.2 kt. samtrygg 2010" xfId="10100" xr:uid="{00000000-0005-0000-0000-000042170000}"/>
    <cellStyle name="Normal 13 12" xfId="2100" xr:uid="{00000000-0005-0000-0000-000043170000}"/>
    <cellStyle name="Normal 13 12 2" xfId="4508" xr:uid="{00000000-0005-0000-0000-000044170000}"/>
    <cellStyle name="Normal 13 12 3" xfId="5016" xr:uid="{00000000-0005-0000-0000-000045170000}"/>
    <cellStyle name="Normal 13 12_4.2 kt. samtrygg 2010" xfId="8993" xr:uid="{00000000-0005-0000-0000-000046170000}"/>
    <cellStyle name="Normal 13 13" xfId="2101" xr:uid="{00000000-0005-0000-0000-000047170000}"/>
    <cellStyle name="Normal 13 13 2" xfId="4538" xr:uid="{00000000-0005-0000-0000-000048170000}"/>
    <cellStyle name="Normal 13 13 3" xfId="5045" xr:uid="{00000000-0005-0000-0000-000049170000}"/>
    <cellStyle name="Normal 13 13_4.2 kt. samtrygg 2010" xfId="8599" xr:uid="{00000000-0005-0000-0000-00004A170000}"/>
    <cellStyle name="Normal 13 14" xfId="2102" xr:uid="{00000000-0005-0000-0000-00004B170000}"/>
    <cellStyle name="Normal 13 14 2" xfId="4567" xr:uid="{00000000-0005-0000-0000-00004C170000}"/>
    <cellStyle name="Normal 13 14 3" xfId="5073" xr:uid="{00000000-0005-0000-0000-00004D170000}"/>
    <cellStyle name="Normal 13 14_4.2 kt. samtrygg 2010" xfId="8930" xr:uid="{00000000-0005-0000-0000-00004E170000}"/>
    <cellStyle name="Normal 13 15" xfId="2103" xr:uid="{00000000-0005-0000-0000-00004F170000}"/>
    <cellStyle name="Normal 13 15 2" xfId="4628" xr:uid="{00000000-0005-0000-0000-000050170000}"/>
    <cellStyle name="Normal 13 15 3" xfId="5131" xr:uid="{00000000-0005-0000-0000-000051170000}"/>
    <cellStyle name="Normal 13 15_4.2 kt. samtrygg 2010" xfId="8996" xr:uid="{00000000-0005-0000-0000-000052170000}"/>
    <cellStyle name="Normal 13 16" xfId="2104" xr:uid="{00000000-0005-0000-0000-000053170000}"/>
    <cellStyle name="Normal 13 16 2" xfId="4592" xr:uid="{00000000-0005-0000-0000-000054170000}"/>
    <cellStyle name="Normal 13 16 2 2" xfId="5383" xr:uid="{00000000-0005-0000-0000-000055170000}"/>
    <cellStyle name="Normal 13 16 2 3" xfId="6021" xr:uid="{00000000-0005-0000-0000-000056170000}"/>
    <cellStyle name="Normal 13 16 2 4" xfId="8459" xr:uid="{00000000-0005-0000-0000-000057170000}"/>
    <cellStyle name="Normal 13 16 2_4.2 kt. samtrygg 2010" xfId="10068" xr:uid="{00000000-0005-0000-0000-000058170000}"/>
    <cellStyle name="Normal 13 16 3" xfId="5097" xr:uid="{00000000-0005-0000-0000-000059170000}"/>
    <cellStyle name="Normal 13 16 3 2" xfId="5487" xr:uid="{00000000-0005-0000-0000-00005A170000}"/>
    <cellStyle name="Normal 13 16 3 3" xfId="6082" xr:uid="{00000000-0005-0000-0000-00005B170000}"/>
    <cellStyle name="Normal 13 16 3 4" xfId="8520" xr:uid="{00000000-0005-0000-0000-00005C170000}"/>
    <cellStyle name="Normal 13 16 3_4.2 kt. samtrygg 2010" xfId="10093" xr:uid="{00000000-0005-0000-0000-00005D170000}"/>
    <cellStyle name="Normal 13 16 4" xfId="5735" xr:uid="{00000000-0005-0000-0000-00005E170000}"/>
    <cellStyle name="Normal 13 16 5" xfId="5424" xr:uid="{00000000-0005-0000-0000-00005F170000}"/>
    <cellStyle name="Normal 13 16 6" xfId="5693" xr:uid="{00000000-0005-0000-0000-000060170000}"/>
    <cellStyle name="Normal 13 16 7" xfId="5819" xr:uid="{00000000-0005-0000-0000-000061170000}"/>
    <cellStyle name="Normal 13 16 8" xfId="5447" xr:uid="{00000000-0005-0000-0000-000062170000}"/>
    <cellStyle name="Normal 13 16 9" xfId="5446" xr:uid="{00000000-0005-0000-0000-000063170000}"/>
    <cellStyle name="Normal 13 16_4.2 kt. samtrygg 2010" xfId="9030" xr:uid="{00000000-0005-0000-0000-000064170000}"/>
    <cellStyle name="Normal 13 17" xfId="2105" xr:uid="{00000000-0005-0000-0000-000065170000}"/>
    <cellStyle name="Normal 13 17 2" xfId="4678" xr:uid="{00000000-0005-0000-0000-000066170000}"/>
    <cellStyle name="Normal 13 17 3" xfId="5179" xr:uid="{00000000-0005-0000-0000-000067170000}"/>
    <cellStyle name="Normal 13 17_4.2 kt. samtrygg 2010" xfId="8643" xr:uid="{00000000-0005-0000-0000-000068170000}"/>
    <cellStyle name="Normal 13 18" xfId="2951" xr:uid="{00000000-0005-0000-0000-000069170000}"/>
    <cellStyle name="Normal 13 18 2" xfId="4694" xr:uid="{00000000-0005-0000-0000-00006A170000}"/>
    <cellStyle name="Normal 13 18 3" xfId="5195" xr:uid="{00000000-0005-0000-0000-00006B170000}"/>
    <cellStyle name="Normal 13 18_4.2 kt. samtrygg 2010" xfId="10022" xr:uid="{00000000-0005-0000-0000-00006C170000}"/>
    <cellStyle name="Normal 13 19" xfId="3063" xr:uid="{00000000-0005-0000-0000-00006D170000}"/>
    <cellStyle name="Normal 13 2" xfId="2097" xr:uid="{00000000-0005-0000-0000-00006E170000}"/>
    <cellStyle name="Normal 13 2 2" xfId="4219" xr:uid="{00000000-0005-0000-0000-00006F170000}"/>
    <cellStyle name="Normal 13 2 2 2" xfId="5555" xr:uid="{00000000-0005-0000-0000-000070170000}"/>
    <cellStyle name="Normal 13 2 2 3" xfId="5990" xr:uid="{00000000-0005-0000-0000-000071170000}"/>
    <cellStyle name="Normal 13 2 2 4" xfId="8429" xr:uid="{00000000-0005-0000-0000-000072170000}"/>
    <cellStyle name="Normal 13 2 2_4.2 kt. samtrygg 2010" xfId="9490" xr:uid="{00000000-0005-0000-0000-000073170000}"/>
    <cellStyle name="Normal 13 2 3" xfId="4736" xr:uid="{00000000-0005-0000-0000-000074170000}"/>
    <cellStyle name="Normal 13 2 3 2" xfId="5925" xr:uid="{00000000-0005-0000-0000-000075170000}"/>
    <cellStyle name="Normal 13 2 3 3" xfId="6052" xr:uid="{00000000-0005-0000-0000-000076170000}"/>
    <cellStyle name="Normal 13 2 3 4" xfId="8490" xr:uid="{00000000-0005-0000-0000-000077170000}"/>
    <cellStyle name="Normal 13 2 3_4.2 kt. samtrygg 2010" xfId="8641" xr:uid="{00000000-0005-0000-0000-000078170000}"/>
    <cellStyle name="Normal 13 2 4" xfId="5552" xr:uid="{00000000-0005-0000-0000-000079170000}"/>
    <cellStyle name="Normal 13 2 5" xfId="5572" xr:uid="{00000000-0005-0000-0000-00007A170000}"/>
    <cellStyle name="Normal 13 2 6" xfId="5677" xr:uid="{00000000-0005-0000-0000-00007B170000}"/>
    <cellStyle name="Normal 13 2 7" xfId="5434" xr:uid="{00000000-0005-0000-0000-00007C170000}"/>
    <cellStyle name="Normal 13 2 8" xfId="5863" xr:uid="{00000000-0005-0000-0000-00007D170000}"/>
    <cellStyle name="Normal 13 2 9" xfId="5361" xr:uid="{00000000-0005-0000-0000-00007E170000}"/>
    <cellStyle name="Normal 13 2_4.2 kt. samtrygg 2010" xfId="8811" xr:uid="{00000000-0005-0000-0000-00007F170000}"/>
    <cellStyle name="Normal 13 20" xfId="2944" xr:uid="{00000000-0005-0000-0000-000080170000}"/>
    <cellStyle name="Normal 13 21" xfId="3071" xr:uid="{00000000-0005-0000-0000-000081170000}"/>
    <cellStyle name="Normal 13 22" xfId="2936" xr:uid="{00000000-0005-0000-0000-000082170000}"/>
    <cellStyle name="Normal 13 23" xfId="3079" xr:uid="{00000000-0005-0000-0000-000083170000}"/>
    <cellStyle name="Normal 13 24" xfId="5481" xr:uid="{00000000-0005-0000-0000-000084170000}"/>
    <cellStyle name="Normal 13 3" xfId="2107" xr:uid="{00000000-0005-0000-0000-000085170000}"/>
    <cellStyle name="Normal 13 3 2" xfId="4251" xr:uid="{00000000-0005-0000-0000-000086170000}"/>
    <cellStyle name="Normal 13 3 3" xfId="4766" xr:uid="{00000000-0005-0000-0000-000087170000}"/>
    <cellStyle name="Normal 13 3_4.2 kt. samtrygg 2010" xfId="9811" xr:uid="{00000000-0005-0000-0000-000088170000}"/>
    <cellStyle name="Normal 13 4" xfId="2108" xr:uid="{00000000-0005-0000-0000-000089170000}"/>
    <cellStyle name="Normal 13 4 2" xfId="4274" xr:uid="{00000000-0005-0000-0000-00008A170000}"/>
    <cellStyle name="Normal 13 4 3" xfId="4789" xr:uid="{00000000-0005-0000-0000-00008B170000}"/>
    <cellStyle name="Normal 13 4_4.2 kt. samtrygg 2010" xfId="9947" xr:uid="{00000000-0005-0000-0000-00008C170000}"/>
    <cellStyle name="Normal 13 5" xfId="2109" xr:uid="{00000000-0005-0000-0000-00008D170000}"/>
    <cellStyle name="Normal 13 5 2" xfId="4298" xr:uid="{00000000-0005-0000-0000-00008E170000}"/>
    <cellStyle name="Normal 13 5 3" xfId="4813" xr:uid="{00000000-0005-0000-0000-00008F170000}"/>
    <cellStyle name="Normal 13 5_4.2 kt. samtrygg 2010" xfId="8976" xr:uid="{00000000-0005-0000-0000-000090170000}"/>
    <cellStyle name="Normal 13 6" xfId="2110" xr:uid="{00000000-0005-0000-0000-000091170000}"/>
    <cellStyle name="Normal 13 6 2" xfId="4329" xr:uid="{00000000-0005-0000-0000-000092170000}"/>
    <cellStyle name="Normal 13 6 3" xfId="4843" xr:uid="{00000000-0005-0000-0000-000093170000}"/>
    <cellStyle name="Normal 13 6_4.2 kt. samtrygg 2010" xfId="10071" xr:uid="{00000000-0005-0000-0000-000094170000}"/>
    <cellStyle name="Normal 13 7" xfId="2111" xr:uid="{00000000-0005-0000-0000-000095170000}"/>
    <cellStyle name="Normal 13 7 2" xfId="4357" xr:uid="{00000000-0005-0000-0000-000096170000}"/>
    <cellStyle name="Normal 13 7 3" xfId="4870" xr:uid="{00000000-0005-0000-0000-000097170000}"/>
    <cellStyle name="Normal 13 7_4.2 kt. samtrygg 2010" xfId="9372" xr:uid="{00000000-0005-0000-0000-000098170000}"/>
    <cellStyle name="Normal 13 8" xfId="2112" xr:uid="{00000000-0005-0000-0000-000099170000}"/>
    <cellStyle name="Normal 13 8 2" xfId="4389" xr:uid="{00000000-0005-0000-0000-00009A170000}"/>
    <cellStyle name="Normal 13 8 3" xfId="4901" xr:uid="{00000000-0005-0000-0000-00009B170000}"/>
    <cellStyle name="Normal 13 8_4.2 kt. samtrygg 2010" xfId="9021" xr:uid="{00000000-0005-0000-0000-00009C170000}"/>
    <cellStyle name="Normal 13 9" xfId="2113" xr:uid="{00000000-0005-0000-0000-00009D170000}"/>
    <cellStyle name="Normal 13 9 2" xfId="4417" xr:uid="{00000000-0005-0000-0000-00009E170000}"/>
    <cellStyle name="Normal 13 9 3" xfId="4928" xr:uid="{00000000-0005-0000-0000-00009F170000}"/>
    <cellStyle name="Normal 13 9_4.2 kt. samtrygg 2010" xfId="9042" xr:uid="{00000000-0005-0000-0000-0000A0170000}"/>
    <cellStyle name="Normal 13_4.2 kt. samtrygg 2010" xfId="9180" xr:uid="{00000000-0005-0000-0000-0000A1170000}"/>
    <cellStyle name="Normal 14" xfId="4183" xr:uid="{00000000-0005-0000-0000-0000A2170000}"/>
    <cellStyle name="Normal 14 10" xfId="2115" xr:uid="{00000000-0005-0000-0000-0000A3170000}"/>
    <cellStyle name="Normal 14 10 2" xfId="4449" xr:uid="{00000000-0005-0000-0000-0000A4170000}"/>
    <cellStyle name="Normal 14 10 3" xfId="4959" xr:uid="{00000000-0005-0000-0000-0000A5170000}"/>
    <cellStyle name="Normal 14 10_4.2 kt. samtrygg 2010" xfId="9822" xr:uid="{00000000-0005-0000-0000-0000A6170000}"/>
    <cellStyle name="Normal 14 11" xfId="2116" xr:uid="{00000000-0005-0000-0000-0000A7170000}"/>
    <cellStyle name="Normal 14 11 2" xfId="4479" xr:uid="{00000000-0005-0000-0000-0000A8170000}"/>
    <cellStyle name="Normal 14 11 3" xfId="4988" xr:uid="{00000000-0005-0000-0000-0000A9170000}"/>
    <cellStyle name="Normal 14 11_4.2 kt. samtrygg 2010" xfId="9118" xr:uid="{00000000-0005-0000-0000-0000AA170000}"/>
    <cellStyle name="Normal 14 12" xfId="2117" xr:uid="{00000000-0005-0000-0000-0000AB170000}"/>
    <cellStyle name="Normal 14 12 2" xfId="4509" xr:uid="{00000000-0005-0000-0000-0000AC170000}"/>
    <cellStyle name="Normal 14 12 3" xfId="5017" xr:uid="{00000000-0005-0000-0000-0000AD170000}"/>
    <cellStyle name="Normal 14 12_4.2 kt. samtrygg 2010" xfId="8712" xr:uid="{00000000-0005-0000-0000-0000AE170000}"/>
    <cellStyle name="Normal 14 13" xfId="2118" xr:uid="{00000000-0005-0000-0000-0000AF170000}"/>
    <cellStyle name="Normal 14 13 2" xfId="4539" xr:uid="{00000000-0005-0000-0000-0000B0170000}"/>
    <cellStyle name="Normal 14 13 3" xfId="5046" xr:uid="{00000000-0005-0000-0000-0000B1170000}"/>
    <cellStyle name="Normal 14 13_4.2 kt. samtrygg 2010" xfId="9173" xr:uid="{00000000-0005-0000-0000-0000B2170000}"/>
    <cellStyle name="Normal 14 14" xfId="2119" xr:uid="{00000000-0005-0000-0000-0000B3170000}"/>
    <cellStyle name="Normal 14 14 2" xfId="4568" xr:uid="{00000000-0005-0000-0000-0000B4170000}"/>
    <cellStyle name="Normal 14 14 3" xfId="5074" xr:uid="{00000000-0005-0000-0000-0000B5170000}"/>
    <cellStyle name="Normal 14 14_4.2 kt. samtrygg 2010" xfId="9036" xr:uid="{00000000-0005-0000-0000-0000B6170000}"/>
    <cellStyle name="Normal 14 15" xfId="2120" xr:uid="{00000000-0005-0000-0000-0000B7170000}"/>
    <cellStyle name="Normal 14 15 2" xfId="4533" xr:uid="{00000000-0005-0000-0000-0000B8170000}"/>
    <cellStyle name="Normal 14 15 3" xfId="5040" xr:uid="{00000000-0005-0000-0000-0000B9170000}"/>
    <cellStyle name="Normal 14 15_4.2 kt. samtrygg 2010" xfId="8933" xr:uid="{00000000-0005-0000-0000-0000BA170000}"/>
    <cellStyle name="Normal 14 16" xfId="2121" xr:uid="{00000000-0005-0000-0000-0000BB170000}"/>
    <cellStyle name="Normal 14 16 2" xfId="4323" xr:uid="{00000000-0005-0000-0000-0000BC170000}"/>
    <cellStyle name="Normal 14 16 2 2" xfId="5542" xr:uid="{00000000-0005-0000-0000-0000BD170000}"/>
    <cellStyle name="Normal 14 16 2 3" xfId="6017" xr:uid="{00000000-0005-0000-0000-0000BE170000}"/>
    <cellStyle name="Normal 14 16 2 4" xfId="8455" xr:uid="{00000000-0005-0000-0000-0000BF170000}"/>
    <cellStyle name="Normal 14 16 2_4.2 kt. samtrygg 2010" xfId="9483" xr:uid="{00000000-0005-0000-0000-0000C0170000}"/>
    <cellStyle name="Normal 14 16 3" xfId="4837" xr:uid="{00000000-0005-0000-0000-0000C1170000}"/>
    <cellStyle name="Normal 14 16 3 2" xfId="5559" xr:uid="{00000000-0005-0000-0000-0000C2170000}"/>
    <cellStyle name="Normal 14 16 3 3" xfId="6078" xr:uid="{00000000-0005-0000-0000-0000C3170000}"/>
    <cellStyle name="Normal 14 16 3 4" xfId="8516" xr:uid="{00000000-0005-0000-0000-0000C4170000}"/>
    <cellStyle name="Normal 14 16 3_4.2 kt. samtrygg 2010" xfId="9752" xr:uid="{00000000-0005-0000-0000-0000C5170000}"/>
    <cellStyle name="Normal 14 16 4" xfId="5402" xr:uid="{00000000-0005-0000-0000-0000C6170000}"/>
    <cellStyle name="Normal 14 16 5" xfId="5705" xr:uid="{00000000-0005-0000-0000-0000C7170000}"/>
    <cellStyle name="Normal 14 16 6" xfId="5753" xr:uid="{00000000-0005-0000-0000-0000C8170000}"/>
    <cellStyle name="Normal 14 16 7" xfId="5691" xr:uid="{00000000-0005-0000-0000-0000C9170000}"/>
    <cellStyle name="Normal 14 16 8" xfId="5738" xr:uid="{00000000-0005-0000-0000-0000CA170000}"/>
    <cellStyle name="Normal 14 16 9" xfId="5549" xr:uid="{00000000-0005-0000-0000-0000CB170000}"/>
    <cellStyle name="Normal 14 16_4.2 kt. samtrygg 2010" xfId="9935" xr:uid="{00000000-0005-0000-0000-0000CC170000}"/>
    <cellStyle name="Normal 14 17" xfId="2122" xr:uid="{00000000-0005-0000-0000-0000CD170000}"/>
    <cellStyle name="Normal 14 17 2" xfId="4677" xr:uid="{00000000-0005-0000-0000-0000CE170000}"/>
    <cellStyle name="Normal 14 17 3" xfId="5178" xr:uid="{00000000-0005-0000-0000-0000CF170000}"/>
    <cellStyle name="Normal 14 17_4.2 kt. samtrygg 2010" xfId="8956" xr:uid="{00000000-0005-0000-0000-0000D0170000}"/>
    <cellStyle name="Normal 14 18" xfId="2957" xr:uid="{00000000-0005-0000-0000-0000D1170000}"/>
    <cellStyle name="Normal 14 18 2" xfId="4693" xr:uid="{00000000-0005-0000-0000-0000D2170000}"/>
    <cellStyle name="Normal 14 18 3" xfId="5194" xr:uid="{00000000-0005-0000-0000-0000D3170000}"/>
    <cellStyle name="Normal 14 18_4.2 kt. samtrygg 2010" xfId="8656" xr:uid="{00000000-0005-0000-0000-0000D4170000}"/>
    <cellStyle name="Normal 14 19" xfId="3057" xr:uid="{00000000-0005-0000-0000-0000D5170000}"/>
    <cellStyle name="Normal 14 2" xfId="2114" xr:uid="{00000000-0005-0000-0000-0000D6170000}"/>
    <cellStyle name="Normal 14 2 2" xfId="4220" xr:uid="{00000000-0005-0000-0000-0000D7170000}"/>
    <cellStyle name="Normal 14 2 2 2" xfId="5249" xr:uid="{00000000-0005-0000-0000-0000D8170000}"/>
    <cellStyle name="Normal 14 2 2 3" xfId="5991" xr:uid="{00000000-0005-0000-0000-0000D9170000}"/>
    <cellStyle name="Normal 14 2 2 4" xfId="8430" xr:uid="{00000000-0005-0000-0000-0000DA170000}"/>
    <cellStyle name="Normal 14 2 2_4.2 kt. samtrygg 2010" xfId="8805" xr:uid="{00000000-0005-0000-0000-0000DB170000}"/>
    <cellStyle name="Normal 14 2 3" xfId="4737" xr:uid="{00000000-0005-0000-0000-0000DC170000}"/>
    <cellStyle name="Normal 14 2 3 2" xfId="5429" xr:uid="{00000000-0005-0000-0000-0000DD170000}"/>
    <cellStyle name="Normal 14 2 3 3" xfId="6053" xr:uid="{00000000-0005-0000-0000-0000DE170000}"/>
    <cellStyle name="Normal 14 2 3 4" xfId="8491" xr:uid="{00000000-0005-0000-0000-0000DF170000}"/>
    <cellStyle name="Normal 14 2 3_4.2 kt. samtrygg 2010" xfId="8991" xr:uid="{00000000-0005-0000-0000-0000E0170000}"/>
    <cellStyle name="Normal 14 2 4" xfId="5472" xr:uid="{00000000-0005-0000-0000-0000E1170000}"/>
    <cellStyle name="Normal 14 2 5" xfId="5865" xr:uid="{00000000-0005-0000-0000-0000E2170000}"/>
    <cellStyle name="Normal 14 2 6" xfId="5647" xr:uid="{00000000-0005-0000-0000-0000E3170000}"/>
    <cellStyle name="Normal 14 2 7" xfId="5789" xr:uid="{00000000-0005-0000-0000-0000E4170000}"/>
    <cellStyle name="Normal 14 2 8" xfId="5389" xr:uid="{00000000-0005-0000-0000-0000E5170000}"/>
    <cellStyle name="Normal 14 2 9" xfId="5684" xr:uid="{00000000-0005-0000-0000-0000E6170000}"/>
    <cellStyle name="Normal 14 2_4.2 kt. samtrygg 2010" xfId="8711" xr:uid="{00000000-0005-0000-0000-0000E7170000}"/>
    <cellStyle name="Normal 14 20" xfId="2950" xr:uid="{00000000-0005-0000-0000-0000E8170000}"/>
    <cellStyle name="Normal 14 21" xfId="3065" xr:uid="{00000000-0005-0000-0000-0000E9170000}"/>
    <cellStyle name="Normal 14 22" xfId="2942" xr:uid="{00000000-0005-0000-0000-0000EA170000}"/>
    <cellStyle name="Normal 14 23" xfId="3073" xr:uid="{00000000-0005-0000-0000-0000EB170000}"/>
    <cellStyle name="Normal 14 24" xfId="5538" xr:uid="{00000000-0005-0000-0000-0000EC170000}"/>
    <cellStyle name="Normal 14 3" xfId="2124" xr:uid="{00000000-0005-0000-0000-0000ED170000}"/>
    <cellStyle name="Normal 14 3 2" xfId="4252" xr:uid="{00000000-0005-0000-0000-0000EE170000}"/>
    <cellStyle name="Normal 14 3 3" xfId="4767" xr:uid="{00000000-0005-0000-0000-0000EF170000}"/>
    <cellStyle name="Normal 14 3_4.2 kt. samtrygg 2010" xfId="9855" xr:uid="{00000000-0005-0000-0000-0000F0170000}"/>
    <cellStyle name="Normal 14 4" xfId="2125" xr:uid="{00000000-0005-0000-0000-0000F1170000}"/>
    <cellStyle name="Normal 14 4 2" xfId="4273" xr:uid="{00000000-0005-0000-0000-0000F2170000}"/>
    <cellStyle name="Normal 14 4 3" xfId="4788" xr:uid="{00000000-0005-0000-0000-0000F3170000}"/>
    <cellStyle name="Normal 14 4_4.2 kt. samtrygg 2010" xfId="9269" xr:uid="{00000000-0005-0000-0000-0000F4170000}"/>
    <cellStyle name="Normal 14 5" xfId="2126" xr:uid="{00000000-0005-0000-0000-0000F5170000}"/>
    <cellStyle name="Normal 14 5 2" xfId="4299" xr:uid="{00000000-0005-0000-0000-0000F6170000}"/>
    <cellStyle name="Normal 14 5 3" xfId="4814" xr:uid="{00000000-0005-0000-0000-0000F7170000}"/>
    <cellStyle name="Normal 14 5_4.2 kt. samtrygg 2010" xfId="8582" xr:uid="{00000000-0005-0000-0000-0000F8170000}"/>
    <cellStyle name="Normal 14 6" xfId="2127" xr:uid="{00000000-0005-0000-0000-0000F9170000}"/>
    <cellStyle name="Normal 14 6 2" xfId="4330" xr:uid="{00000000-0005-0000-0000-0000FA170000}"/>
    <cellStyle name="Normal 14 6 3" xfId="4844" xr:uid="{00000000-0005-0000-0000-0000FB170000}"/>
    <cellStyle name="Normal 14 6_4.2 kt. samtrygg 2010" xfId="8677" xr:uid="{00000000-0005-0000-0000-0000FC170000}"/>
    <cellStyle name="Normal 14 7" xfId="2128" xr:uid="{00000000-0005-0000-0000-0000FD170000}"/>
    <cellStyle name="Normal 14 7 2" xfId="4358" xr:uid="{00000000-0005-0000-0000-0000FE170000}"/>
    <cellStyle name="Normal 14 7 3" xfId="4871" xr:uid="{00000000-0005-0000-0000-0000FF170000}"/>
    <cellStyle name="Normal 14 7_4.2 kt. samtrygg 2010" xfId="9174" xr:uid="{00000000-0005-0000-0000-000000180000}"/>
    <cellStyle name="Normal 14 8" xfId="2129" xr:uid="{00000000-0005-0000-0000-000001180000}"/>
    <cellStyle name="Normal 14 8 2" xfId="4390" xr:uid="{00000000-0005-0000-0000-000002180000}"/>
    <cellStyle name="Normal 14 8 3" xfId="4902" xr:uid="{00000000-0005-0000-0000-000003180000}"/>
    <cellStyle name="Normal 14 8_4.2 kt. samtrygg 2010" xfId="8604" xr:uid="{00000000-0005-0000-0000-000004180000}"/>
    <cellStyle name="Normal 14 9" xfId="2130" xr:uid="{00000000-0005-0000-0000-000005180000}"/>
    <cellStyle name="Normal 14 9 2" xfId="4418" xr:uid="{00000000-0005-0000-0000-000006180000}"/>
    <cellStyle name="Normal 14 9 3" xfId="4929" xr:uid="{00000000-0005-0000-0000-000007180000}"/>
    <cellStyle name="Normal 14 9_4.2 kt. samtrygg 2010" xfId="9965" xr:uid="{00000000-0005-0000-0000-000008180000}"/>
    <cellStyle name="Normal 14_4.2 kt. samtrygg 2010" xfId="9063" xr:uid="{00000000-0005-0000-0000-000009180000}"/>
    <cellStyle name="Normal 15" xfId="4184" xr:uid="{00000000-0005-0000-0000-00000A180000}"/>
    <cellStyle name="Normal 15 10" xfId="2132" xr:uid="{00000000-0005-0000-0000-00000B180000}"/>
    <cellStyle name="Normal 15 10 2" xfId="4450" xr:uid="{00000000-0005-0000-0000-00000C180000}"/>
    <cellStyle name="Normal 15 10 3" xfId="4960" xr:uid="{00000000-0005-0000-0000-00000D180000}"/>
    <cellStyle name="Normal 15 10_4.2 kt. samtrygg 2010" xfId="10078" xr:uid="{00000000-0005-0000-0000-00000E180000}"/>
    <cellStyle name="Normal 15 11" xfId="2133" xr:uid="{00000000-0005-0000-0000-00000F180000}"/>
    <cellStyle name="Normal 15 11 2" xfId="4480" xr:uid="{00000000-0005-0000-0000-000010180000}"/>
    <cellStyle name="Normal 15 11 3" xfId="4989" xr:uid="{00000000-0005-0000-0000-000011180000}"/>
    <cellStyle name="Normal 15 11_4.2 kt. samtrygg 2010" xfId="9501" xr:uid="{00000000-0005-0000-0000-000012180000}"/>
    <cellStyle name="Normal 15 12" xfId="2134" xr:uid="{00000000-0005-0000-0000-000013180000}"/>
    <cellStyle name="Normal 15 12 2" xfId="4510" xr:uid="{00000000-0005-0000-0000-000014180000}"/>
    <cellStyle name="Normal 15 12 3" xfId="5018" xr:uid="{00000000-0005-0000-0000-000015180000}"/>
    <cellStyle name="Normal 15 12_4.2 kt. samtrygg 2010" xfId="9562" xr:uid="{00000000-0005-0000-0000-000016180000}"/>
    <cellStyle name="Normal 15 13" xfId="2135" xr:uid="{00000000-0005-0000-0000-000017180000}"/>
    <cellStyle name="Normal 15 13 2" xfId="4540" xr:uid="{00000000-0005-0000-0000-000018180000}"/>
    <cellStyle name="Normal 15 13 3" xfId="5047" xr:uid="{00000000-0005-0000-0000-000019180000}"/>
    <cellStyle name="Normal 15 13_4.2 kt. samtrygg 2010" xfId="8860" xr:uid="{00000000-0005-0000-0000-00001A180000}"/>
    <cellStyle name="Normal 15 14" xfId="2136" xr:uid="{00000000-0005-0000-0000-00001B180000}"/>
    <cellStyle name="Normal 15 14 2" xfId="4569" xr:uid="{00000000-0005-0000-0000-00001C180000}"/>
    <cellStyle name="Normal 15 14 3" xfId="5075" xr:uid="{00000000-0005-0000-0000-00001D180000}"/>
    <cellStyle name="Normal 15 14_4.2 kt. samtrygg 2010" xfId="9029" xr:uid="{00000000-0005-0000-0000-00001E180000}"/>
    <cellStyle name="Normal 15 15" xfId="2137" xr:uid="{00000000-0005-0000-0000-00001F180000}"/>
    <cellStyle name="Normal 15 15 2" xfId="4627" xr:uid="{00000000-0005-0000-0000-000020180000}"/>
    <cellStyle name="Normal 15 15 3" xfId="5130" xr:uid="{00000000-0005-0000-0000-000021180000}"/>
    <cellStyle name="Normal 15 15_4.2 kt. samtrygg 2010" xfId="8806" xr:uid="{00000000-0005-0000-0000-000022180000}"/>
    <cellStyle name="Normal 15 16" xfId="2138" xr:uid="{00000000-0005-0000-0000-000023180000}"/>
    <cellStyle name="Normal 15 16 2" xfId="4383" xr:uid="{00000000-0005-0000-0000-000024180000}"/>
    <cellStyle name="Normal 15 16 2 2" xfId="5450" xr:uid="{00000000-0005-0000-0000-000025180000}"/>
    <cellStyle name="Normal 15 16 2 3" xfId="6019" xr:uid="{00000000-0005-0000-0000-000026180000}"/>
    <cellStyle name="Normal 15 16 2 4" xfId="8457" xr:uid="{00000000-0005-0000-0000-000027180000}"/>
    <cellStyle name="Normal 15 16 2_4.2 kt. samtrygg 2010" xfId="9305" xr:uid="{00000000-0005-0000-0000-000028180000}"/>
    <cellStyle name="Normal 15 16 3" xfId="4895" xr:uid="{00000000-0005-0000-0000-000029180000}"/>
    <cellStyle name="Normal 15 16 3 2" xfId="5230" xr:uid="{00000000-0005-0000-0000-00002A180000}"/>
    <cellStyle name="Normal 15 16 3 3" xfId="6080" xr:uid="{00000000-0005-0000-0000-00002B180000}"/>
    <cellStyle name="Normal 15 16 3 4" xfId="8518" xr:uid="{00000000-0005-0000-0000-00002C180000}"/>
    <cellStyle name="Normal 15 16 3_4.2 kt. samtrygg 2010" xfId="10034" xr:uid="{00000000-0005-0000-0000-00002D180000}"/>
    <cellStyle name="Normal 15 16 4" xfId="5287" xr:uid="{00000000-0005-0000-0000-00002E180000}"/>
    <cellStyle name="Normal 15 16 5" xfId="5574" xr:uid="{00000000-0005-0000-0000-00002F180000}"/>
    <cellStyle name="Normal 15 16 6" xfId="5585" xr:uid="{00000000-0005-0000-0000-000030180000}"/>
    <cellStyle name="Normal 15 16 7" xfId="5571" xr:uid="{00000000-0005-0000-0000-000031180000}"/>
    <cellStyle name="Normal 15 16 8" xfId="5849" xr:uid="{00000000-0005-0000-0000-000032180000}"/>
    <cellStyle name="Normal 15 16 9" xfId="5570" xr:uid="{00000000-0005-0000-0000-000033180000}"/>
    <cellStyle name="Normal 15 16_4.2 kt. samtrygg 2010" xfId="8838" xr:uid="{00000000-0005-0000-0000-000034180000}"/>
    <cellStyle name="Normal 15 17" xfId="2139" xr:uid="{00000000-0005-0000-0000-000035180000}"/>
    <cellStyle name="Normal 15 17 2" xfId="4651" xr:uid="{00000000-0005-0000-0000-000036180000}"/>
    <cellStyle name="Normal 15 17 3" xfId="5153" xr:uid="{00000000-0005-0000-0000-000037180000}"/>
    <cellStyle name="Normal 15 17_4.2 kt. samtrygg 2010" xfId="9990" xr:uid="{00000000-0005-0000-0000-000038180000}"/>
    <cellStyle name="Normal 15 18" xfId="2961" xr:uid="{00000000-0005-0000-0000-000039180000}"/>
    <cellStyle name="Normal 15 18 2" xfId="4692" xr:uid="{00000000-0005-0000-0000-00003A180000}"/>
    <cellStyle name="Normal 15 18 3" xfId="5193" xr:uid="{00000000-0005-0000-0000-00003B180000}"/>
    <cellStyle name="Normal 15 18_4.2 kt. samtrygg 2010" xfId="8662" xr:uid="{00000000-0005-0000-0000-00003C180000}"/>
    <cellStyle name="Normal 15 19" xfId="3053" xr:uid="{00000000-0005-0000-0000-00003D180000}"/>
    <cellStyle name="Normal 15 2" xfId="2131" xr:uid="{00000000-0005-0000-0000-00003E180000}"/>
    <cellStyle name="Normal 15 2 2" xfId="4221" xr:uid="{00000000-0005-0000-0000-00003F180000}"/>
    <cellStyle name="Normal 15 2 2 2" xfId="5414" xr:uid="{00000000-0005-0000-0000-000040180000}"/>
    <cellStyle name="Normal 15 2 2 3" xfId="5992" xr:uid="{00000000-0005-0000-0000-000041180000}"/>
    <cellStyle name="Normal 15 2 2 4" xfId="8431" xr:uid="{00000000-0005-0000-0000-000042180000}"/>
    <cellStyle name="Normal 15 2 2_4.2 kt. samtrygg 2010" xfId="10203" xr:uid="{00000000-0005-0000-0000-000043180000}"/>
    <cellStyle name="Normal 15 2 3" xfId="4738" xr:uid="{00000000-0005-0000-0000-000044180000}"/>
    <cellStyle name="Normal 15 2 3 2" xfId="5766" xr:uid="{00000000-0005-0000-0000-000045180000}"/>
    <cellStyle name="Normal 15 2 3 3" xfId="6054" xr:uid="{00000000-0005-0000-0000-000046180000}"/>
    <cellStyle name="Normal 15 2 3 4" xfId="8492" xr:uid="{00000000-0005-0000-0000-000047180000}"/>
    <cellStyle name="Normal 15 2 3_4.2 kt. samtrygg 2010" xfId="9385" xr:uid="{00000000-0005-0000-0000-000048180000}"/>
    <cellStyle name="Normal 15 2 4" xfId="5931" xr:uid="{00000000-0005-0000-0000-000049180000}"/>
    <cellStyle name="Normal 15 2 5" xfId="5794" xr:uid="{00000000-0005-0000-0000-00004A180000}"/>
    <cellStyle name="Normal 15 2 6" xfId="5455" xr:uid="{00000000-0005-0000-0000-00004B180000}"/>
    <cellStyle name="Normal 15 2 7" xfId="5529" xr:uid="{00000000-0005-0000-0000-00004C180000}"/>
    <cellStyle name="Normal 15 2 8" xfId="5463" xr:uid="{00000000-0005-0000-0000-00004D180000}"/>
    <cellStyle name="Normal 15 2 9" xfId="5875" xr:uid="{00000000-0005-0000-0000-00004E180000}"/>
    <cellStyle name="Normal 15 2_4.2 kt. samtrygg 2010" xfId="9124" xr:uid="{00000000-0005-0000-0000-00004F180000}"/>
    <cellStyle name="Normal 15 20" xfId="2955" xr:uid="{00000000-0005-0000-0000-000050180000}"/>
    <cellStyle name="Normal 15 21" xfId="3059" xr:uid="{00000000-0005-0000-0000-000051180000}"/>
    <cellStyle name="Normal 15 22" xfId="2949" xr:uid="{00000000-0005-0000-0000-000052180000}"/>
    <cellStyle name="Normal 15 23" xfId="3066" xr:uid="{00000000-0005-0000-0000-000053180000}"/>
    <cellStyle name="Normal 15 24" xfId="5907" xr:uid="{00000000-0005-0000-0000-000054180000}"/>
    <cellStyle name="Normal 15 3" xfId="2141" xr:uid="{00000000-0005-0000-0000-000055180000}"/>
    <cellStyle name="Normal 15 3 2" xfId="4253" xr:uid="{00000000-0005-0000-0000-000056180000}"/>
    <cellStyle name="Normal 15 3 3" xfId="4768" xr:uid="{00000000-0005-0000-0000-000057180000}"/>
    <cellStyle name="Normal 15 3_4.2 kt. samtrygg 2010" xfId="9722" xr:uid="{00000000-0005-0000-0000-000058180000}"/>
    <cellStyle name="Normal 15 4" xfId="2142" xr:uid="{00000000-0005-0000-0000-000059180000}"/>
    <cellStyle name="Normal 15 4 2" xfId="4272" xr:uid="{00000000-0005-0000-0000-00005A180000}"/>
    <cellStyle name="Normal 15 4 3" xfId="4787" xr:uid="{00000000-0005-0000-0000-00005B180000}"/>
    <cellStyle name="Normal 15 4_4.2 kt. samtrygg 2010" xfId="9756" xr:uid="{00000000-0005-0000-0000-00005C180000}"/>
    <cellStyle name="Normal 15 5" xfId="2143" xr:uid="{00000000-0005-0000-0000-00005D180000}"/>
    <cellStyle name="Normal 15 5 2" xfId="4300" xr:uid="{00000000-0005-0000-0000-00005E180000}"/>
    <cellStyle name="Normal 15 5 3" xfId="4815" xr:uid="{00000000-0005-0000-0000-00005F180000}"/>
    <cellStyle name="Normal 15 5_4.2 kt. samtrygg 2010" xfId="9936" xr:uid="{00000000-0005-0000-0000-000060180000}"/>
    <cellStyle name="Normal 15 6" xfId="2144" xr:uid="{00000000-0005-0000-0000-000061180000}"/>
    <cellStyle name="Normal 15 6 2" xfId="4331" xr:uid="{00000000-0005-0000-0000-000062180000}"/>
    <cellStyle name="Normal 15 6 3" xfId="4845" xr:uid="{00000000-0005-0000-0000-000063180000}"/>
    <cellStyle name="Normal 15 6_4.2 kt. samtrygg 2010" xfId="9776" xr:uid="{00000000-0005-0000-0000-000064180000}"/>
    <cellStyle name="Normal 15 7" xfId="2145" xr:uid="{00000000-0005-0000-0000-000065180000}"/>
    <cellStyle name="Normal 15 7 2" xfId="4359" xr:uid="{00000000-0005-0000-0000-000066180000}"/>
    <cellStyle name="Normal 15 7 3" xfId="4872" xr:uid="{00000000-0005-0000-0000-000067180000}"/>
    <cellStyle name="Normal 15 7_4.2 kt. samtrygg 2010" xfId="9167" xr:uid="{00000000-0005-0000-0000-000068180000}"/>
    <cellStyle name="Normal 15 8" xfId="2146" xr:uid="{00000000-0005-0000-0000-000069180000}"/>
    <cellStyle name="Normal 15 8 2" xfId="4391" xr:uid="{00000000-0005-0000-0000-00006A180000}"/>
    <cellStyle name="Normal 15 8 3" xfId="4903" xr:uid="{00000000-0005-0000-0000-00006B180000}"/>
    <cellStyle name="Normal 15 8_4.2 kt. samtrygg 2010" xfId="10050" xr:uid="{00000000-0005-0000-0000-00006C180000}"/>
    <cellStyle name="Normal 15 9" xfId="2147" xr:uid="{00000000-0005-0000-0000-00006D180000}"/>
    <cellStyle name="Normal 15 9 2" xfId="4419" xr:uid="{00000000-0005-0000-0000-00006E180000}"/>
    <cellStyle name="Normal 15 9 3" xfId="4930" xr:uid="{00000000-0005-0000-0000-00006F180000}"/>
    <cellStyle name="Normal 15 9_4.2 kt. samtrygg 2010" xfId="9277" xr:uid="{00000000-0005-0000-0000-000070180000}"/>
    <cellStyle name="Normal 15_4.2 kt. samtrygg 2010" xfId="9303" xr:uid="{00000000-0005-0000-0000-000071180000}"/>
    <cellStyle name="Normal 16" xfId="4185" xr:uid="{00000000-0005-0000-0000-000072180000}"/>
    <cellStyle name="Normal 16 10" xfId="2149" xr:uid="{00000000-0005-0000-0000-000073180000}"/>
    <cellStyle name="Normal 16 10 2" xfId="4451" xr:uid="{00000000-0005-0000-0000-000074180000}"/>
    <cellStyle name="Normal 16 10 3" xfId="4961" xr:uid="{00000000-0005-0000-0000-000075180000}"/>
    <cellStyle name="Normal 16 10_4.2 kt. samtrygg 2010" xfId="9604" xr:uid="{00000000-0005-0000-0000-000076180000}"/>
    <cellStyle name="Normal 16 11" xfId="2150" xr:uid="{00000000-0005-0000-0000-000077180000}"/>
    <cellStyle name="Normal 16 11 2" xfId="4481" xr:uid="{00000000-0005-0000-0000-000078180000}"/>
    <cellStyle name="Normal 16 11 3" xfId="4990" xr:uid="{00000000-0005-0000-0000-000079180000}"/>
    <cellStyle name="Normal 16 11_4.2 kt. samtrygg 2010" xfId="8580" xr:uid="{00000000-0005-0000-0000-00007A180000}"/>
    <cellStyle name="Normal 16 12" xfId="2151" xr:uid="{00000000-0005-0000-0000-00007B180000}"/>
    <cellStyle name="Normal 16 12 2" xfId="4511" xr:uid="{00000000-0005-0000-0000-00007C180000}"/>
    <cellStyle name="Normal 16 12 3" xfId="5019" xr:uid="{00000000-0005-0000-0000-00007D180000}"/>
    <cellStyle name="Normal 16 12_4.2 kt. samtrygg 2010" xfId="9790" xr:uid="{00000000-0005-0000-0000-00007E180000}"/>
    <cellStyle name="Normal 16 13" xfId="2152" xr:uid="{00000000-0005-0000-0000-00007F180000}"/>
    <cellStyle name="Normal 16 13 2" xfId="4541" xr:uid="{00000000-0005-0000-0000-000080180000}"/>
    <cellStyle name="Normal 16 13 3" xfId="5048" xr:uid="{00000000-0005-0000-0000-000081180000}"/>
    <cellStyle name="Normal 16 13_4.2 kt. samtrygg 2010" xfId="9451" xr:uid="{00000000-0005-0000-0000-000082180000}"/>
    <cellStyle name="Normal 16 14" xfId="2153" xr:uid="{00000000-0005-0000-0000-000083180000}"/>
    <cellStyle name="Normal 16 14 2" xfId="4570" xr:uid="{00000000-0005-0000-0000-000084180000}"/>
    <cellStyle name="Normal 16 14 3" xfId="5076" xr:uid="{00000000-0005-0000-0000-000085180000}"/>
    <cellStyle name="Normal 16 14_4.2 kt. samtrygg 2010" xfId="9175" xr:uid="{00000000-0005-0000-0000-000086180000}"/>
    <cellStyle name="Normal 16 15" xfId="2154" xr:uid="{00000000-0005-0000-0000-000087180000}"/>
    <cellStyle name="Normal 16 15 2" xfId="4626" xr:uid="{00000000-0005-0000-0000-000088180000}"/>
    <cellStyle name="Normal 16 15 3" xfId="5129" xr:uid="{00000000-0005-0000-0000-000089180000}"/>
    <cellStyle name="Normal 16 15_4.2 kt. samtrygg 2010" xfId="9355" xr:uid="{00000000-0005-0000-0000-00008A180000}"/>
    <cellStyle name="Normal 16 16" xfId="2155" xr:uid="{00000000-0005-0000-0000-00008B180000}"/>
    <cellStyle name="Normal 16 16 2" xfId="4562" xr:uid="{00000000-0005-0000-0000-00008C180000}"/>
    <cellStyle name="Normal 16 16 2 2" xfId="5773" xr:uid="{00000000-0005-0000-0000-00008D180000}"/>
    <cellStyle name="Normal 16 16 2 3" xfId="6020" xr:uid="{00000000-0005-0000-0000-00008E180000}"/>
    <cellStyle name="Normal 16 16 2 4" xfId="8458" xr:uid="{00000000-0005-0000-0000-00008F180000}"/>
    <cellStyle name="Normal 16 16 2_4.2 kt. samtrygg 2010" xfId="9554" xr:uid="{00000000-0005-0000-0000-000090180000}"/>
    <cellStyle name="Normal 16 16 3" xfId="5068" xr:uid="{00000000-0005-0000-0000-000091180000}"/>
    <cellStyle name="Normal 16 16 3 2" xfId="5242" xr:uid="{00000000-0005-0000-0000-000092180000}"/>
    <cellStyle name="Normal 16 16 3 3" xfId="6081" xr:uid="{00000000-0005-0000-0000-000093180000}"/>
    <cellStyle name="Normal 16 16 3 4" xfId="8519" xr:uid="{00000000-0005-0000-0000-000094180000}"/>
    <cellStyle name="Normal 16 16 3_4.2 kt. samtrygg 2010" xfId="10027" xr:uid="{00000000-0005-0000-0000-000095180000}"/>
    <cellStyle name="Normal 16 16 4" xfId="5870" xr:uid="{00000000-0005-0000-0000-000096180000}"/>
    <cellStyle name="Normal 16 16 5" xfId="5792" xr:uid="{00000000-0005-0000-0000-000097180000}"/>
    <cellStyle name="Normal 16 16 6" xfId="5770" xr:uid="{00000000-0005-0000-0000-000098180000}"/>
    <cellStyle name="Normal 16 16 7" xfId="5906" xr:uid="{00000000-0005-0000-0000-000099180000}"/>
    <cellStyle name="Normal 16 16 8" xfId="5356" xr:uid="{00000000-0005-0000-0000-00009A180000}"/>
    <cellStyle name="Normal 16 16 9" xfId="5833" xr:uid="{00000000-0005-0000-0000-00009B180000}"/>
    <cellStyle name="Normal 16 16_4.2 kt. samtrygg 2010" xfId="10240" xr:uid="{00000000-0005-0000-0000-00009C180000}"/>
    <cellStyle name="Normal 16 17" xfId="2156" xr:uid="{00000000-0005-0000-0000-00009D180000}"/>
    <cellStyle name="Normal 16 17 2" xfId="4676" xr:uid="{00000000-0005-0000-0000-00009E180000}"/>
    <cellStyle name="Normal 16 17 3" xfId="5177" xr:uid="{00000000-0005-0000-0000-00009F180000}"/>
    <cellStyle name="Normal 16 17_4.2 kt. samtrygg 2010" xfId="10168" xr:uid="{00000000-0005-0000-0000-0000A0180000}"/>
    <cellStyle name="Normal 16 18" xfId="2966" xr:uid="{00000000-0005-0000-0000-0000A1180000}"/>
    <cellStyle name="Normal 16 18 2" xfId="4691" xr:uid="{00000000-0005-0000-0000-0000A2180000}"/>
    <cellStyle name="Normal 16 18 3" xfId="5192" xr:uid="{00000000-0005-0000-0000-0000A3180000}"/>
    <cellStyle name="Normal 16 18_4.2 kt. samtrygg 2010" xfId="9194" xr:uid="{00000000-0005-0000-0000-0000A4180000}"/>
    <cellStyle name="Normal 16 19" xfId="3047" xr:uid="{00000000-0005-0000-0000-0000A5180000}"/>
    <cellStyle name="Normal 16 2" xfId="2148" xr:uid="{00000000-0005-0000-0000-0000A6180000}"/>
    <cellStyle name="Normal 16 2 2" xfId="4222" xr:uid="{00000000-0005-0000-0000-0000A7180000}"/>
    <cellStyle name="Normal 16 2 2 2" xfId="5439" xr:uid="{00000000-0005-0000-0000-0000A8180000}"/>
    <cellStyle name="Normal 16 2 2 3" xfId="5993" xr:uid="{00000000-0005-0000-0000-0000A9180000}"/>
    <cellStyle name="Normal 16 2 2 4" xfId="8432" xr:uid="{00000000-0005-0000-0000-0000AA180000}"/>
    <cellStyle name="Normal 16 2 2_4.2 kt. samtrygg 2010" xfId="8813" xr:uid="{00000000-0005-0000-0000-0000AB180000}"/>
    <cellStyle name="Normal 16 2 3" xfId="4739" xr:uid="{00000000-0005-0000-0000-0000AC180000}"/>
    <cellStyle name="Normal 16 2 3 2" xfId="5579" xr:uid="{00000000-0005-0000-0000-0000AD180000}"/>
    <cellStyle name="Normal 16 2 3 3" xfId="6055" xr:uid="{00000000-0005-0000-0000-0000AE180000}"/>
    <cellStyle name="Normal 16 2 3 4" xfId="8493" xr:uid="{00000000-0005-0000-0000-0000AF180000}"/>
    <cellStyle name="Normal 16 2 3_4.2 kt. samtrygg 2010" xfId="9347" xr:uid="{00000000-0005-0000-0000-0000B0180000}"/>
    <cellStyle name="Normal 16 2 4" xfId="5407" xr:uid="{00000000-0005-0000-0000-0000B1180000}"/>
    <cellStyle name="Normal 16 2 5" xfId="5531" xr:uid="{00000000-0005-0000-0000-0000B2180000}"/>
    <cellStyle name="Normal 16 2 6" xfId="5340" xr:uid="{00000000-0005-0000-0000-0000B3180000}"/>
    <cellStyle name="Normal 16 2 7" xfId="5448" xr:uid="{00000000-0005-0000-0000-0000B4180000}"/>
    <cellStyle name="Normal 16 2 8" xfId="5301" xr:uid="{00000000-0005-0000-0000-0000B5180000}"/>
    <cellStyle name="Normal 16 2 9" xfId="5336" xr:uid="{00000000-0005-0000-0000-0000B6180000}"/>
    <cellStyle name="Normal 16 2_4.2 kt. samtrygg 2010" xfId="9373" xr:uid="{00000000-0005-0000-0000-0000B7180000}"/>
    <cellStyle name="Normal 16 20" xfId="2962" xr:uid="{00000000-0005-0000-0000-0000B8180000}"/>
    <cellStyle name="Normal 16 21" xfId="3052" xr:uid="{00000000-0005-0000-0000-0000B9180000}"/>
    <cellStyle name="Normal 16 22" xfId="2956" xr:uid="{00000000-0005-0000-0000-0000BA180000}"/>
    <cellStyle name="Normal 16 23" xfId="3058" xr:uid="{00000000-0005-0000-0000-0000BB180000}"/>
    <cellStyle name="Normal 16 24" xfId="5959" xr:uid="{00000000-0005-0000-0000-0000BC180000}"/>
    <cellStyle name="Normal 16 3" xfId="2158" xr:uid="{00000000-0005-0000-0000-0000BD180000}"/>
    <cellStyle name="Normal 16 3 2" xfId="4254" xr:uid="{00000000-0005-0000-0000-0000BE180000}"/>
    <cellStyle name="Normal 16 3 3" xfId="4769" xr:uid="{00000000-0005-0000-0000-0000BF180000}"/>
    <cellStyle name="Normal 16 3_4.2 kt. samtrygg 2010" xfId="9476" xr:uid="{00000000-0005-0000-0000-0000C0180000}"/>
    <cellStyle name="Normal 16 4" xfId="2159" xr:uid="{00000000-0005-0000-0000-0000C1180000}"/>
    <cellStyle name="Normal 16 4 2" xfId="4271" xr:uid="{00000000-0005-0000-0000-0000C2180000}"/>
    <cellStyle name="Normal 16 4 3" xfId="4786" xr:uid="{00000000-0005-0000-0000-0000C3180000}"/>
    <cellStyle name="Normal 16 4_4.2 kt. samtrygg 2010" xfId="9325" xr:uid="{00000000-0005-0000-0000-0000C4180000}"/>
    <cellStyle name="Normal 16 5" xfId="2160" xr:uid="{00000000-0005-0000-0000-0000C5180000}"/>
    <cellStyle name="Normal 16 5 2" xfId="4301" xr:uid="{00000000-0005-0000-0000-0000C6180000}"/>
    <cellStyle name="Normal 16 5 3" xfId="4816" xr:uid="{00000000-0005-0000-0000-0000C7180000}"/>
    <cellStyle name="Normal 16 5_4.2 kt. samtrygg 2010" xfId="9426" xr:uid="{00000000-0005-0000-0000-0000C8180000}"/>
    <cellStyle name="Normal 16 6" xfId="2161" xr:uid="{00000000-0005-0000-0000-0000C9180000}"/>
    <cellStyle name="Normal 16 6 2" xfId="4375" xr:uid="{00000000-0005-0000-0000-0000CA180000}"/>
    <cellStyle name="Normal 16 6 3" xfId="4888" xr:uid="{00000000-0005-0000-0000-0000CB180000}"/>
    <cellStyle name="Normal 16 6_4.2 kt. samtrygg 2010" xfId="9859" xr:uid="{00000000-0005-0000-0000-0000CC180000}"/>
    <cellStyle name="Normal 16 7" xfId="2162" xr:uid="{00000000-0005-0000-0000-0000CD180000}"/>
    <cellStyle name="Normal 16 7 2" xfId="4360" xr:uid="{00000000-0005-0000-0000-0000CE180000}"/>
    <cellStyle name="Normal 16 7 3" xfId="4873" xr:uid="{00000000-0005-0000-0000-0000CF180000}"/>
    <cellStyle name="Normal 16 7_4.2 kt. samtrygg 2010" xfId="10060" xr:uid="{00000000-0005-0000-0000-0000D0180000}"/>
    <cellStyle name="Normal 16 8" xfId="2163" xr:uid="{00000000-0005-0000-0000-0000D1180000}"/>
    <cellStyle name="Normal 16 8 2" xfId="4435" xr:uid="{00000000-0005-0000-0000-0000D2180000}"/>
    <cellStyle name="Normal 16 8 3" xfId="4946" xr:uid="{00000000-0005-0000-0000-0000D3180000}"/>
    <cellStyle name="Normal 16 8_4.2 kt. samtrygg 2010" xfId="9478" xr:uid="{00000000-0005-0000-0000-0000D4180000}"/>
    <cellStyle name="Normal 16 9" xfId="2164" xr:uid="{00000000-0005-0000-0000-0000D5180000}"/>
    <cellStyle name="Normal 16 9 2" xfId="4420" xr:uid="{00000000-0005-0000-0000-0000D6180000}"/>
    <cellStyle name="Normal 16 9 3" xfId="4931" xr:uid="{00000000-0005-0000-0000-0000D7180000}"/>
    <cellStyle name="Normal 16 9_4.2 kt. samtrygg 2010" xfId="10145" xr:uid="{00000000-0005-0000-0000-0000D8180000}"/>
    <cellStyle name="Normal 16_4.2 kt. samtrygg 2010" xfId="9670" xr:uid="{00000000-0005-0000-0000-0000D9180000}"/>
    <cellStyle name="Normal 17" xfId="4186" xr:uid="{00000000-0005-0000-0000-0000DA180000}"/>
    <cellStyle name="Normal 17 10" xfId="2166" xr:uid="{00000000-0005-0000-0000-0000DB180000}"/>
    <cellStyle name="Normal 17 10 2" xfId="4495" xr:uid="{00000000-0005-0000-0000-0000DC180000}"/>
    <cellStyle name="Normal 17 10 3" xfId="5004" xr:uid="{00000000-0005-0000-0000-0000DD180000}"/>
    <cellStyle name="Normal 17 10_4.2 kt. samtrygg 2010" xfId="9341" xr:uid="{00000000-0005-0000-0000-0000DE180000}"/>
    <cellStyle name="Normal 17 11" xfId="2167" xr:uid="{00000000-0005-0000-0000-0000DF180000}"/>
    <cellStyle name="Normal 17 11 2" xfId="4525" xr:uid="{00000000-0005-0000-0000-0000E0180000}"/>
    <cellStyle name="Normal 17 11 3" xfId="5033" xr:uid="{00000000-0005-0000-0000-0000E1180000}"/>
    <cellStyle name="Normal 17 11_4.2 kt. samtrygg 2010" xfId="9244" xr:uid="{00000000-0005-0000-0000-0000E2180000}"/>
    <cellStyle name="Normal 17 12" xfId="2168" xr:uid="{00000000-0005-0000-0000-0000E3180000}"/>
    <cellStyle name="Normal 17 12 2" xfId="4555" xr:uid="{00000000-0005-0000-0000-0000E4180000}"/>
    <cellStyle name="Normal 17 12 3" xfId="5062" xr:uid="{00000000-0005-0000-0000-0000E5180000}"/>
    <cellStyle name="Normal 17 12_4.2 kt. samtrygg 2010" xfId="9507" xr:uid="{00000000-0005-0000-0000-0000E6180000}"/>
    <cellStyle name="Normal 17 13" xfId="2169" xr:uid="{00000000-0005-0000-0000-0000E7180000}"/>
    <cellStyle name="Normal 17 13 2" xfId="4584" xr:uid="{00000000-0005-0000-0000-0000E8180000}"/>
    <cellStyle name="Normal 17 13 3" xfId="5090" xr:uid="{00000000-0005-0000-0000-0000E9180000}"/>
    <cellStyle name="Normal 17 13_4.2 kt. samtrygg 2010" xfId="10172" xr:uid="{00000000-0005-0000-0000-0000EA180000}"/>
    <cellStyle name="Normal 17 14" xfId="2170" xr:uid="{00000000-0005-0000-0000-0000EB180000}"/>
    <cellStyle name="Normal 17 14 2" xfId="4607" xr:uid="{00000000-0005-0000-0000-0000EC180000}"/>
    <cellStyle name="Normal 17 14 3" xfId="5112" xr:uid="{00000000-0005-0000-0000-0000ED180000}"/>
    <cellStyle name="Normal 17 14_4.2 kt. samtrygg 2010" xfId="9993" xr:uid="{00000000-0005-0000-0000-0000EE180000}"/>
    <cellStyle name="Normal 17 15" xfId="2171" xr:uid="{00000000-0005-0000-0000-0000EF180000}"/>
    <cellStyle name="Normal 17 15 2" xfId="4625" xr:uid="{00000000-0005-0000-0000-0000F0180000}"/>
    <cellStyle name="Normal 17 15 3" xfId="5128" xr:uid="{00000000-0005-0000-0000-0000F1180000}"/>
    <cellStyle name="Normal 17 15_4.2 kt. samtrygg 2010" xfId="8744" xr:uid="{00000000-0005-0000-0000-0000F2180000}"/>
    <cellStyle name="Normal 17 16" xfId="2172" xr:uid="{00000000-0005-0000-0000-0000F3180000}"/>
    <cellStyle name="Normal 17 16 2" xfId="4667" xr:uid="{00000000-0005-0000-0000-0000F4180000}"/>
    <cellStyle name="Normal 17 16 2 2" xfId="5465" xr:uid="{00000000-0005-0000-0000-0000F5180000}"/>
    <cellStyle name="Normal 17 16 2 3" xfId="6038" xr:uid="{00000000-0005-0000-0000-0000F6180000}"/>
    <cellStyle name="Normal 17 16 2 4" xfId="8476" xr:uid="{00000000-0005-0000-0000-0000F7180000}"/>
    <cellStyle name="Normal 17 16 2_4.2 kt. samtrygg 2010" xfId="8818" xr:uid="{00000000-0005-0000-0000-0000F8180000}"/>
    <cellStyle name="Normal 17 16 3" xfId="5169" xr:uid="{00000000-0005-0000-0000-0000F9180000}"/>
    <cellStyle name="Normal 17 16 3 2" xfId="5886" xr:uid="{00000000-0005-0000-0000-0000FA180000}"/>
    <cellStyle name="Normal 17 16 3 3" xfId="6099" xr:uid="{00000000-0005-0000-0000-0000FB180000}"/>
    <cellStyle name="Normal 17 16 3 4" xfId="8537" xr:uid="{00000000-0005-0000-0000-0000FC180000}"/>
    <cellStyle name="Normal 17 16 3_4.2 kt. samtrygg 2010" xfId="9813" xr:uid="{00000000-0005-0000-0000-0000FD180000}"/>
    <cellStyle name="Normal 17 16 4" xfId="5533" xr:uid="{00000000-0005-0000-0000-0000FE180000}"/>
    <cellStyle name="Normal 17 16 5" xfId="5503" xr:uid="{00000000-0005-0000-0000-0000FF180000}"/>
    <cellStyle name="Normal 17 16 6" xfId="5718" xr:uid="{00000000-0005-0000-0000-000000190000}"/>
    <cellStyle name="Normal 17 16 7" xfId="5252" xr:uid="{00000000-0005-0000-0000-000001190000}"/>
    <cellStyle name="Normal 17 16 8" xfId="5279" xr:uid="{00000000-0005-0000-0000-000002190000}"/>
    <cellStyle name="Normal 17 16 9" xfId="5613" xr:uid="{00000000-0005-0000-0000-000003190000}"/>
    <cellStyle name="Normal 17 16_4.2 kt. samtrygg 2010" xfId="9099" xr:uid="{00000000-0005-0000-0000-000004190000}"/>
    <cellStyle name="Normal 17 17" xfId="2173" xr:uid="{00000000-0005-0000-0000-000005190000}"/>
    <cellStyle name="Normal 17 17 2" xfId="4675" xr:uid="{00000000-0005-0000-0000-000006190000}"/>
    <cellStyle name="Normal 17 17 3" xfId="5176" xr:uid="{00000000-0005-0000-0000-000007190000}"/>
    <cellStyle name="Normal 17 17_4.2 kt. samtrygg 2010" xfId="10260" xr:uid="{00000000-0005-0000-0000-000008190000}"/>
    <cellStyle name="Normal 17 18" xfId="2971" xr:uid="{00000000-0005-0000-0000-000009190000}"/>
    <cellStyle name="Normal 17 18 2" xfId="4715" xr:uid="{00000000-0005-0000-0000-00000A190000}"/>
    <cellStyle name="Normal 17 18 3" xfId="5216" xr:uid="{00000000-0005-0000-0000-00000B190000}"/>
    <cellStyle name="Normal 17 18_4.2 kt. samtrygg 2010" xfId="9898" xr:uid="{00000000-0005-0000-0000-00000C190000}"/>
    <cellStyle name="Normal 17 19" xfId="3042" xr:uid="{00000000-0005-0000-0000-00000D190000}"/>
    <cellStyle name="Normal 17 2" xfId="2165" xr:uid="{00000000-0005-0000-0000-00000E190000}"/>
    <cellStyle name="Normal 17 2 2" xfId="4223" xr:uid="{00000000-0005-0000-0000-00000F190000}"/>
    <cellStyle name="Normal 17 2 2 2" xfId="5275" xr:uid="{00000000-0005-0000-0000-000010190000}"/>
    <cellStyle name="Normal 17 2 2 3" xfId="5994" xr:uid="{00000000-0005-0000-0000-000011190000}"/>
    <cellStyle name="Normal 17 2 2 4" xfId="8433" xr:uid="{00000000-0005-0000-0000-000012190000}"/>
    <cellStyle name="Normal 17 2 2_4.2 kt. samtrygg 2010" xfId="9222" xr:uid="{00000000-0005-0000-0000-000013190000}"/>
    <cellStyle name="Normal 17 2 3" xfId="4740" xr:uid="{00000000-0005-0000-0000-000014190000}"/>
    <cellStyle name="Normal 17 2 3 2" xfId="5793" xr:uid="{00000000-0005-0000-0000-000015190000}"/>
    <cellStyle name="Normal 17 2 3 3" xfId="6056" xr:uid="{00000000-0005-0000-0000-000016190000}"/>
    <cellStyle name="Normal 17 2 3 4" xfId="8494" xr:uid="{00000000-0005-0000-0000-000017190000}"/>
    <cellStyle name="Normal 17 2 3_4.2 kt. samtrygg 2010" xfId="8807" xr:uid="{00000000-0005-0000-0000-000018190000}"/>
    <cellStyle name="Normal 17 2 4" xfId="5866" xr:uid="{00000000-0005-0000-0000-000019190000}"/>
    <cellStyle name="Normal 17 2 5" xfId="5387" xr:uid="{00000000-0005-0000-0000-00001A190000}"/>
    <cellStyle name="Normal 17 2 6" xfId="5709" xr:uid="{00000000-0005-0000-0000-00001B190000}"/>
    <cellStyle name="Normal 17 2 7" xfId="5344" xr:uid="{00000000-0005-0000-0000-00001C190000}"/>
    <cellStyle name="Normal 17 2 8" xfId="5409" xr:uid="{00000000-0005-0000-0000-00001D190000}"/>
    <cellStyle name="Normal 17 2 9" xfId="5504" xr:uid="{00000000-0005-0000-0000-00001E190000}"/>
    <cellStyle name="Normal 17 2_4.2 kt. samtrygg 2010" xfId="9553" xr:uid="{00000000-0005-0000-0000-00001F190000}"/>
    <cellStyle name="Normal 17 20" xfId="2967" xr:uid="{00000000-0005-0000-0000-000020190000}"/>
    <cellStyle name="Normal 17 21" xfId="3046" xr:uid="{00000000-0005-0000-0000-000021190000}"/>
    <cellStyle name="Normal 17 22" xfId="2963" xr:uid="{00000000-0005-0000-0000-000022190000}"/>
    <cellStyle name="Normal 17 23" xfId="3051" xr:uid="{00000000-0005-0000-0000-000023190000}"/>
    <cellStyle name="Normal 17 24" xfId="5720" xr:uid="{00000000-0005-0000-0000-000024190000}"/>
    <cellStyle name="Normal 17 3" xfId="2175" xr:uid="{00000000-0005-0000-0000-000025190000}"/>
    <cellStyle name="Normal 17 3 2" xfId="4255" xr:uid="{00000000-0005-0000-0000-000026190000}"/>
    <cellStyle name="Normal 17 3 3" xfId="4770" xr:uid="{00000000-0005-0000-0000-000027190000}"/>
    <cellStyle name="Normal 17 3_4.2 kt. samtrygg 2010" xfId="9527" xr:uid="{00000000-0005-0000-0000-000028190000}"/>
    <cellStyle name="Normal 17 4" xfId="2176" xr:uid="{00000000-0005-0000-0000-000029190000}"/>
    <cellStyle name="Normal 17 4 2" xfId="4315" xr:uid="{00000000-0005-0000-0000-00002A190000}"/>
    <cellStyle name="Normal 17 4 3" xfId="4830" xr:uid="{00000000-0005-0000-0000-00002B190000}"/>
    <cellStyle name="Normal 17 4_4.2 kt. samtrygg 2010" xfId="9134" xr:uid="{00000000-0005-0000-0000-00002C190000}"/>
    <cellStyle name="Normal 17 5" xfId="2177" xr:uid="{00000000-0005-0000-0000-00002D190000}"/>
    <cellStyle name="Normal 17 5 2" xfId="4345" xr:uid="{00000000-0005-0000-0000-00002E190000}"/>
    <cellStyle name="Normal 17 5 3" xfId="4859" xr:uid="{00000000-0005-0000-0000-00002F190000}"/>
    <cellStyle name="Normal 17 5_4.2 kt. samtrygg 2010" xfId="9391" xr:uid="{00000000-0005-0000-0000-000030190000}"/>
    <cellStyle name="Normal 17 6" xfId="2178" xr:uid="{00000000-0005-0000-0000-000031190000}"/>
    <cellStyle name="Normal 17 6 2" xfId="4352" xr:uid="{00000000-0005-0000-0000-000032190000}"/>
    <cellStyle name="Normal 17 6 3" xfId="4865" xr:uid="{00000000-0005-0000-0000-000033190000}"/>
    <cellStyle name="Normal 17 6_4.2 kt. samtrygg 2010" xfId="9721" xr:uid="{00000000-0005-0000-0000-000034190000}"/>
    <cellStyle name="Normal 17 7" xfId="2179" xr:uid="{00000000-0005-0000-0000-000035190000}"/>
    <cellStyle name="Normal 17 7 2" xfId="4405" xr:uid="{00000000-0005-0000-0000-000036190000}"/>
    <cellStyle name="Normal 17 7 3" xfId="4917" xr:uid="{00000000-0005-0000-0000-000037190000}"/>
    <cellStyle name="Normal 17 7_4.2 kt. samtrygg 2010" xfId="9197" xr:uid="{00000000-0005-0000-0000-000038190000}"/>
    <cellStyle name="Normal 17 8" xfId="2180" xr:uid="{00000000-0005-0000-0000-000039190000}"/>
    <cellStyle name="Normal 17 8 2" xfId="4412" xr:uid="{00000000-0005-0000-0000-00003A190000}"/>
    <cellStyle name="Normal 17 8 3" xfId="4923" xr:uid="{00000000-0005-0000-0000-00003B190000}"/>
    <cellStyle name="Normal 17 8_4.2 kt. samtrygg 2010" xfId="8724" xr:uid="{00000000-0005-0000-0000-00003C190000}"/>
    <cellStyle name="Normal 17 9" xfId="2181" xr:uid="{00000000-0005-0000-0000-00003D190000}"/>
    <cellStyle name="Normal 17 9 2" xfId="4465" xr:uid="{00000000-0005-0000-0000-00003E190000}"/>
    <cellStyle name="Normal 17 9 3" xfId="4975" xr:uid="{00000000-0005-0000-0000-00003F190000}"/>
    <cellStyle name="Normal 17 9_4.2 kt. samtrygg 2010" xfId="8778" xr:uid="{00000000-0005-0000-0000-000040190000}"/>
    <cellStyle name="Normal 17_4.2 kt. samtrygg 2010" xfId="9705" xr:uid="{00000000-0005-0000-0000-000041190000}"/>
    <cellStyle name="Normal 18" xfId="4187" xr:uid="{00000000-0005-0000-0000-000042190000}"/>
    <cellStyle name="Normal 18 10" xfId="2183" xr:uid="{00000000-0005-0000-0000-000043190000}"/>
    <cellStyle name="Normal 18 10 2" xfId="4472" xr:uid="{00000000-0005-0000-0000-000044190000}"/>
    <cellStyle name="Normal 18 10 3" xfId="4981" xr:uid="{00000000-0005-0000-0000-000045190000}"/>
    <cellStyle name="Normal 18 10_4.2 kt. samtrygg 2010" xfId="8595" xr:uid="{00000000-0005-0000-0000-000046190000}"/>
    <cellStyle name="Normal 18 11" xfId="2184" xr:uid="{00000000-0005-0000-0000-000047190000}"/>
    <cellStyle name="Normal 18 11 2" xfId="4502" xr:uid="{00000000-0005-0000-0000-000048190000}"/>
    <cellStyle name="Normal 18 11 3" xfId="5010" xr:uid="{00000000-0005-0000-0000-000049190000}"/>
    <cellStyle name="Normal 18 11_4.2 kt. samtrygg 2010" xfId="8619" xr:uid="{00000000-0005-0000-0000-00004A190000}"/>
    <cellStyle name="Normal 18 12" xfId="2185" xr:uid="{00000000-0005-0000-0000-00004B190000}"/>
    <cellStyle name="Normal 18 12 2" xfId="4532" xr:uid="{00000000-0005-0000-0000-00004C190000}"/>
    <cellStyle name="Normal 18 12 3" xfId="5039" xr:uid="{00000000-0005-0000-0000-00004D190000}"/>
    <cellStyle name="Normal 18 12_4.2 kt. samtrygg 2010" xfId="8959" xr:uid="{00000000-0005-0000-0000-00004E190000}"/>
    <cellStyle name="Normal 18 13" xfId="2186" xr:uid="{00000000-0005-0000-0000-00004F190000}"/>
    <cellStyle name="Normal 18 13 2" xfId="4561" xr:uid="{00000000-0005-0000-0000-000050190000}"/>
    <cellStyle name="Normal 18 13 3" xfId="5067" xr:uid="{00000000-0005-0000-0000-000051190000}"/>
    <cellStyle name="Normal 18 13_4.2 kt. samtrygg 2010" xfId="9080" xr:uid="{00000000-0005-0000-0000-000052190000}"/>
    <cellStyle name="Normal 18 14" xfId="2187" xr:uid="{00000000-0005-0000-0000-000053190000}"/>
    <cellStyle name="Normal 18 14 2" xfId="4591" xr:uid="{00000000-0005-0000-0000-000054190000}"/>
    <cellStyle name="Normal 18 14 3" xfId="5096" xr:uid="{00000000-0005-0000-0000-000055190000}"/>
    <cellStyle name="Normal 18 14_4.2 kt. samtrygg 2010" xfId="9240" xr:uid="{00000000-0005-0000-0000-000056190000}"/>
    <cellStyle name="Normal 18 15" xfId="2188" xr:uid="{00000000-0005-0000-0000-000057190000}"/>
    <cellStyle name="Normal 18 15 2" xfId="4624" xr:uid="{00000000-0005-0000-0000-000058190000}"/>
    <cellStyle name="Normal 18 15 3" xfId="5127" xr:uid="{00000000-0005-0000-0000-000059190000}"/>
    <cellStyle name="Normal 18 15_4.2 kt. samtrygg 2010" xfId="9521" xr:uid="{00000000-0005-0000-0000-00005A190000}"/>
    <cellStyle name="Normal 18 16" xfId="2189" xr:uid="{00000000-0005-0000-0000-00005B190000}"/>
    <cellStyle name="Normal 18 16 2" xfId="4637" xr:uid="{00000000-0005-0000-0000-00005C190000}"/>
    <cellStyle name="Normal 18 16 2 2" xfId="5493" xr:uid="{00000000-0005-0000-0000-00005D190000}"/>
    <cellStyle name="Normal 18 16 2 3" xfId="6022" xr:uid="{00000000-0005-0000-0000-00005E190000}"/>
    <cellStyle name="Normal 18 16 2 4" xfId="8460" xr:uid="{00000000-0005-0000-0000-00005F190000}"/>
    <cellStyle name="Normal 18 16 2_4.2 kt. samtrygg 2010" xfId="9574" xr:uid="{00000000-0005-0000-0000-000060190000}"/>
    <cellStyle name="Normal 18 16 3" xfId="5140" xr:uid="{00000000-0005-0000-0000-000061190000}"/>
    <cellStyle name="Normal 18 16 3 2" xfId="5273" xr:uid="{00000000-0005-0000-0000-000062190000}"/>
    <cellStyle name="Normal 18 16 3 3" xfId="6083" xr:uid="{00000000-0005-0000-0000-000063190000}"/>
    <cellStyle name="Normal 18 16 3 4" xfId="8521" xr:uid="{00000000-0005-0000-0000-000064190000}"/>
    <cellStyle name="Normal 18 16 3_4.2 kt. samtrygg 2010" xfId="9882" xr:uid="{00000000-0005-0000-0000-000065190000}"/>
    <cellStyle name="Normal 18 16 4" xfId="5480" xr:uid="{00000000-0005-0000-0000-000066190000}"/>
    <cellStyle name="Normal 18 16 5" xfId="5227" xr:uid="{00000000-0005-0000-0000-000067190000}"/>
    <cellStyle name="Normal 18 16 6" xfId="5302" xr:uid="{00000000-0005-0000-0000-000068190000}"/>
    <cellStyle name="Normal 18 16 7" xfId="5576" xr:uid="{00000000-0005-0000-0000-000069190000}"/>
    <cellStyle name="Normal 18 16 8" xfId="5624" xr:uid="{00000000-0005-0000-0000-00006A190000}"/>
    <cellStyle name="Normal 18 16 9" xfId="5240" xr:uid="{00000000-0005-0000-0000-00006B190000}"/>
    <cellStyle name="Normal 18 16_4.2 kt. samtrygg 2010" xfId="9510" xr:uid="{00000000-0005-0000-0000-00006C190000}"/>
    <cellStyle name="Normal 18 17" xfId="2190" xr:uid="{00000000-0005-0000-0000-00006D190000}"/>
    <cellStyle name="Normal 18 17 2" xfId="4674" xr:uid="{00000000-0005-0000-0000-00006E190000}"/>
    <cellStyle name="Normal 18 17 3" xfId="5175" xr:uid="{00000000-0005-0000-0000-00006F190000}"/>
    <cellStyle name="Normal 18 17_4.2 kt. samtrygg 2010" xfId="8675" xr:uid="{00000000-0005-0000-0000-000070190000}"/>
    <cellStyle name="Normal 18 18" xfId="2977" xr:uid="{00000000-0005-0000-0000-000071190000}"/>
    <cellStyle name="Normal 18 18 2" xfId="4687" xr:uid="{00000000-0005-0000-0000-000072190000}"/>
    <cellStyle name="Normal 18 18 3" xfId="5188" xr:uid="{00000000-0005-0000-0000-000073190000}"/>
    <cellStyle name="Normal 18 18_4.2 kt. samtrygg 2010" xfId="8784" xr:uid="{00000000-0005-0000-0000-000074190000}"/>
    <cellStyle name="Normal 18 19" xfId="3036" xr:uid="{00000000-0005-0000-0000-000075190000}"/>
    <cellStyle name="Normal 18 2" xfId="2182" xr:uid="{00000000-0005-0000-0000-000076190000}"/>
    <cellStyle name="Normal 18 2 2" xfId="4224" xr:uid="{00000000-0005-0000-0000-000077190000}"/>
    <cellStyle name="Normal 18 2 2 2" xfId="5762" xr:uid="{00000000-0005-0000-0000-000078190000}"/>
    <cellStyle name="Normal 18 2 2 3" xfId="5995" xr:uid="{00000000-0005-0000-0000-000079190000}"/>
    <cellStyle name="Normal 18 2 2 4" xfId="8434" xr:uid="{00000000-0005-0000-0000-00007A190000}"/>
    <cellStyle name="Normal 18 2 2_4.2 kt. samtrygg 2010" xfId="8875" xr:uid="{00000000-0005-0000-0000-00007B190000}"/>
    <cellStyle name="Normal 18 2 3" xfId="4741" xr:uid="{00000000-0005-0000-0000-00007C190000}"/>
    <cellStyle name="Normal 18 2 3 2" xfId="5581" xr:uid="{00000000-0005-0000-0000-00007D190000}"/>
    <cellStyle name="Normal 18 2 3 3" xfId="6057" xr:uid="{00000000-0005-0000-0000-00007E190000}"/>
    <cellStyle name="Normal 18 2 3 4" xfId="8495" xr:uid="{00000000-0005-0000-0000-00007F190000}"/>
    <cellStyle name="Normal 18 2 3_4.2 kt. samtrygg 2010" xfId="9377" xr:uid="{00000000-0005-0000-0000-000080190000}"/>
    <cellStyle name="Normal 18 2 4" xfId="5828" xr:uid="{00000000-0005-0000-0000-000081190000}"/>
    <cellStyle name="Normal 18 2 5" xfId="5783" xr:uid="{00000000-0005-0000-0000-000082190000}"/>
    <cellStyle name="Normal 18 2 6" xfId="5822" xr:uid="{00000000-0005-0000-0000-000083190000}"/>
    <cellStyle name="Normal 18 2 7" xfId="5418" xr:uid="{00000000-0005-0000-0000-000084190000}"/>
    <cellStyle name="Normal 18 2 8" xfId="5941" xr:uid="{00000000-0005-0000-0000-000085190000}"/>
    <cellStyle name="Normal 18 2 9" xfId="5816" xr:uid="{00000000-0005-0000-0000-000086190000}"/>
    <cellStyle name="Normal 18 2_4.2 kt. samtrygg 2010" xfId="9056" xr:uid="{00000000-0005-0000-0000-000087190000}"/>
    <cellStyle name="Normal 18 20" xfId="2973" xr:uid="{00000000-0005-0000-0000-000088190000}"/>
    <cellStyle name="Normal 18 21" xfId="3040" xr:uid="{00000000-0005-0000-0000-000089190000}"/>
    <cellStyle name="Normal 18 22" xfId="2969" xr:uid="{00000000-0005-0000-0000-00008A190000}"/>
    <cellStyle name="Normal 18 23" xfId="3045" xr:uid="{00000000-0005-0000-0000-00008B190000}"/>
    <cellStyle name="Normal 18 24" xfId="5900" xr:uid="{00000000-0005-0000-0000-00008C190000}"/>
    <cellStyle name="Normal 18 3" xfId="2192" xr:uid="{00000000-0005-0000-0000-00008D190000}"/>
    <cellStyle name="Normal 18 3 2" xfId="4256" xr:uid="{00000000-0005-0000-0000-00008E190000}"/>
    <cellStyle name="Normal 18 3 3" xfId="4771" xr:uid="{00000000-0005-0000-0000-00008F190000}"/>
    <cellStyle name="Normal 18 3_4.2 kt. samtrygg 2010" xfId="9485" xr:uid="{00000000-0005-0000-0000-000090190000}"/>
    <cellStyle name="Normal 18 4" xfId="2193" xr:uid="{00000000-0005-0000-0000-000091190000}"/>
    <cellStyle name="Normal 18 4 2" xfId="4241" xr:uid="{00000000-0005-0000-0000-000092190000}"/>
    <cellStyle name="Normal 18 4 3" xfId="4757" xr:uid="{00000000-0005-0000-0000-000093190000}"/>
    <cellStyle name="Normal 18 4_4.2 kt. samtrygg 2010" xfId="8651" xr:uid="{00000000-0005-0000-0000-000094190000}"/>
    <cellStyle name="Normal 18 5" xfId="2194" xr:uid="{00000000-0005-0000-0000-000095190000}"/>
    <cellStyle name="Normal 18 5 2" xfId="4322" xr:uid="{00000000-0005-0000-0000-000096190000}"/>
    <cellStyle name="Normal 18 5 3" xfId="4836" xr:uid="{00000000-0005-0000-0000-000097190000}"/>
    <cellStyle name="Normal 18 5_4.2 kt. samtrygg 2010" xfId="9061" xr:uid="{00000000-0005-0000-0000-000098190000}"/>
    <cellStyle name="Normal 18 6" xfId="2195" xr:uid="{00000000-0005-0000-0000-000099190000}"/>
    <cellStyle name="Normal 18 6 2" xfId="4374" xr:uid="{00000000-0005-0000-0000-00009A190000}"/>
    <cellStyle name="Normal 18 6 3" xfId="4887" xr:uid="{00000000-0005-0000-0000-00009B190000}"/>
    <cellStyle name="Normal 18 6_4.2 kt. samtrygg 2010" xfId="9315" xr:uid="{00000000-0005-0000-0000-00009C190000}"/>
    <cellStyle name="Normal 18 7" xfId="2196" xr:uid="{00000000-0005-0000-0000-00009D190000}"/>
    <cellStyle name="Normal 18 7 2" xfId="4381" xr:uid="{00000000-0005-0000-0000-00009E190000}"/>
    <cellStyle name="Normal 18 7 3" xfId="4893" xr:uid="{00000000-0005-0000-0000-00009F190000}"/>
    <cellStyle name="Normal 18 7_4.2 kt. samtrygg 2010" xfId="9413" xr:uid="{00000000-0005-0000-0000-0000A0190000}"/>
    <cellStyle name="Normal 18 8" xfId="2197" xr:uid="{00000000-0005-0000-0000-0000A1190000}"/>
    <cellStyle name="Normal 18 8 2" xfId="4434" xr:uid="{00000000-0005-0000-0000-0000A2190000}"/>
    <cellStyle name="Normal 18 8 3" xfId="4945" xr:uid="{00000000-0005-0000-0000-0000A3190000}"/>
    <cellStyle name="Normal 18 8_4.2 kt. samtrygg 2010" xfId="9168" xr:uid="{00000000-0005-0000-0000-0000A4190000}"/>
    <cellStyle name="Normal 18 9" xfId="2198" xr:uid="{00000000-0005-0000-0000-0000A5190000}"/>
    <cellStyle name="Normal 18 9 2" xfId="4441" xr:uid="{00000000-0005-0000-0000-0000A6190000}"/>
    <cellStyle name="Normal 18 9 3" xfId="4951" xr:uid="{00000000-0005-0000-0000-0000A7190000}"/>
    <cellStyle name="Normal 18 9_4.2 kt. samtrygg 2010" xfId="8723" xr:uid="{00000000-0005-0000-0000-0000A8190000}"/>
    <cellStyle name="Normal 18_4.2 kt. samtrygg 2010" xfId="8745" xr:uid="{00000000-0005-0000-0000-0000A9190000}"/>
    <cellStyle name="Normal 19" xfId="4188" xr:uid="{00000000-0005-0000-0000-0000AA190000}"/>
    <cellStyle name="Normal 19 10" xfId="2200" xr:uid="{00000000-0005-0000-0000-0000AB190000}"/>
    <cellStyle name="Normal 19 10 2" xfId="4494" xr:uid="{00000000-0005-0000-0000-0000AC190000}"/>
    <cellStyle name="Normal 19 10 3" xfId="5003" xr:uid="{00000000-0005-0000-0000-0000AD190000}"/>
    <cellStyle name="Normal 19 10_4.2 kt. samtrygg 2010" xfId="8650" xr:uid="{00000000-0005-0000-0000-0000AE190000}"/>
    <cellStyle name="Normal 19 11" xfId="2201" xr:uid="{00000000-0005-0000-0000-0000AF190000}"/>
    <cellStyle name="Normal 19 11 2" xfId="4524" xr:uid="{00000000-0005-0000-0000-0000B0190000}"/>
    <cellStyle name="Normal 19 11 3" xfId="5032" xr:uid="{00000000-0005-0000-0000-0000B1190000}"/>
    <cellStyle name="Normal 19 11_4.2 kt. samtrygg 2010" xfId="9162" xr:uid="{00000000-0005-0000-0000-0000B2190000}"/>
    <cellStyle name="Normal 19 12" xfId="2202" xr:uid="{00000000-0005-0000-0000-0000B3190000}"/>
    <cellStyle name="Normal 19 12 2" xfId="4554" xr:uid="{00000000-0005-0000-0000-0000B4190000}"/>
    <cellStyle name="Normal 19 12 3" xfId="5061" xr:uid="{00000000-0005-0000-0000-0000B5190000}"/>
    <cellStyle name="Normal 19 12_4.2 kt. samtrygg 2010" xfId="8897" xr:uid="{00000000-0005-0000-0000-0000B6190000}"/>
    <cellStyle name="Normal 19 13" xfId="2203" xr:uid="{00000000-0005-0000-0000-0000B7190000}"/>
    <cellStyle name="Normal 19 13 2" xfId="4583" xr:uid="{00000000-0005-0000-0000-0000B8190000}"/>
    <cellStyle name="Normal 19 13 3" xfId="5089" xr:uid="{00000000-0005-0000-0000-0000B9190000}"/>
    <cellStyle name="Normal 19 13_4.2 kt. samtrygg 2010" xfId="9834" xr:uid="{00000000-0005-0000-0000-0000BA190000}"/>
    <cellStyle name="Normal 19 14" xfId="2204" xr:uid="{00000000-0005-0000-0000-0000BB190000}"/>
    <cellStyle name="Normal 19 14 2" xfId="4606" xr:uid="{00000000-0005-0000-0000-0000BC190000}"/>
    <cellStyle name="Normal 19 14 3" xfId="5111" xr:uid="{00000000-0005-0000-0000-0000BD190000}"/>
    <cellStyle name="Normal 19 14_4.2 kt. samtrygg 2010" xfId="10194" xr:uid="{00000000-0005-0000-0000-0000BE190000}"/>
    <cellStyle name="Normal 19 15" xfId="2205" xr:uid="{00000000-0005-0000-0000-0000BF190000}"/>
    <cellStyle name="Normal 19 15 2" xfId="4623" xr:uid="{00000000-0005-0000-0000-0000C0190000}"/>
    <cellStyle name="Normal 19 15 3" xfId="5126" xr:uid="{00000000-0005-0000-0000-0000C1190000}"/>
    <cellStyle name="Normal 19 15_4.2 kt. samtrygg 2010" xfId="10014" xr:uid="{00000000-0005-0000-0000-0000C2190000}"/>
    <cellStyle name="Normal 19 16" xfId="2206" xr:uid="{00000000-0005-0000-0000-0000C3190000}"/>
    <cellStyle name="Normal 19 16 2" xfId="4666" xr:uid="{00000000-0005-0000-0000-0000C4190000}"/>
    <cellStyle name="Normal 19 16 2 2" xfId="5396" xr:uid="{00000000-0005-0000-0000-0000C5190000}"/>
    <cellStyle name="Normal 19 16 2 3" xfId="6037" xr:uid="{00000000-0005-0000-0000-0000C6190000}"/>
    <cellStyle name="Normal 19 16 2 4" xfId="8475" xr:uid="{00000000-0005-0000-0000-0000C7190000}"/>
    <cellStyle name="Normal 19 16 2_4.2 kt. samtrygg 2010" xfId="8574" xr:uid="{00000000-0005-0000-0000-0000C8190000}"/>
    <cellStyle name="Normal 19 16 3" xfId="5168" xr:uid="{00000000-0005-0000-0000-0000C9190000}"/>
    <cellStyle name="Normal 19 16 3 2" xfId="5512" xr:uid="{00000000-0005-0000-0000-0000CA190000}"/>
    <cellStyle name="Normal 19 16 3 3" xfId="6098" xr:uid="{00000000-0005-0000-0000-0000CB190000}"/>
    <cellStyle name="Normal 19 16 3 4" xfId="8536" xr:uid="{00000000-0005-0000-0000-0000CC190000}"/>
    <cellStyle name="Normal 19 16 3_4.2 kt. samtrygg 2010" xfId="8834" xr:uid="{00000000-0005-0000-0000-0000CD190000}"/>
    <cellStyle name="Normal 19 16 4" xfId="5698" xr:uid="{00000000-0005-0000-0000-0000CE190000}"/>
    <cellStyle name="Normal 19 16 5" xfId="5476" xr:uid="{00000000-0005-0000-0000-0000CF190000}"/>
    <cellStyle name="Normal 19 16 6" xfId="5324" xr:uid="{00000000-0005-0000-0000-0000D0190000}"/>
    <cellStyle name="Normal 19 16 7" xfId="5260" xr:uid="{00000000-0005-0000-0000-0000D1190000}"/>
    <cellStyle name="Normal 19 16 8" xfId="5326" xr:uid="{00000000-0005-0000-0000-0000D2190000}"/>
    <cellStyle name="Normal 19 16 9" xfId="5527" xr:uid="{00000000-0005-0000-0000-0000D3190000}"/>
    <cellStyle name="Normal 19 16_4.2 kt. samtrygg 2010" xfId="9219" xr:uid="{00000000-0005-0000-0000-0000D4190000}"/>
    <cellStyle name="Normal 19 17" xfId="2207" xr:uid="{00000000-0005-0000-0000-0000D5190000}"/>
    <cellStyle name="Normal 19 17 2" xfId="4668" xr:uid="{00000000-0005-0000-0000-0000D6190000}"/>
    <cellStyle name="Normal 19 17 3" xfId="5170" xr:uid="{00000000-0005-0000-0000-0000D7190000}"/>
    <cellStyle name="Normal 19 17_4.2 kt. samtrygg 2010" xfId="9617" xr:uid="{00000000-0005-0000-0000-0000D8190000}"/>
    <cellStyle name="Normal 19 18" xfId="2982" xr:uid="{00000000-0005-0000-0000-0000D9190000}"/>
    <cellStyle name="Normal 19 18 2" xfId="4714" xr:uid="{00000000-0005-0000-0000-0000DA190000}"/>
    <cellStyle name="Normal 19 18 3" xfId="5215" xr:uid="{00000000-0005-0000-0000-0000DB190000}"/>
    <cellStyle name="Normal 19 18_4.2 kt. samtrygg 2010" xfId="10009" xr:uid="{00000000-0005-0000-0000-0000DC190000}"/>
    <cellStyle name="Normal 19 19" xfId="3031" xr:uid="{00000000-0005-0000-0000-0000DD190000}"/>
    <cellStyle name="Normal 19 2" xfId="2199" xr:uid="{00000000-0005-0000-0000-0000DE190000}"/>
    <cellStyle name="Normal 19 2 2" xfId="4225" xr:uid="{00000000-0005-0000-0000-0000DF190000}"/>
    <cellStyle name="Normal 19 2 2 2" xfId="5325" xr:uid="{00000000-0005-0000-0000-0000E0190000}"/>
    <cellStyle name="Normal 19 2 2 3" xfId="5996" xr:uid="{00000000-0005-0000-0000-0000E1190000}"/>
    <cellStyle name="Normal 19 2 2 4" xfId="8435" xr:uid="{00000000-0005-0000-0000-0000E2190000}"/>
    <cellStyle name="Normal 19 2 2_4.2 kt. samtrygg 2010" xfId="9158" xr:uid="{00000000-0005-0000-0000-0000E3190000}"/>
    <cellStyle name="Normal 19 2 3" xfId="4742" xr:uid="{00000000-0005-0000-0000-0000E4190000}"/>
    <cellStyle name="Normal 19 2 3 2" xfId="5894" xr:uid="{00000000-0005-0000-0000-0000E5190000}"/>
    <cellStyle name="Normal 19 2 3 3" xfId="6058" xr:uid="{00000000-0005-0000-0000-0000E6190000}"/>
    <cellStyle name="Normal 19 2 3 4" xfId="8496" xr:uid="{00000000-0005-0000-0000-0000E7190000}"/>
    <cellStyle name="Normal 19 2 3_4.2 kt. samtrygg 2010" xfId="8733" xr:uid="{00000000-0005-0000-0000-0000E8190000}"/>
    <cellStyle name="Normal 19 2 4" xfId="5582" xr:uid="{00000000-0005-0000-0000-0000E9190000}"/>
    <cellStyle name="Normal 19 2 5" xfId="5243" xr:uid="{00000000-0005-0000-0000-0000EA190000}"/>
    <cellStyle name="Normal 19 2 6" xfId="5839" xr:uid="{00000000-0005-0000-0000-0000EB190000}"/>
    <cellStyle name="Normal 19 2 7" xfId="5708" xr:uid="{00000000-0005-0000-0000-0000EC190000}"/>
    <cellStyle name="Normal 19 2 8" xfId="5413" xr:uid="{00000000-0005-0000-0000-0000ED190000}"/>
    <cellStyle name="Normal 19 2 9" xfId="5432" xr:uid="{00000000-0005-0000-0000-0000EE190000}"/>
    <cellStyle name="Normal 19 2_4.2 kt. samtrygg 2010" xfId="9258" xr:uid="{00000000-0005-0000-0000-0000EF190000}"/>
    <cellStyle name="Normal 19 20" xfId="2979" xr:uid="{00000000-0005-0000-0000-0000F0190000}"/>
    <cellStyle name="Normal 19 21" xfId="3034" xr:uid="{00000000-0005-0000-0000-0000F1190000}"/>
    <cellStyle name="Normal 19 22" xfId="2975" xr:uid="{00000000-0005-0000-0000-0000F2190000}"/>
    <cellStyle name="Normal 19 23" xfId="3038" xr:uid="{00000000-0005-0000-0000-0000F3190000}"/>
    <cellStyle name="Normal 19 24" xfId="5374" xr:uid="{00000000-0005-0000-0000-0000F4190000}"/>
    <cellStyle name="Normal 19 3" xfId="2209" xr:uid="{00000000-0005-0000-0000-0000F5190000}"/>
    <cellStyle name="Normal 19 3 2" xfId="4257" xr:uid="{00000000-0005-0000-0000-0000F6190000}"/>
    <cellStyle name="Normal 19 3 3" xfId="4772" xr:uid="{00000000-0005-0000-0000-0000F7190000}"/>
    <cellStyle name="Normal 19 3_4.2 kt. samtrygg 2010" xfId="9185" xr:uid="{00000000-0005-0000-0000-0000F8190000}"/>
    <cellStyle name="Normal 19 4" xfId="2210" xr:uid="{00000000-0005-0000-0000-0000F9190000}"/>
    <cellStyle name="Normal 19 4 2" xfId="4314" xr:uid="{00000000-0005-0000-0000-0000FA190000}"/>
    <cellStyle name="Normal 19 4 3" xfId="4829" xr:uid="{00000000-0005-0000-0000-0000FB190000}"/>
    <cellStyle name="Normal 19 4_4.2 kt. samtrygg 2010" xfId="8697" xr:uid="{00000000-0005-0000-0000-0000FC190000}"/>
    <cellStyle name="Normal 19 5" xfId="2211" xr:uid="{00000000-0005-0000-0000-0000FD190000}"/>
    <cellStyle name="Normal 19 5 2" xfId="4344" xr:uid="{00000000-0005-0000-0000-0000FE190000}"/>
    <cellStyle name="Normal 19 5 3" xfId="4858" xr:uid="{00000000-0005-0000-0000-0000FF190000}"/>
    <cellStyle name="Normal 19 5_4.2 kt. samtrygg 2010" xfId="9489" xr:uid="{00000000-0005-0000-0000-0000001A0000}"/>
    <cellStyle name="Normal 19 6" xfId="2212" xr:uid="{00000000-0005-0000-0000-0000011A0000}"/>
    <cellStyle name="Normal 19 6 2" xfId="4373" xr:uid="{00000000-0005-0000-0000-0000021A0000}"/>
    <cellStyle name="Normal 19 6 3" xfId="4886" xr:uid="{00000000-0005-0000-0000-0000031A0000}"/>
    <cellStyle name="Normal 19 6_4.2 kt. samtrygg 2010" xfId="9236" xr:uid="{00000000-0005-0000-0000-0000041A0000}"/>
    <cellStyle name="Normal 19 7" xfId="2213" xr:uid="{00000000-0005-0000-0000-0000051A0000}"/>
    <cellStyle name="Normal 19 7 2" xfId="4404" xr:uid="{00000000-0005-0000-0000-0000061A0000}"/>
    <cellStyle name="Normal 19 7 3" xfId="4916" xr:uid="{00000000-0005-0000-0000-0000071A0000}"/>
    <cellStyle name="Normal 19 7_4.2 kt. samtrygg 2010" xfId="9672" xr:uid="{00000000-0005-0000-0000-0000081A0000}"/>
    <cellStyle name="Normal 19 8" xfId="2214" xr:uid="{00000000-0005-0000-0000-0000091A0000}"/>
    <cellStyle name="Normal 19 8 2" xfId="4433" xr:uid="{00000000-0005-0000-0000-00000A1A0000}"/>
    <cellStyle name="Normal 19 8 3" xfId="4944" xr:uid="{00000000-0005-0000-0000-00000B1A0000}"/>
    <cellStyle name="Normal 19 8_4.2 kt. samtrygg 2010" xfId="8622" xr:uid="{00000000-0005-0000-0000-00000C1A0000}"/>
    <cellStyle name="Normal 19 9" xfId="2215" xr:uid="{00000000-0005-0000-0000-00000D1A0000}"/>
    <cellStyle name="Normal 19 9 2" xfId="4464" xr:uid="{00000000-0005-0000-0000-00000E1A0000}"/>
    <cellStyle name="Normal 19 9 3" xfId="4974" xr:uid="{00000000-0005-0000-0000-00000F1A0000}"/>
    <cellStyle name="Normal 19 9_4.2 kt. samtrygg 2010" xfId="9059" xr:uid="{00000000-0005-0000-0000-0000101A0000}"/>
    <cellStyle name="Normal 19_4.2 kt. samtrygg 2010" xfId="8986" xr:uid="{00000000-0005-0000-0000-0000111A0000}"/>
    <cellStyle name="Normal 2" xfId="4173" xr:uid="{00000000-0005-0000-0000-0000121A0000}"/>
    <cellStyle name="Normal 2 10" xfId="4501" xr:uid="{00000000-0005-0000-0000-0000131A0000}"/>
    <cellStyle name="Normal 2 11" xfId="4531" xr:uid="{00000000-0005-0000-0000-0000141A0000}"/>
    <cellStyle name="Normal 2 12" xfId="4560" xr:uid="{00000000-0005-0000-0000-0000151A0000}"/>
    <cellStyle name="Normal 2 13" xfId="4590" xr:uid="{00000000-0005-0000-0000-0000161A0000}"/>
    <cellStyle name="Normal 2 14" xfId="4613" xr:uid="{00000000-0005-0000-0000-0000171A0000}"/>
    <cellStyle name="Normal 2 15" xfId="4614" xr:uid="{00000000-0005-0000-0000-0000181A0000}"/>
    <cellStyle name="Normal 2 16" xfId="4673" xr:uid="{00000000-0005-0000-0000-0000191A0000}"/>
    <cellStyle name="Normal 2 17" xfId="4647" xr:uid="{00000000-0005-0000-0000-00001A1A0000}"/>
    <cellStyle name="Normal 2 18" xfId="4720" xr:uid="{00000000-0005-0000-0000-00001B1A0000}"/>
    <cellStyle name="Normal 2 19" xfId="7375" xr:uid="{00000000-0005-0000-0000-00001C1A0000}"/>
    <cellStyle name="Normal 2 2" xfId="4210" xr:uid="{00000000-0005-0000-0000-00001D1A0000}"/>
    <cellStyle name="Normal 2 2 2" xfId="6211" xr:uid="{00000000-0005-0000-0000-00001E1A0000}"/>
    <cellStyle name="Normal 2 2 2 2" xfId="6212" xr:uid="{00000000-0005-0000-0000-00001F1A0000}"/>
    <cellStyle name="Normal 2 2 2 3" xfId="7376" xr:uid="{00000000-0005-0000-0000-0000201A0000}"/>
    <cellStyle name="Normal 2 2 2_4.2 kt. samtrygg 2010" xfId="8579" xr:uid="{00000000-0005-0000-0000-0000211A0000}"/>
    <cellStyle name="Normal 2 2 3" xfId="6213" xr:uid="{00000000-0005-0000-0000-0000221A0000}"/>
    <cellStyle name="Normal 2 2 3 2" xfId="7377" xr:uid="{00000000-0005-0000-0000-0000231A0000}"/>
    <cellStyle name="Normal 2 2 3_4.2 kt. samtrygg 2010" xfId="8825" xr:uid="{00000000-0005-0000-0000-0000241A0000}"/>
    <cellStyle name="Normal 2 2 4" xfId="6210" xr:uid="{00000000-0005-0000-0000-0000251A0000}"/>
    <cellStyle name="Normal 2 2 4 2" xfId="7378" xr:uid="{00000000-0005-0000-0000-0000261A0000}"/>
    <cellStyle name="Normal 2 2 4_4.2 kt. samtrygg 2010" xfId="8774" xr:uid="{00000000-0005-0000-0000-0000271A0000}"/>
    <cellStyle name="Normal 2 2 5" xfId="7379" xr:uid="{00000000-0005-0000-0000-0000281A0000}"/>
    <cellStyle name="Normal 2 2_4.2 kt. samtrygg 2010" xfId="8607" xr:uid="{00000000-0005-0000-0000-0000291A0000}"/>
    <cellStyle name="Normal 2 20" xfId="7380" xr:uid="{00000000-0005-0000-0000-00002A1A0000}"/>
    <cellStyle name="Normal 2 21" xfId="7381" xr:uid="{00000000-0005-0000-0000-00002B1A0000}"/>
    <cellStyle name="Normal 2 22" xfId="7382" xr:uid="{00000000-0005-0000-0000-00002C1A0000}"/>
    <cellStyle name="Normal 2 23" xfId="7383" xr:uid="{00000000-0005-0000-0000-00002D1A0000}"/>
    <cellStyle name="Normal 2 24" xfId="7384" xr:uid="{00000000-0005-0000-0000-00002E1A0000}"/>
    <cellStyle name="Normal 2 25" xfId="7385" xr:uid="{00000000-0005-0000-0000-00002F1A0000}"/>
    <cellStyle name="Normal 2 26" xfId="7386" xr:uid="{00000000-0005-0000-0000-0000301A0000}"/>
    <cellStyle name="Normal 2 27" xfId="7387" xr:uid="{00000000-0005-0000-0000-0000311A0000}"/>
    <cellStyle name="Normal 2 28" xfId="7388" xr:uid="{00000000-0005-0000-0000-0000321A0000}"/>
    <cellStyle name="Normal 2 29" xfId="7389" xr:uid="{00000000-0005-0000-0000-0000331A0000}"/>
    <cellStyle name="Normal 2 3" xfId="4242" xr:uid="{00000000-0005-0000-0000-0000341A0000}"/>
    <cellStyle name="Normal 2 3 2" xfId="5702" xr:uid="{00000000-0005-0000-0000-0000351A0000}"/>
    <cellStyle name="Normal 2 3 2 2" xfId="6214" xr:uid="{00000000-0005-0000-0000-0000361A0000}"/>
    <cellStyle name="Normal 2 3 2 3" xfId="8545" xr:uid="{00000000-0005-0000-0000-0000371A0000}"/>
    <cellStyle name="Normal 2 3 2_4.2 kt. samtrygg 2010" xfId="10136" xr:uid="{00000000-0005-0000-0000-0000381A0000}"/>
    <cellStyle name="Normal 2 3 3" xfId="6010" xr:uid="{00000000-0005-0000-0000-0000391A0000}"/>
    <cellStyle name="Normal 2 3_4.2 kt. samtrygg 2010" xfId="9966" xr:uid="{00000000-0005-0000-0000-00003A1A0000}"/>
    <cellStyle name="Normal 2 30" xfId="7390" xr:uid="{00000000-0005-0000-0000-00003B1A0000}"/>
    <cellStyle name="Normal 2 31" xfId="7391" xr:uid="{00000000-0005-0000-0000-00003C1A0000}"/>
    <cellStyle name="Normal 2 32" xfId="7392" xr:uid="{00000000-0005-0000-0000-00003D1A0000}"/>
    <cellStyle name="Normal 2 33" xfId="7393" xr:uid="{00000000-0005-0000-0000-00003E1A0000}"/>
    <cellStyle name="Normal 2 34" xfId="7394" xr:uid="{00000000-0005-0000-0000-00003F1A0000}"/>
    <cellStyle name="Normal 2 35" xfId="7395" xr:uid="{00000000-0005-0000-0000-0000401A0000}"/>
    <cellStyle name="Normal 2 36" xfId="7396" xr:uid="{00000000-0005-0000-0000-0000411A0000}"/>
    <cellStyle name="Normal 2 37" xfId="7397" xr:uid="{00000000-0005-0000-0000-0000421A0000}"/>
    <cellStyle name="Normal 2 38" xfId="7398" xr:uid="{00000000-0005-0000-0000-0000431A0000}"/>
    <cellStyle name="Normal 2 39" xfId="7399" xr:uid="{00000000-0005-0000-0000-0000441A0000}"/>
    <cellStyle name="Normal 2 4" xfId="4321" xr:uid="{00000000-0005-0000-0000-0000451A0000}"/>
    <cellStyle name="Normal 2 40" xfId="7400" xr:uid="{00000000-0005-0000-0000-0000461A0000}"/>
    <cellStyle name="Normal 2 41" xfId="7401" xr:uid="{00000000-0005-0000-0000-0000471A0000}"/>
    <cellStyle name="Normal 2 42" xfId="7402" xr:uid="{00000000-0005-0000-0000-0000481A0000}"/>
    <cellStyle name="Normal 2 5" xfId="4351" xr:uid="{00000000-0005-0000-0000-0000491A0000}"/>
    <cellStyle name="Normal 2 6" xfId="4380" xr:uid="{00000000-0005-0000-0000-00004A1A0000}"/>
    <cellStyle name="Normal 2 7" xfId="4411" xr:uid="{00000000-0005-0000-0000-00004B1A0000}"/>
    <cellStyle name="Normal 2 8" xfId="4440" xr:uid="{00000000-0005-0000-0000-00004C1A0000}"/>
    <cellStyle name="Normal 2 9" xfId="4471" xr:uid="{00000000-0005-0000-0000-00004D1A0000}"/>
    <cellStyle name="Normal 2_4.2 kt. samtrygg 2010" xfId="8900" xr:uid="{00000000-0005-0000-0000-00004E1A0000}"/>
    <cellStyle name="Normal 20" xfId="4189" xr:uid="{00000000-0005-0000-0000-00004F1A0000}"/>
    <cellStyle name="Normal 20 10" xfId="2217" xr:uid="{00000000-0005-0000-0000-0000501A0000}"/>
    <cellStyle name="Normal 20 10 2" xfId="4493" xr:uid="{00000000-0005-0000-0000-0000511A0000}"/>
    <cellStyle name="Normal 20 10 3" xfId="5002" xr:uid="{00000000-0005-0000-0000-0000521A0000}"/>
    <cellStyle name="Normal 20 10_4.2 kt. samtrygg 2010" xfId="8727" xr:uid="{00000000-0005-0000-0000-0000531A0000}"/>
    <cellStyle name="Normal 20 11" xfId="2218" xr:uid="{00000000-0005-0000-0000-0000541A0000}"/>
    <cellStyle name="Normal 20 11 2" xfId="4523" xr:uid="{00000000-0005-0000-0000-0000551A0000}"/>
    <cellStyle name="Normal 20 11 3" xfId="5031" xr:uid="{00000000-0005-0000-0000-0000561A0000}"/>
    <cellStyle name="Normal 20 11_4.2 kt. samtrygg 2010" xfId="8972" xr:uid="{00000000-0005-0000-0000-0000571A0000}"/>
    <cellStyle name="Normal 20 12" xfId="2219" xr:uid="{00000000-0005-0000-0000-0000581A0000}"/>
    <cellStyle name="Normal 20 12 2" xfId="4553" xr:uid="{00000000-0005-0000-0000-0000591A0000}"/>
    <cellStyle name="Normal 20 12 3" xfId="5060" xr:uid="{00000000-0005-0000-0000-00005A1A0000}"/>
    <cellStyle name="Normal 20 12_4.2 kt. samtrygg 2010" xfId="9157" xr:uid="{00000000-0005-0000-0000-00005B1A0000}"/>
    <cellStyle name="Normal 20 13" xfId="2220" xr:uid="{00000000-0005-0000-0000-00005C1A0000}"/>
    <cellStyle name="Normal 20 13 2" xfId="4582" xr:uid="{00000000-0005-0000-0000-00005D1A0000}"/>
    <cellStyle name="Normal 20 13 3" xfId="5088" xr:uid="{00000000-0005-0000-0000-00005E1A0000}"/>
    <cellStyle name="Normal 20 13_4.2 kt. samtrygg 2010" xfId="10210" xr:uid="{00000000-0005-0000-0000-00005F1A0000}"/>
    <cellStyle name="Normal 20 14" xfId="2221" xr:uid="{00000000-0005-0000-0000-0000601A0000}"/>
    <cellStyle name="Normal 20 14 2" xfId="4605" xr:uid="{00000000-0005-0000-0000-0000611A0000}"/>
    <cellStyle name="Normal 20 14 3" xfId="5110" xr:uid="{00000000-0005-0000-0000-0000621A0000}"/>
    <cellStyle name="Normal 20 14_4.2 kt. samtrygg 2010" xfId="10106" xr:uid="{00000000-0005-0000-0000-0000631A0000}"/>
    <cellStyle name="Normal 20 15" xfId="2222" xr:uid="{00000000-0005-0000-0000-0000641A0000}"/>
    <cellStyle name="Normal 20 15 2" xfId="4622" xr:uid="{00000000-0005-0000-0000-0000651A0000}"/>
    <cellStyle name="Normal 20 15 3" xfId="5125" xr:uid="{00000000-0005-0000-0000-0000661A0000}"/>
    <cellStyle name="Normal 20 15_4.2 kt. samtrygg 2010" xfId="9853" xr:uid="{00000000-0005-0000-0000-0000671A0000}"/>
    <cellStyle name="Normal 20 16" xfId="2223" xr:uid="{00000000-0005-0000-0000-0000681A0000}"/>
    <cellStyle name="Normal 20 16 2" xfId="4665" xr:uid="{00000000-0005-0000-0000-0000691A0000}"/>
    <cellStyle name="Normal 20 16 2 2" xfId="5253" xr:uid="{00000000-0005-0000-0000-00006A1A0000}"/>
    <cellStyle name="Normal 20 16 2 3" xfId="6036" xr:uid="{00000000-0005-0000-0000-00006B1A0000}"/>
    <cellStyle name="Normal 20 16 2 4" xfId="8474" xr:uid="{00000000-0005-0000-0000-00006C1A0000}"/>
    <cellStyle name="Normal 20 16 2_4.2 kt. samtrygg 2010" xfId="10069" xr:uid="{00000000-0005-0000-0000-00006D1A0000}"/>
    <cellStyle name="Normal 20 16 3" xfId="5167" xr:uid="{00000000-0005-0000-0000-00006E1A0000}"/>
    <cellStyle name="Normal 20 16 3 2" xfId="5525" xr:uid="{00000000-0005-0000-0000-00006F1A0000}"/>
    <cellStyle name="Normal 20 16 3 3" xfId="6097" xr:uid="{00000000-0005-0000-0000-0000701A0000}"/>
    <cellStyle name="Normal 20 16 3 4" xfId="8535" xr:uid="{00000000-0005-0000-0000-0000711A0000}"/>
    <cellStyle name="Normal 20 16 3_4.2 kt. samtrygg 2010" xfId="9270" xr:uid="{00000000-0005-0000-0000-0000721A0000}"/>
    <cellStyle name="Normal 20 16 4" xfId="5824" xr:uid="{00000000-0005-0000-0000-0000731A0000}"/>
    <cellStyle name="Normal 20 16 5" xfId="5311" xr:uid="{00000000-0005-0000-0000-0000741A0000}"/>
    <cellStyle name="Normal 20 16 6" xfId="5776" xr:uid="{00000000-0005-0000-0000-0000751A0000}"/>
    <cellStyle name="Normal 20 16 7" xfId="5942" xr:uid="{00000000-0005-0000-0000-0000761A0000}"/>
    <cellStyle name="Normal 20 16 8" xfId="5511" xr:uid="{00000000-0005-0000-0000-0000771A0000}"/>
    <cellStyle name="Normal 20 16 9" xfId="5657" xr:uid="{00000000-0005-0000-0000-0000781A0000}"/>
    <cellStyle name="Normal 20 16_4.2 kt. samtrygg 2010" xfId="9605" xr:uid="{00000000-0005-0000-0000-0000791A0000}"/>
    <cellStyle name="Normal 20 17" xfId="2224" xr:uid="{00000000-0005-0000-0000-00007A1A0000}"/>
    <cellStyle name="Normal 20 17 2" xfId="4641" xr:uid="{00000000-0005-0000-0000-00007B1A0000}"/>
    <cellStyle name="Normal 20 17 3" xfId="5144" xr:uid="{00000000-0005-0000-0000-00007C1A0000}"/>
    <cellStyle name="Normal 20 17_4.2 kt. samtrygg 2010" xfId="9176" xr:uid="{00000000-0005-0000-0000-00007D1A0000}"/>
    <cellStyle name="Normal 20 18" xfId="2987" xr:uid="{00000000-0005-0000-0000-00007E1A0000}"/>
    <cellStyle name="Normal 20 18 2" xfId="4713" xr:uid="{00000000-0005-0000-0000-00007F1A0000}"/>
    <cellStyle name="Normal 20 18 3" xfId="5214" xr:uid="{00000000-0005-0000-0000-0000801A0000}"/>
    <cellStyle name="Normal 20 18_4.2 kt. samtrygg 2010" xfId="8703" xr:uid="{00000000-0005-0000-0000-0000811A0000}"/>
    <cellStyle name="Normal 20 19" xfId="3025" xr:uid="{00000000-0005-0000-0000-0000821A0000}"/>
    <cellStyle name="Normal 20 2" xfId="2216" xr:uid="{00000000-0005-0000-0000-0000831A0000}"/>
    <cellStyle name="Normal 20 2 2" xfId="4226" xr:uid="{00000000-0005-0000-0000-0000841A0000}"/>
    <cellStyle name="Normal 20 2 2 2" xfId="5662" xr:uid="{00000000-0005-0000-0000-0000851A0000}"/>
    <cellStyle name="Normal 20 2 2 3" xfId="5997" xr:uid="{00000000-0005-0000-0000-0000861A0000}"/>
    <cellStyle name="Normal 20 2 2 4" xfId="8436" xr:uid="{00000000-0005-0000-0000-0000871A0000}"/>
    <cellStyle name="Normal 20 2 2_4.2 kt. samtrygg 2010" xfId="9470" xr:uid="{00000000-0005-0000-0000-0000881A0000}"/>
    <cellStyle name="Normal 20 2 3" xfId="4743" xr:uid="{00000000-0005-0000-0000-0000891A0000}"/>
    <cellStyle name="Normal 20 2 3 2" xfId="5673" xr:uid="{00000000-0005-0000-0000-00008A1A0000}"/>
    <cellStyle name="Normal 20 2 3 3" xfId="6059" xr:uid="{00000000-0005-0000-0000-00008B1A0000}"/>
    <cellStyle name="Normal 20 2 3 4" xfId="8497" xr:uid="{00000000-0005-0000-0000-00008C1A0000}"/>
    <cellStyle name="Normal 20 2 3_4.2 kt. samtrygg 2010" xfId="9113" xr:uid="{00000000-0005-0000-0000-00008D1A0000}"/>
    <cellStyle name="Normal 20 2 4" xfId="5339" xr:uid="{00000000-0005-0000-0000-00008E1A0000}"/>
    <cellStyle name="Normal 20 2 5" xfId="5706" xr:uid="{00000000-0005-0000-0000-00008F1A0000}"/>
    <cellStyle name="Normal 20 2 6" xfId="5335" xr:uid="{00000000-0005-0000-0000-0000901A0000}"/>
    <cellStyle name="Normal 20 2 7" xfId="5261" xr:uid="{00000000-0005-0000-0000-0000911A0000}"/>
    <cellStyle name="Normal 20 2 8" xfId="5406" xr:uid="{00000000-0005-0000-0000-0000921A0000}"/>
    <cellStyle name="Normal 20 2 9" xfId="5580" xr:uid="{00000000-0005-0000-0000-0000931A0000}"/>
    <cellStyle name="Normal 20 2_4.2 kt. samtrygg 2010" xfId="9787" xr:uid="{00000000-0005-0000-0000-0000941A0000}"/>
    <cellStyle name="Normal 20 20" xfId="2985" xr:uid="{00000000-0005-0000-0000-0000951A0000}"/>
    <cellStyle name="Normal 20 21" xfId="3027" xr:uid="{00000000-0005-0000-0000-0000961A0000}"/>
    <cellStyle name="Normal 20 22" xfId="2983" xr:uid="{00000000-0005-0000-0000-0000971A0000}"/>
    <cellStyle name="Normal 20 23" xfId="3030" xr:uid="{00000000-0005-0000-0000-0000981A0000}"/>
    <cellStyle name="Normal 20 24" xfId="5869" xr:uid="{00000000-0005-0000-0000-0000991A0000}"/>
    <cellStyle name="Normal 20 3" xfId="2226" xr:uid="{00000000-0005-0000-0000-00009A1A0000}"/>
    <cellStyle name="Normal 20 3 2" xfId="4258" xr:uid="{00000000-0005-0000-0000-00009B1A0000}"/>
    <cellStyle name="Normal 20 3 3" xfId="4773" xr:uid="{00000000-0005-0000-0000-00009C1A0000}"/>
    <cellStyle name="Normal 20 3_4.2 kt. samtrygg 2010" xfId="8701" xr:uid="{00000000-0005-0000-0000-00009D1A0000}"/>
    <cellStyle name="Normal 20 4" xfId="2227" xr:uid="{00000000-0005-0000-0000-00009E1A0000}"/>
    <cellStyle name="Normal 20 4 2" xfId="4313" xr:uid="{00000000-0005-0000-0000-00009F1A0000}"/>
    <cellStyle name="Normal 20 4 3" xfId="4828" xr:uid="{00000000-0005-0000-0000-0000A01A0000}"/>
    <cellStyle name="Normal 20 4_4.2 kt. samtrygg 2010" xfId="8910" xr:uid="{00000000-0005-0000-0000-0000A11A0000}"/>
    <cellStyle name="Normal 20 5" xfId="2228" xr:uid="{00000000-0005-0000-0000-0000A21A0000}"/>
    <cellStyle name="Normal 20 5 2" xfId="4343" xr:uid="{00000000-0005-0000-0000-0000A31A0000}"/>
    <cellStyle name="Normal 20 5 3" xfId="4857" xr:uid="{00000000-0005-0000-0000-0000A41A0000}"/>
    <cellStyle name="Normal 20 5_4.2 kt. samtrygg 2010" xfId="9406" xr:uid="{00000000-0005-0000-0000-0000A51A0000}"/>
    <cellStyle name="Normal 20 6" xfId="2229" xr:uid="{00000000-0005-0000-0000-0000A61A0000}"/>
    <cellStyle name="Normal 20 6 2" xfId="4372" xr:uid="{00000000-0005-0000-0000-0000A71A0000}"/>
    <cellStyle name="Normal 20 6 3" xfId="4885" xr:uid="{00000000-0005-0000-0000-0000A81A0000}"/>
    <cellStyle name="Normal 20 6_4.2 kt. samtrygg 2010" xfId="9548" xr:uid="{00000000-0005-0000-0000-0000A91A0000}"/>
    <cellStyle name="Normal 20 7" xfId="2230" xr:uid="{00000000-0005-0000-0000-0000AA1A0000}"/>
    <cellStyle name="Normal 20 7 2" xfId="4403" xr:uid="{00000000-0005-0000-0000-0000AB1A0000}"/>
    <cellStyle name="Normal 20 7 3" xfId="4915" xr:uid="{00000000-0005-0000-0000-0000AC1A0000}"/>
    <cellStyle name="Normal 20 7_4.2 kt. samtrygg 2010" xfId="9978" xr:uid="{00000000-0005-0000-0000-0000AD1A0000}"/>
    <cellStyle name="Normal 20 8" xfId="2231" xr:uid="{00000000-0005-0000-0000-0000AE1A0000}"/>
    <cellStyle name="Normal 20 8 2" xfId="4432" xr:uid="{00000000-0005-0000-0000-0000AF1A0000}"/>
    <cellStyle name="Normal 20 8 3" xfId="4943" xr:uid="{00000000-0005-0000-0000-0000B01A0000}"/>
    <cellStyle name="Normal 20 8_4.2 kt. samtrygg 2010" xfId="9556" xr:uid="{00000000-0005-0000-0000-0000B11A0000}"/>
    <cellStyle name="Normal 20 9" xfId="2232" xr:uid="{00000000-0005-0000-0000-0000B21A0000}"/>
    <cellStyle name="Normal 20 9 2" xfId="4463" xr:uid="{00000000-0005-0000-0000-0000B31A0000}"/>
    <cellStyle name="Normal 20 9 3" xfId="4973" xr:uid="{00000000-0005-0000-0000-0000B41A0000}"/>
    <cellStyle name="Normal 20 9_4.2 kt. samtrygg 2010" xfId="9283" xr:uid="{00000000-0005-0000-0000-0000B51A0000}"/>
    <cellStyle name="Normal 20_4.2 kt. samtrygg 2010" xfId="9399" xr:uid="{00000000-0005-0000-0000-0000B61A0000}"/>
    <cellStyle name="Normal 21" xfId="4190" xr:uid="{00000000-0005-0000-0000-0000B71A0000}"/>
    <cellStyle name="Normal 21 10" xfId="2234" xr:uid="{00000000-0005-0000-0000-0000B81A0000}"/>
    <cellStyle name="Normal 21 10 2" xfId="4492" xr:uid="{00000000-0005-0000-0000-0000B91A0000}"/>
    <cellStyle name="Normal 21 10 3" xfId="5001" xr:uid="{00000000-0005-0000-0000-0000BA1A0000}"/>
    <cellStyle name="Normal 21 10_4.2 kt. samtrygg 2010" xfId="9815" xr:uid="{00000000-0005-0000-0000-0000BB1A0000}"/>
    <cellStyle name="Normal 21 11" xfId="2235" xr:uid="{00000000-0005-0000-0000-0000BC1A0000}"/>
    <cellStyle name="Normal 21 11 2" xfId="4522" xr:uid="{00000000-0005-0000-0000-0000BD1A0000}"/>
    <cellStyle name="Normal 21 11 3" xfId="5030" xr:uid="{00000000-0005-0000-0000-0000BE1A0000}"/>
    <cellStyle name="Normal 21 11_4.2 kt. samtrygg 2010" xfId="9860" xr:uid="{00000000-0005-0000-0000-0000BF1A0000}"/>
    <cellStyle name="Normal 21 12" xfId="2236" xr:uid="{00000000-0005-0000-0000-0000C01A0000}"/>
    <cellStyle name="Normal 21 12 2" xfId="4552" xr:uid="{00000000-0005-0000-0000-0000C11A0000}"/>
    <cellStyle name="Normal 21 12 3" xfId="5059" xr:uid="{00000000-0005-0000-0000-0000C21A0000}"/>
    <cellStyle name="Normal 21 12_4.2 kt. samtrygg 2010" xfId="8750" xr:uid="{00000000-0005-0000-0000-0000C31A0000}"/>
    <cellStyle name="Normal 21 13" xfId="2237" xr:uid="{00000000-0005-0000-0000-0000C41A0000}"/>
    <cellStyle name="Normal 21 13 2" xfId="4581" xr:uid="{00000000-0005-0000-0000-0000C51A0000}"/>
    <cellStyle name="Normal 21 13 3" xfId="5087" xr:uid="{00000000-0005-0000-0000-0000C61A0000}"/>
    <cellStyle name="Normal 21 13_4.2 kt. samtrygg 2010" xfId="9893" xr:uid="{00000000-0005-0000-0000-0000C71A0000}"/>
    <cellStyle name="Normal 21 14" xfId="2238" xr:uid="{00000000-0005-0000-0000-0000C81A0000}"/>
    <cellStyle name="Normal 21 14 2" xfId="4604" xr:uid="{00000000-0005-0000-0000-0000C91A0000}"/>
    <cellStyle name="Normal 21 14 3" xfId="5109" xr:uid="{00000000-0005-0000-0000-0000CA1A0000}"/>
    <cellStyle name="Normal 21 14_4.2 kt. samtrygg 2010" xfId="9390" xr:uid="{00000000-0005-0000-0000-0000CB1A0000}"/>
    <cellStyle name="Normal 21 15" xfId="2239" xr:uid="{00000000-0005-0000-0000-0000CC1A0000}"/>
    <cellStyle name="Normal 21 15 2" xfId="4621" xr:uid="{00000000-0005-0000-0000-0000CD1A0000}"/>
    <cellStyle name="Normal 21 15 3" xfId="5124" xr:uid="{00000000-0005-0000-0000-0000CE1A0000}"/>
    <cellStyle name="Normal 21 15_4.2 kt. samtrygg 2010" xfId="8974" xr:uid="{00000000-0005-0000-0000-0000CF1A0000}"/>
    <cellStyle name="Normal 21 16" xfId="2240" xr:uid="{00000000-0005-0000-0000-0000D01A0000}"/>
    <cellStyle name="Normal 21 16 2" xfId="4664" xr:uid="{00000000-0005-0000-0000-0000D11A0000}"/>
    <cellStyle name="Normal 21 16 2 2" xfId="5332" xr:uid="{00000000-0005-0000-0000-0000D21A0000}"/>
    <cellStyle name="Normal 21 16 2 3" xfId="6035" xr:uid="{00000000-0005-0000-0000-0000D31A0000}"/>
    <cellStyle name="Normal 21 16 2 4" xfId="8473" xr:uid="{00000000-0005-0000-0000-0000D41A0000}"/>
    <cellStyle name="Normal 21 16 2_4.2 kt. samtrygg 2010" xfId="9640" xr:uid="{00000000-0005-0000-0000-0000D51A0000}"/>
    <cellStyle name="Normal 21 16 3" xfId="5166" xr:uid="{00000000-0005-0000-0000-0000D61A0000}"/>
    <cellStyle name="Normal 21 16 3 2" xfId="5343" xr:uid="{00000000-0005-0000-0000-0000D71A0000}"/>
    <cellStyle name="Normal 21 16 3 3" xfId="6096" xr:uid="{00000000-0005-0000-0000-0000D81A0000}"/>
    <cellStyle name="Normal 21 16 3 4" xfId="8534" xr:uid="{00000000-0005-0000-0000-0000D91A0000}"/>
    <cellStyle name="Normal 21 16 3_4.2 kt. samtrygg 2010" xfId="10208" xr:uid="{00000000-0005-0000-0000-0000DA1A0000}"/>
    <cellStyle name="Normal 21 16 4" xfId="5229" xr:uid="{00000000-0005-0000-0000-0000DB1A0000}"/>
    <cellStyle name="Normal 21 16 5" xfId="5575" xr:uid="{00000000-0005-0000-0000-0000DC1A0000}"/>
    <cellStyle name="Normal 21 16 6" xfId="5318" xr:uid="{00000000-0005-0000-0000-0000DD1A0000}"/>
    <cellStyle name="Normal 21 16 7" xfId="5537" xr:uid="{00000000-0005-0000-0000-0000DE1A0000}"/>
    <cellStyle name="Normal 21 16 8" xfId="5466" xr:uid="{00000000-0005-0000-0000-0000DF1A0000}"/>
    <cellStyle name="Normal 21 16 9" xfId="5908" xr:uid="{00000000-0005-0000-0000-0000E01A0000}"/>
    <cellStyle name="Normal 21 16_4.2 kt. samtrygg 2010" xfId="8832" xr:uid="{00000000-0005-0000-0000-0000E11A0000}"/>
    <cellStyle name="Normal 21 17" xfId="2241" xr:uid="{00000000-0005-0000-0000-0000E21A0000}"/>
    <cellStyle name="Normal 21 17 2" xfId="4642" xr:uid="{00000000-0005-0000-0000-0000E31A0000}"/>
    <cellStyle name="Normal 21 17 3" xfId="5145" xr:uid="{00000000-0005-0000-0000-0000E41A0000}"/>
    <cellStyle name="Normal 21 17_4.2 kt. samtrygg 2010" xfId="10046" xr:uid="{00000000-0005-0000-0000-0000E51A0000}"/>
    <cellStyle name="Normal 21 18" xfId="2992" xr:uid="{00000000-0005-0000-0000-0000E61A0000}"/>
    <cellStyle name="Normal 21 18 2" xfId="4712" xr:uid="{00000000-0005-0000-0000-0000E71A0000}"/>
    <cellStyle name="Normal 21 18 3" xfId="5213" xr:uid="{00000000-0005-0000-0000-0000E81A0000}"/>
    <cellStyle name="Normal 21 18_4.2 kt. samtrygg 2010" xfId="9311" xr:uid="{00000000-0005-0000-0000-0000E91A0000}"/>
    <cellStyle name="Normal 21 19" xfId="3020" xr:uid="{00000000-0005-0000-0000-0000EA1A0000}"/>
    <cellStyle name="Normal 21 2" xfId="2233" xr:uid="{00000000-0005-0000-0000-0000EB1A0000}"/>
    <cellStyle name="Normal 21 2 2" xfId="4227" xr:uid="{00000000-0005-0000-0000-0000EC1A0000}"/>
    <cellStyle name="Normal 21 2 2 2" xfId="5350" xr:uid="{00000000-0005-0000-0000-0000ED1A0000}"/>
    <cellStyle name="Normal 21 2 2 3" xfId="5998" xr:uid="{00000000-0005-0000-0000-0000EE1A0000}"/>
    <cellStyle name="Normal 21 2 2 4" xfId="8437" xr:uid="{00000000-0005-0000-0000-0000EF1A0000}"/>
    <cellStyle name="Normal 21 2 2_4.2 kt. samtrygg 2010" xfId="8911" xr:uid="{00000000-0005-0000-0000-0000F01A0000}"/>
    <cellStyle name="Normal 21 2 3" xfId="4744" xr:uid="{00000000-0005-0000-0000-0000F11A0000}"/>
    <cellStyle name="Normal 21 2 3 2" xfId="5663" xr:uid="{00000000-0005-0000-0000-0000F21A0000}"/>
    <cellStyle name="Normal 21 2 3 3" xfId="6060" xr:uid="{00000000-0005-0000-0000-0000F31A0000}"/>
    <cellStyle name="Normal 21 2 3 4" xfId="8498" xr:uid="{00000000-0005-0000-0000-0000F41A0000}"/>
    <cellStyle name="Normal 21 2 3_4.2 kt. samtrygg 2010" xfId="8968" xr:uid="{00000000-0005-0000-0000-0000F51A0000}"/>
    <cellStyle name="Normal 21 2 4" xfId="5334" xr:uid="{00000000-0005-0000-0000-0000F61A0000}"/>
    <cellStyle name="Normal 21 2 5" xfId="5844" xr:uid="{00000000-0005-0000-0000-0000F71A0000}"/>
    <cellStyle name="Normal 21 2 6" xfId="5308" xr:uid="{00000000-0005-0000-0000-0000F81A0000}"/>
    <cellStyle name="Normal 21 2 7" xfId="5960" xr:uid="{00000000-0005-0000-0000-0000F91A0000}"/>
    <cellStyle name="Normal 21 2 8" xfId="5378" xr:uid="{00000000-0005-0000-0000-0000FA1A0000}"/>
    <cellStyle name="Normal 21 2 9" xfId="5532" xr:uid="{00000000-0005-0000-0000-0000FB1A0000}"/>
    <cellStyle name="Normal 21 2_4.2 kt. samtrygg 2010" xfId="10121" xr:uid="{00000000-0005-0000-0000-0000FC1A0000}"/>
    <cellStyle name="Normal 21 20" xfId="2990" xr:uid="{00000000-0005-0000-0000-0000FD1A0000}"/>
    <cellStyle name="Normal 21 21" xfId="3022" xr:uid="{00000000-0005-0000-0000-0000FE1A0000}"/>
    <cellStyle name="Normal 21 22" xfId="2988" xr:uid="{00000000-0005-0000-0000-0000FF1A0000}"/>
    <cellStyle name="Normal 21 23" xfId="3024" xr:uid="{00000000-0005-0000-0000-0000001B0000}"/>
    <cellStyle name="Normal 21 24" xfId="5352" xr:uid="{00000000-0005-0000-0000-0000011B0000}"/>
    <cellStyle name="Normal 21 3" xfId="2243" xr:uid="{00000000-0005-0000-0000-0000021B0000}"/>
    <cellStyle name="Normal 21 3 2" xfId="4259" xr:uid="{00000000-0005-0000-0000-0000031B0000}"/>
    <cellStyle name="Normal 21 3 3" xfId="4774" xr:uid="{00000000-0005-0000-0000-0000041B0000}"/>
    <cellStyle name="Normal 21 3_4.2 kt. samtrygg 2010" xfId="9867" xr:uid="{00000000-0005-0000-0000-0000051B0000}"/>
    <cellStyle name="Normal 21 4" xfId="2244" xr:uid="{00000000-0005-0000-0000-0000061B0000}"/>
    <cellStyle name="Normal 21 4 2" xfId="4312" xr:uid="{00000000-0005-0000-0000-0000071B0000}"/>
    <cellStyle name="Normal 21 4 3" xfId="4827" xr:uid="{00000000-0005-0000-0000-0000081B0000}"/>
    <cellStyle name="Normal 21 4_4.2 kt. samtrygg 2010" xfId="8833" xr:uid="{00000000-0005-0000-0000-0000091B0000}"/>
    <cellStyle name="Normal 21 5" xfId="2245" xr:uid="{00000000-0005-0000-0000-00000A1B0000}"/>
    <cellStyle name="Normal 21 5 2" xfId="4342" xr:uid="{00000000-0005-0000-0000-00000B1B0000}"/>
    <cellStyle name="Normal 21 5 3" xfId="4856" xr:uid="{00000000-0005-0000-0000-00000C1B0000}"/>
    <cellStyle name="Normal 21 5_4.2 kt. samtrygg 2010" xfId="8751" xr:uid="{00000000-0005-0000-0000-00000D1B0000}"/>
    <cellStyle name="Normal 21 6" xfId="2246" xr:uid="{00000000-0005-0000-0000-00000E1B0000}"/>
    <cellStyle name="Normal 21 6 2" xfId="4371" xr:uid="{00000000-0005-0000-0000-00000F1B0000}"/>
    <cellStyle name="Normal 21 6 3" xfId="4884" xr:uid="{00000000-0005-0000-0000-0000101B0000}"/>
    <cellStyle name="Normal 21 6_4.2 kt. samtrygg 2010" xfId="8783" xr:uid="{00000000-0005-0000-0000-0000111B0000}"/>
    <cellStyle name="Normal 21 7" xfId="2247" xr:uid="{00000000-0005-0000-0000-0000121B0000}"/>
    <cellStyle name="Normal 21 7 2" xfId="4402" xr:uid="{00000000-0005-0000-0000-0000131B0000}"/>
    <cellStyle name="Normal 21 7 3" xfId="4914" xr:uid="{00000000-0005-0000-0000-0000141B0000}"/>
    <cellStyle name="Normal 21 7_4.2 kt. samtrygg 2010" xfId="10064" xr:uid="{00000000-0005-0000-0000-0000151B0000}"/>
    <cellStyle name="Normal 21 8" xfId="2248" xr:uid="{00000000-0005-0000-0000-0000161B0000}"/>
    <cellStyle name="Normal 21 8 2" xfId="4431" xr:uid="{00000000-0005-0000-0000-0000171B0000}"/>
    <cellStyle name="Normal 21 8 3" xfId="4942" xr:uid="{00000000-0005-0000-0000-0000181B0000}"/>
    <cellStyle name="Normal 21 8_4.2 kt. samtrygg 2010" xfId="9958" xr:uid="{00000000-0005-0000-0000-0000191B0000}"/>
    <cellStyle name="Normal 21 9" xfId="2249" xr:uid="{00000000-0005-0000-0000-00001A1B0000}"/>
    <cellStyle name="Normal 21 9 2" xfId="4462" xr:uid="{00000000-0005-0000-0000-00001B1B0000}"/>
    <cellStyle name="Normal 21 9 3" xfId="4972" xr:uid="{00000000-0005-0000-0000-00001C1B0000}"/>
    <cellStyle name="Normal 21 9_4.2 kt. samtrygg 2010" xfId="9544" xr:uid="{00000000-0005-0000-0000-00001D1B0000}"/>
    <cellStyle name="Normal 21_4.2 kt. samtrygg 2010" xfId="9130" xr:uid="{00000000-0005-0000-0000-00001E1B0000}"/>
    <cellStyle name="Normal 22" xfId="4191" xr:uid="{00000000-0005-0000-0000-00001F1B0000}"/>
    <cellStyle name="Normal 22 10" xfId="2251" xr:uid="{00000000-0005-0000-0000-0000201B0000}"/>
    <cellStyle name="Normal 22 10 2" xfId="4491" xr:uid="{00000000-0005-0000-0000-0000211B0000}"/>
    <cellStyle name="Normal 22 10 3" xfId="5000" xr:uid="{00000000-0005-0000-0000-0000221B0000}"/>
    <cellStyle name="Normal 22 10_4.2 kt. samtrygg 2010" xfId="9220" xr:uid="{00000000-0005-0000-0000-0000231B0000}"/>
    <cellStyle name="Normal 22 11" xfId="2252" xr:uid="{00000000-0005-0000-0000-0000241B0000}"/>
    <cellStyle name="Normal 22 11 2" xfId="4521" xr:uid="{00000000-0005-0000-0000-0000251B0000}"/>
    <cellStyle name="Normal 22 11 3" xfId="5029" xr:uid="{00000000-0005-0000-0000-0000261B0000}"/>
    <cellStyle name="Normal 22 11_4.2 kt. samtrygg 2010" xfId="9959" xr:uid="{00000000-0005-0000-0000-0000271B0000}"/>
    <cellStyle name="Normal 22 12" xfId="2253" xr:uid="{00000000-0005-0000-0000-0000281B0000}"/>
    <cellStyle name="Normal 22 12 2" xfId="4551" xr:uid="{00000000-0005-0000-0000-0000291B0000}"/>
    <cellStyle name="Normal 22 12 3" xfId="5058" xr:uid="{00000000-0005-0000-0000-00002A1B0000}"/>
    <cellStyle name="Normal 22 12_4.2 kt. samtrygg 2010" xfId="10010" xr:uid="{00000000-0005-0000-0000-00002B1B0000}"/>
    <cellStyle name="Normal 22 13" xfId="2254" xr:uid="{00000000-0005-0000-0000-00002C1B0000}"/>
    <cellStyle name="Normal 22 13 2" xfId="4580" xr:uid="{00000000-0005-0000-0000-00002D1B0000}"/>
    <cellStyle name="Normal 22 13 3" xfId="5086" xr:uid="{00000000-0005-0000-0000-00002E1B0000}"/>
    <cellStyle name="Normal 22 13_4.2 kt. samtrygg 2010" xfId="8693" xr:uid="{00000000-0005-0000-0000-00002F1B0000}"/>
    <cellStyle name="Normal 22 14" xfId="2255" xr:uid="{00000000-0005-0000-0000-0000301B0000}"/>
    <cellStyle name="Normal 22 14 2" xfId="4603" xr:uid="{00000000-0005-0000-0000-0000311B0000}"/>
    <cellStyle name="Normal 22 14 3" xfId="5108" xr:uid="{00000000-0005-0000-0000-0000321B0000}"/>
    <cellStyle name="Normal 22 14_4.2 kt. samtrygg 2010" xfId="9945" xr:uid="{00000000-0005-0000-0000-0000331B0000}"/>
    <cellStyle name="Normal 22 15" xfId="2256" xr:uid="{00000000-0005-0000-0000-0000341B0000}"/>
    <cellStyle name="Normal 22 15 2" xfId="4620" xr:uid="{00000000-0005-0000-0000-0000351B0000}"/>
    <cellStyle name="Normal 22 15 3" xfId="5123" xr:uid="{00000000-0005-0000-0000-0000361B0000}"/>
    <cellStyle name="Normal 22 15_4.2 kt. samtrygg 2010" xfId="9988" xr:uid="{00000000-0005-0000-0000-0000371B0000}"/>
    <cellStyle name="Normal 22 16" xfId="2257" xr:uid="{00000000-0005-0000-0000-0000381B0000}"/>
    <cellStyle name="Normal 22 16 2" xfId="4663" xr:uid="{00000000-0005-0000-0000-0000391B0000}"/>
    <cellStyle name="Normal 22 16 2 2" xfId="5563" xr:uid="{00000000-0005-0000-0000-00003A1B0000}"/>
    <cellStyle name="Normal 22 16 2 3" xfId="6034" xr:uid="{00000000-0005-0000-0000-00003B1B0000}"/>
    <cellStyle name="Normal 22 16 2 4" xfId="8472" xr:uid="{00000000-0005-0000-0000-00003C1B0000}"/>
    <cellStyle name="Normal 22 16 2_4.2 kt. samtrygg 2010" xfId="10185" xr:uid="{00000000-0005-0000-0000-00003D1B0000}"/>
    <cellStyle name="Normal 22 16 3" xfId="5165" xr:uid="{00000000-0005-0000-0000-00003E1B0000}"/>
    <cellStyle name="Normal 22 16 3 2" xfId="5724" xr:uid="{00000000-0005-0000-0000-00003F1B0000}"/>
    <cellStyle name="Normal 22 16 3 3" xfId="6095" xr:uid="{00000000-0005-0000-0000-0000401B0000}"/>
    <cellStyle name="Normal 22 16 3 4" xfId="8533" xr:uid="{00000000-0005-0000-0000-0000411B0000}"/>
    <cellStyle name="Normal 22 16 3_4.2 kt. samtrygg 2010" xfId="10215" xr:uid="{00000000-0005-0000-0000-0000421B0000}"/>
    <cellStyle name="Normal 22 16 4" xfId="5545" xr:uid="{00000000-0005-0000-0000-0000431B0000}"/>
    <cellStyle name="Normal 22 16 5" xfId="5467" xr:uid="{00000000-0005-0000-0000-0000441B0000}"/>
    <cellStyle name="Normal 22 16 6" xfId="5901" xr:uid="{00000000-0005-0000-0000-0000451B0000}"/>
    <cellStyle name="Normal 22 16 7" xfId="5726" xr:uid="{00000000-0005-0000-0000-0000461B0000}"/>
    <cellStyle name="Normal 22 16 8" xfId="5411" xr:uid="{00000000-0005-0000-0000-0000471B0000}"/>
    <cellStyle name="Normal 22 16 9" xfId="5801" xr:uid="{00000000-0005-0000-0000-0000481B0000}"/>
    <cellStyle name="Normal 22 16_4.2 kt. samtrygg 2010" xfId="9392" xr:uid="{00000000-0005-0000-0000-0000491B0000}"/>
    <cellStyle name="Normal 22 17" xfId="2258" xr:uid="{00000000-0005-0000-0000-00004A1B0000}"/>
    <cellStyle name="Normal 22 17 2" xfId="4643" xr:uid="{00000000-0005-0000-0000-00004B1B0000}"/>
    <cellStyle name="Normal 22 17 3" xfId="5146" xr:uid="{00000000-0005-0000-0000-00004C1B0000}"/>
    <cellStyle name="Normal 22 17_4.2 kt. samtrygg 2010" xfId="9846" xr:uid="{00000000-0005-0000-0000-00004D1B0000}"/>
    <cellStyle name="Normal 22 18" xfId="2998" xr:uid="{00000000-0005-0000-0000-00004E1B0000}"/>
    <cellStyle name="Normal 22 18 2" xfId="4711" xr:uid="{00000000-0005-0000-0000-00004F1B0000}"/>
    <cellStyle name="Normal 22 18 3" xfId="5212" xr:uid="{00000000-0005-0000-0000-0000501B0000}"/>
    <cellStyle name="Normal 22 18_4.2 kt. samtrygg 2010" xfId="8638" xr:uid="{00000000-0005-0000-0000-0000511B0000}"/>
    <cellStyle name="Normal 22 19" xfId="3014" xr:uid="{00000000-0005-0000-0000-0000521B0000}"/>
    <cellStyle name="Normal 22 2" xfId="2250" xr:uid="{00000000-0005-0000-0000-0000531B0000}"/>
    <cellStyle name="Normal 22 2 2" xfId="4228" xr:uid="{00000000-0005-0000-0000-0000541B0000}"/>
    <cellStyle name="Normal 22 2 2 2" xfId="5283" xr:uid="{00000000-0005-0000-0000-0000551B0000}"/>
    <cellStyle name="Normal 22 2 2 3" xfId="5999" xr:uid="{00000000-0005-0000-0000-0000561B0000}"/>
    <cellStyle name="Normal 22 2 2 4" xfId="8438" xr:uid="{00000000-0005-0000-0000-0000571B0000}"/>
    <cellStyle name="Normal 22 2 2_4.2 kt. samtrygg 2010" xfId="9329" xr:uid="{00000000-0005-0000-0000-0000581B0000}"/>
    <cellStyle name="Normal 22 2 3" xfId="4745" xr:uid="{00000000-0005-0000-0000-0000591B0000}"/>
    <cellStyle name="Normal 22 2 3 2" xfId="5255" xr:uid="{00000000-0005-0000-0000-00005A1B0000}"/>
    <cellStyle name="Normal 22 2 3 3" xfId="6061" xr:uid="{00000000-0005-0000-0000-00005B1B0000}"/>
    <cellStyle name="Normal 22 2 3 4" xfId="8499" xr:uid="{00000000-0005-0000-0000-00005C1B0000}"/>
    <cellStyle name="Normal 22 2 3_4.2 kt. samtrygg 2010" xfId="9480" xr:uid="{00000000-0005-0000-0000-00005D1B0000}"/>
    <cellStyle name="Normal 22 2 4" xfId="5760" xr:uid="{00000000-0005-0000-0000-00005E1B0000}"/>
    <cellStyle name="Normal 22 2 5" xfId="5490" xr:uid="{00000000-0005-0000-0000-00005F1B0000}"/>
    <cellStyle name="Normal 22 2 6" xfId="5685" xr:uid="{00000000-0005-0000-0000-0000601B0000}"/>
    <cellStyle name="Normal 22 2 7" xfId="5774" xr:uid="{00000000-0005-0000-0000-0000611B0000}"/>
    <cellStyle name="Normal 22 2 8" xfId="5847" xr:uid="{00000000-0005-0000-0000-0000621B0000}"/>
    <cellStyle name="Normal 22 2 9" xfId="5802" xr:uid="{00000000-0005-0000-0000-0000631B0000}"/>
    <cellStyle name="Normal 22 2_4.2 kt. samtrygg 2010" xfId="9178" xr:uid="{00000000-0005-0000-0000-0000641B0000}"/>
    <cellStyle name="Normal 22 20" xfId="2996" xr:uid="{00000000-0005-0000-0000-0000651B0000}"/>
    <cellStyle name="Normal 22 21" xfId="3016" xr:uid="{00000000-0005-0000-0000-0000661B0000}"/>
    <cellStyle name="Normal 22 22" xfId="2994" xr:uid="{00000000-0005-0000-0000-0000671B0000}"/>
    <cellStyle name="Normal 22 23" xfId="3017" xr:uid="{00000000-0005-0000-0000-0000681B0000}"/>
    <cellStyle name="Normal 22 24" xfId="5276" xr:uid="{00000000-0005-0000-0000-0000691B0000}"/>
    <cellStyle name="Normal 22 3" xfId="2259" xr:uid="{00000000-0005-0000-0000-00006A1B0000}"/>
    <cellStyle name="Normal 22 3 2" xfId="4260" xr:uid="{00000000-0005-0000-0000-00006B1B0000}"/>
    <cellStyle name="Normal 22 3 3" xfId="4775" xr:uid="{00000000-0005-0000-0000-00006C1B0000}"/>
    <cellStyle name="Normal 22 3_4.2 kt. samtrygg 2010" xfId="9949" xr:uid="{00000000-0005-0000-0000-00006D1B0000}"/>
    <cellStyle name="Normal 22 4" xfId="2260" xr:uid="{00000000-0005-0000-0000-00006E1B0000}"/>
    <cellStyle name="Normal 22 4 2" xfId="4311" xr:uid="{00000000-0005-0000-0000-00006F1B0000}"/>
    <cellStyle name="Normal 22 4 3" xfId="4826" xr:uid="{00000000-0005-0000-0000-0000701B0000}"/>
    <cellStyle name="Normal 22 4_4.2 kt. samtrygg 2010" xfId="10265" xr:uid="{00000000-0005-0000-0000-0000711B0000}"/>
    <cellStyle name="Normal 22 5" xfId="2261" xr:uid="{00000000-0005-0000-0000-0000721B0000}"/>
    <cellStyle name="Normal 22 5 2" xfId="4341" xr:uid="{00000000-0005-0000-0000-0000731B0000}"/>
    <cellStyle name="Normal 22 5 3" xfId="4855" xr:uid="{00000000-0005-0000-0000-0000741B0000}"/>
    <cellStyle name="Normal 22 5_4.2 kt. samtrygg 2010" xfId="10012" xr:uid="{00000000-0005-0000-0000-0000751B0000}"/>
    <cellStyle name="Normal 22 6" xfId="2262" xr:uid="{00000000-0005-0000-0000-0000761B0000}"/>
    <cellStyle name="Normal 22 6 2" xfId="4370" xr:uid="{00000000-0005-0000-0000-0000771B0000}"/>
    <cellStyle name="Normal 22 6 3" xfId="4883" xr:uid="{00000000-0005-0000-0000-0000781B0000}"/>
    <cellStyle name="Normal 22 6_4.2 kt. samtrygg 2010" xfId="8588" xr:uid="{00000000-0005-0000-0000-0000791B0000}"/>
    <cellStyle name="Normal 22 7" xfId="2263" xr:uid="{00000000-0005-0000-0000-00007A1B0000}"/>
    <cellStyle name="Normal 22 7 2" xfId="4401" xr:uid="{00000000-0005-0000-0000-00007B1B0000}"/>
    <cellStyle name="Normal 22 7 3" xfId="4913" xr:uid="{00000000-0005-0000-0000-00007C1B0000}"/>
    <cellStyle name="Normal 22 7_4.2 kt. samtrygg 2010" xfId="9547" xr:uid="{00000000-0005-0000-0000-00007D1B0000}"/>
    <cellStyle name="Normal 22 8" xfId="2264" xr:uid="{00000000-0005-0000-0000-00007E1B0000}"/>
    <cellStyle name="Normal 22 8 2" xfId="4430" xr:uid="{00000000-0005-0000-0000-00007F1B0000}"/>
    <cellStyle name="Normal 22 8 3" xfId="4941" xr:uid="{00000000-0005-0000-0000-0000801B0000}"/>
    <cellStyle name="Normal 22 8_4.2 kt. samtrygg 2010" xfId="9123" xr:uid="{00000000-0005-0000-0000-0000811B0000}"/>
    <cellStyle name="Normal 22 9" xfId="2265" xr:uid="{00000000-0005-0000-0000-0000821B0000}"/>
    <cellStyle name="Normal 22 9 2" xfId="4461" xr:uid="{00000000-0005-0000-0000-0000831B0000}"/>
    <cellStyle name="Normal 22 9 3" xfId="4971" xr:uid="{00000000-0005-0000-0000-0000841B0000}"/>
    <cellStyle name="Normal 22 9_4.2 kt. samtrygg 2010" xfId="9132" xr:uid="{00000000-0005-0000-0000-0000851B0000}"/>
    <cellStyle name="Normal 22_4.2 kt. samtrygg 2010" xfId="9104" xr:uid="{00000000-0005-0000-0000-0000861B0000}"/>
    <cellStyle name="Normal 23" xfId="4192" xr:uid="{00000000-0005-0000-0000-0000871B0000}"/>
    <cellStyle name="Normal 23 10" xfId="2267" xr:uid="{00000000-0005-0000-0000-0000881B0000}"/>
    <cellStyle name="Normal 23 10 2" xfId="4490" xr:uid="{00000000-0005-0000-0000-0000891B0000}"/>
    <cellStyle name="Normal 23 10 3" xfId="4999" xr:uid="{00000000-0005-0000-0000-00008A1B0000}"/>
    <cellStyle name="Normal 23 10_4.2 kt. samtrygg 2010" xfId="9187" xr:uid="{00000000-0005-0000-0000-00008B1B0000}"/>
    <cellStyle name="Normal 23 11" xfId="2268" xr:uid="{00000000-0005-0000-0000-00008C1B0000}"/>
    <cellStyle name="Normal 23 11 2" xfId="4520" xr:uid="{00000000-0005-0000-0000-00008D1B0000}"/>
    <cellStyle name="Normal 23 11 3" xfId="5028" xr:uid="{00000000-0005-0000-0000-00008E1B0000}"/>
    <cellStyle name="Normal 23 11_4.2 kt. samtrygg 2010" xfId="9921" xr:uid="{00000000-0005-0000-0000-00008F1B0000}"/>
    <cellStyle name="Normal 23 12" xfId="2269" xr:uid="{00000000-0005-0000-0000-0000901B0000}"/>
    <cellStyle name="Normal 23 12 2" xfId="4550" xr:uid="{00000000-0005-0000-0000-0000911B0000}"/>
    <cellStyle name="Normal 23 12 3" xfId="5057" xr:uid="{00000000-0005-0000-0000-0000921B0000}"/>
    <cellStyle name="Normal 23 12_4.2 kt. samtrygg 2010" xfId="8898" xr:uid="{00000000-0005-0000-0000-0000931B0000}"/>
    <cellStyle name="Normal 23 13" xfId="2270" xr:uid="{00000000-0005-0000-0000-0000941B0000}"/>
    <cellStyle name="Normal 23 13 2" xfId="4579" xr:uid="{00000000-0005-0000-0000-0000951B0000}"/>
    <cellStyle name="Normal 23 13 3" xfId="5085" xr:uid="{00000000-0005-0000-0000-0000961B0000}"/>
    <cellStyle name="Normal 23 13_4.2 kt. samtrygg 2010" xfId="9887" xr:uid="{00000000-0005-0000-0000-0000971B0000}"/>
    <cellStyle name="Normal 23 14" xfId="2271" xr:uid="{00000000-0005-0000-0000-0000981B0000}"/>
    <cellStyle name="Normal 23 14 2" xfId="4602" xr:uid="{00000000-0005-0000-0000-0000991B0000}"/>
    <cellStyle name="Normal 23 14 3" xfId="5107" xr:uid="{00000000-0005-0000-0000-00009A1B0000}"/>
    <cellStyle name="Normal 23 14_4.2 kt. samtrygg 2010" xfId="9268" xr:uid="{00000000-0005-0000-0000-00009B1B0000}"/>
    <cellStyle name="Normal 23 15" xfId="2272" xr:uid="{00000000-0005-0000-0000-00009C1B0000}"/>
    <cellStyle name="Normal 23 15 2" xfId="4619" xr:uid="{00000000-0005-0000-0000-00009D1B0000}"/>
    <cellStyle name="Normal 23 15 3" xfId="5122" xr:uid="{00000000-0005-0000-0000-00009E1B0000}"/>
    <cellStyle name="Normal 23 15_4.2 kt. samtrygg 2010" xfId="9432" xr:uid="{00000000-0005-0000-0000-00009F1B0000}"/>
    <cellStyle name="Normal 23 16" xfId="2273" xr:uid="{00000000-0005-0000-0000-0000A01B0000}"/>
    <cellStyle name="Normal 23 16 2" xfId="4662" xr:uid="{00000000-0005-0000-0000-0000A11B0000}"/>
    <cellStyle name="Normal 23 16 2 2" xfId="5715" xr:uid="{00000000-0005-0000-0000-0000A21B0000}"/>
    <cellStyle name="Normal 23 16 2 3" xfId="6033" xr:uid="{00000000-0005-0000-0000-0000A31B0000}"/>
    <cellStyle name="Normal 23 16 2 4" xfId="8471" xr:uid="{00000000-0005-0000-0000-0000A41B0000}"/>
    <cellStyle name="Normal 23 16 2_4.2 kt. samtrygg 2010" xfId="9660" xr:uid="{00000000-0005-0000-0000-0000A51B0000}"/>
    <cellStyle name="Normal 23 16 3" xfId="5164" xr:uid="{00000000-0005-0000-0000-0000A61B0000}"/>
    <cellStyle name="Normal 23 16 3 2" xfId="5518" xr:uid="{00000000-0005-0000-0000-0000A71B0000}"/>
    <cellStyle name="Normal 23 16 3 3" xfId="6094" xr:uid="{00000000-0005-0000-0000-0000A81B0000}"/>
    <cellStyle name="Normal 23 16 3 4" xfId="8532" xr:uid="{00000000-0005-0000-0000-0000A91B0000}"/>
    <cellStyle name="Normal 23 16 3_4.2 kt. samtrygg 2010" xfId="9138" xr:uid="{00000000-0005-0000-0000-0000AA1B0000}"/>
    <cellStyle name="Normal 23 16 4" xfId="5747" xr:uid="{00000000-0005-0000-0000-0000AB1B0000}"/>
    <cellStyle name="Normal 23 16 5" xfId="5323" xr:uid="{00000000-0005-0000-0000-0000AC1B0000}"/>
    <cellStyle name="Normal 23 16 6" xfId="5474" xr:uid="{00000000-0005-0000-0000-0000AD1B0000}"/>
    <cellStyle name="Normal 23 16 7" xfId="5347" xr:uid="{00000000-0005-0000-0000-0000AE1B0000}"/>
    <cellStyle name="Normal 23 16 8" xfId="5554" xr:uid="{00000000-0005-0000-0000-0000AF1B0000}"/>
    <cellStyle name="Normal 23 16 9" xfId="5330" xr:uid="{00000000-0005-0000-0000-0000B01B0000}"/>
    <cellStyle name="Normal 23 16_4.2 kt. samtrygg 2010" xfId="9519" xr:uid="{00000000-0005-0000-0000-0000B11B0000}"/>
    <cellStyle name="Normal 23 17" xfId="2274" xr:uid="{00000000-0005-0000-0000-0000B21B0000}"/>
    <cellStyle name="Normal 23 17 2" xfId="4640" xr:uid="{00000000-0005-0000-0000-0000B31B0000}"/>
    <cellStyle name="Normal 23 17 3" xfId="5143" xr:uid="{00000000-0005-0000-0000-0000B41B0000}"/>
    <cellStyle name="Normal 23 17_4.2 kt. samtrygg 2010" xfId="9620" xr:uid="{00000000-0005-0000-0000-0000B51B0000}"/>
    <cellStyle name="Normal 23 18" xfId="3002" xr:uid="{00000000-0005-0000-0000-0000B61B0000}"/>
    <cellStyle name="Normal 23 18 2" xfId="4710" xr:uid="{00000000-0005-0000-0000-0000B71B0000}"/>
    <cellStyle name="Normal 23 18 3" xfId="5211" xr:uid="{00000000-0005-0000-0000-0000B81B0000}"/>
    <cellStyle name="Normal 23 18_4.2 kt. samtrygg 2010" xfId="10189" xr:uid="{00000000-0005-0000-0000-0000B91B0000}"/>
    <cellStyle name="Normal 23 19" xfId="3009" xr:uid="{00000000-0005-0000-0000-0000BA1B0000}"/>
    <cellStyle name="Normal 23 2" xfId="2266" xr:uid="{00000000-0005-0000-0000-0000BB1B0000}"/>
    <cellStyle name="Normal 23 2 2" xfId="4229" xr:uid="{00000000-0005-0000-0000-0000BC1B0000}"/>
    <cellStyle name="Normal 23 2 2 2" xfId="5376" xr:uid="{00000000-0005-0000-0000-0000BD1B0000}"/>
    <cellStyle name="Normal 23 2 2 3" xfId="6000" xr:uid="{00000000-0005-0000-0000-0000BE1B0000}"/>
    <cellStyle name="Normal 23 2 2 4" xfId="8439" xr:uid="{00000000-0005-0000-0000-0000BF1B0000}"/>
    <cellStyle name="Normal 23 2 2_4.2 kt. samtrygg 2010" xfId="8854" xr:uid="{00000000-0005-0000-0000-0000C01B0000}"/>
    <cellStyle name="Normal 23 2 3" xfId="4746" xr:uid="{00000000-0005-0000-0000-0000C11B0000}"/>
    <cellStyle name="Normal 23 2 3 2" xfId="5798" xr:uid="{00000000-0005-0000-0000-0000C21B0000}"/>
    <cellStyle name="Normal 23 2 3 3" xfId="6062" xr:uid="{00000000-0005-0000-0000-0000C31B0000}"/>
    <cellStyle name="Normal 23 2 3 4" xfId="8500" xr:uid="{00000000-0005-0000-0000-0000C41B0000}"/>
    <cellStyle name="Normal 23 2 3_4.2 kt. samtrygg 2010" xfId="9097" xr:uid="{00000000-0005-0000-0000-0000C51B0000}"/>
    <cellStyle name="Normal 23 2 4" xfId="5272" xr:uid="{00000000-0005-0000-0000-0000C61B0000}"/>
    <cellStyle name="Normal 23 2 5" xfId="5519" xr:uid="{00000000-0005-0000-0000-0000C71B0000}"/>
    <cellStyle name="Normal 23 2 6" xfId="5327" xr:uid="{00000000-0005-0000-0000-0000C81B0000}"/>
    <cellStyle name="Normal 23 2 7" xfId="5546" xr:uid="{00000000-0005-0000-0000-0000C91B0000}"/>
    <cellStyle name="Normal 23 2 8" xfId="5777" xr:uid="{00000000-0005-0000-0000-0000CA1B0000}"/>
    <cellStyle name="Normal 23 2 9" xfId="5313" xr:uid="{00000000-0005-0000-0000-0000CB1B0000}"/>
    <cellStyle name="Normal 23 2_4.2 kt. samtrygg 2010" xfId="9901" xr:uid="{00000000-0005-0000-0000-0000CC1B0000}"/>
    <cellStyle name="Normal 23 20" xfId="3001" xr:uid="{00000000-0005-0000-0000-0000CD1B0000}"/>
    <cellStyle name="Normal 23 21" xfId="3010" xr:uid="{00000000-0005-0000-0000-0000CE1B0000}"/>
    <cellStyle name="Normal 23 22" xfId="3000" xr:uid="{00000000-0005-0000-0000-0000CF1B0000}"/>
    <cellStyle name="Normal 23 23" xfId="3011" xr:uid="{00000000-0005-0000-0000-0000D01B0000}"/>
    <cellStyle name="Normal 23 24" xfId="5905" xr:uid="{00000000-0005-0000-0000-0000D11B0000}"/>
    <cellStyle name="Normal 23 3" xfId="2276" xr:uid="{00000000-0005-0000-0000-0000D21B0000}"/>
    <cellStyle name="Normal 23 3 2" xfId="4261" xr:uid="{00000000-0005-0000-0000-0000D31B0000}"/>
    <cellStyle name="Normal 23 3 3" xfId="4776" xr:uid="{00000000-0005-0000-0000-0000D41B0000}"/>
    <cellStyle name="Normal 23 3_4.2 kt. samtrygg 2010" xfId="9541" xr:uid="{00000000-0005-0000-0000-0000D51B0000}"/>
    <cellStyle name="Normal 23 4" xfId="2277" xr:uid="{00000000-0005-0000-0000-0000D61B0000}"/>
    <cellStyle name="Normal 23 4 2" xfId="4310" xr:uid="{00000000-0005-0000-0000-0000D71B0000}"/>
    <cellStyle name="Normal 23 4 3" xfId="4825" xr:uid="{00000000-0005-0000-0000-0000D81B0000}"/>
    <cellStyle name="Normal 23 4_4.2 kt. samtrygg 2010" xfId="10041" xr:uid="{00000000-0005-0000-0000-0000D91B0000}"/>
    <cellStyle name="Normal 23 5" xfId="2278" xr:uid="{00000000-0005-0000-0000-0000DA1B0000}"/>
    <cellStyle name="Normal 23 5 2" xfId="4340" xr:uid="{00000000-0005-0000-0000-0000DB1B0000}"/>
    <cellStyle name="Normal 23 5 3" xfId="4854" xr:uid="{00000000-0005-0000-0000-0000DC1B0000}"/>
    <cellStyle name="Normal 23 5_4.2 kt. samtrygg 2010" xfId="8891" xr:uid="{00000000-0005-0000-0000-0000DD1B0000}"/>
    <cellStyle name="Normal 23 6" xfId="2279" xr:uid="{00000000-0005-0000-0000-0000DE1B0000}"/>
    <cellStyle name="Normal 23 6 2" xfId="4369" xr:uid="{00000000-0005-0000-0000-0000DF1B0000}"/>
    <cellStyle name="Normal 23 6 3" xfId="4882" xr:uid="{00000000-0005-0000-0000-0000E01B0000}"/>
    <cellStyle name="Normal 23 6_4.2 kt. samtrygg 2010" xfId="9293" xr:uid="{00000000-0005-0000-0000-0000E11B0000}"/>
    <cellStyle name="Normal 23 7" xfId="2280" xr:uid="{00000000-0005-0000-0000-0000E21B0000}"/>
    <cellStyle name="Normal 23 7 2" xfId="4400" xr:uid="{00000000-0005-0000-0000-0000E31B0000}"/>
    <cellStyle name="Normal 23 7 3" xfId="4912" xr:uid="{00000000-0005-0000-0000-0000E41B0000}"/>
    <cellStyle name="Normal 23 7_4.2 kt. samtrygg 2010" xfId="10088" xr:uid="{00000000-0005-0000-0000-0000E51B0000}"/>
    <cellStyle name="Normal 23 8" xfId="2281" xr:uid="{00000000-0005-0000-0000-0000E61B0000}"/>
    <cellStyle name="Normal 23 8 2" xfId="4429" xr:uid="{00000000-0005-0000-0000-0000E71B0000}"/>
    <cellStyle name="Normal 23 8 3" xfId="4940" xr:uid="{00000000-0005-0000-0000-0000E81B0000}"/>
    <cellStyle name="Normal 23 8_4.2 kt. samtrygg 2010" xfId="8939" xr:uid="{00000000-0005-0000-0000-0000E91B0000}"/>
    <cellStyle name="Normal 23 9" xfId="2282" xr:uid="{00000000-0005-0000-0000-0000EA1B0000}"/>
    <cellStyle name="Normal 23 9 2" xfId="4460" xr:uid="{00000000-0005-0000-0000-0000EB1B0000}"/>
    <cellStyle name="Normal 23 9 3" xfId="4970" xr:uid="{00000000-0005-0000-0000-0000EC1B0000}"/>
    <cellStyle name="Normal 23 9_4.2 kt. samtrygg 2010" xfId="9383" xr:uid="{00000000-0005-0000-0000-0000ED1B0000}"/>
    <cellStyle name="Normal 23_4.2 kt. samtrygg 2010" xfId="9924" xr:uid="{00000000-0005-0000-0000-0000EE1B0000}"/>
    <cellStyle name="Normal 24" xfId="4193" xr:uid="{00000000-0005-0000-0000-0000EF1B0000}"/>
    <cellStyle name="Normal 24 10" xfId="2284" xr:uid="{00000000-0005-0000-0000-0000F01B0000}"/>
    <cellStyle name="Normal 24 10 2" xfId="4489" xr:uid="{00000000-0005-0000-0000-0000F11B0000}"/>
    <cellStyle name="Normal 24 10 3" xfId="4998" xr:uid="{00000000-0005-0000-0000-0000F21B0000}"/>
    <cellStyle name="Normal 24 10_4.2 kt. samtrygg 2010" xfId="9884" xr:uid="{00000000-0005-0000-0000-0000F31B0000}"/>
    <cellStyle name="Normal 24 11" xfId="2285" xr:uid="{00000000-0005-0000-0000-0000F41B0000}"/>
    <cellStyle name="Normal 24 11 2" xfId="4519" xr:uid="{00000000-0005-0000-0000-0000F51B0000}"/>
    <cellStyle name="Normal 24 11 3" xfId="5027" xr:uid="{00000000-0005-0000-0000-0000F61B0000}"/>
    <cellStyle name="Normal 24 11_4.2 kt. samtrygg 2010" xfId="8699" xr:uid="{00000000-0005-0000-0000-0000F71B0000}"/>
    <cellStyle name="Normal 24 12" xfId="2286" xr:uid="{00000000-0005-0000-0000-0000F81B0000}"/>
    <cellStyle name="Normal 24 12 2" xfId="4549" xr:uid="{00000000-0005-0000-0000-0000F91B0000}"/>
    <cellStyle name="Normal 24 12 3" xfId="5056" xr:uid="{00000000-0005-0000-0000-0000FA1B0000}"/>
    <cellStyle name="Normal 24 12_4.2 kt. samtrygg 2010" xfId="9195" xr:uid="{00000000-0005-0000-0000-0000FB1B0000}"/>
    <cellStyle name="Normal 24 13" xfId="2287" xr:uid="{00000000-0005-0000-0000-0000FC1B0000}"/>
    <cellStyle name="Normal 24 13 2" xfId="4578" xr:uid="{00000000-0005-0000-0000-0000FD1B0000}"/>
    <cellStyle name="Normal 24 13 3" xfId="5084" xr:uid="{00000000-0005-0000-0000-0000FE1B0000}"/>
    <cellStyle name="Normal 24 13_4.2 kt. samtrygg 2010" xfId="9457" xr:uid="{00000000-0005-0000-0000-0000FF1B0000}"/>
    <cellStyle name="Normal 24 14" xfId="2288" xr:uid="{00000000-0005-0000-0000-0000001C0000}"/>
    <cellStyle name="Normal 24 14 2" xfId="4601" xr:uid="{00000000-0005-0000-0000-0000011C0000}"/>
    <cellStyle name="Normal 24 14 3" xfId="5106" xr:uid="{00000000-0005-0000-0000-0000021C0000}"/>
    <cellStyle name="Normal 24 14_4.2 kt. samtrygg 2010" xfId="9389" xr:uid="{00000000-0005-0000-0000-0000031C0000}"/>
    <cellStyle name="Normal 24 15" xfId="2289" xr:uid="{00000000-0005-0000-0000-0000041C0000}"/>
    <cellStyle name="Normal 24 15 2" xfId="4618" xr:uid="{00000000-0005-0000-0000-0000051C0000}"/>
    <cellStyle name="Normal 24 15 3" xfId="5121" xr:uid="{00000000-0005-0000-0000-0000061C0000}"/>
    <cellStyle name="Normal 24 15_4.2 kt. samtrygg 2010" xfId="8683" xr:uid="{00000000-0005-0000-0000-0000071C0000}"/>
    <cellStyle name="Normal 24 16" xfId="2290" xr:uid="{00000000-0005-0000-0000-0000081C0000}"/>
    <cellStyle name="Normal 24 16 2" xfId="4661" xr:uid="{00000000-0005-0000-0000-0000091C0000}"/>
    <cellStyle name="Normal 24 16 2 2" xfId="5728" xr:uid="{00000000-0005-0000-0000-00000A1C0000}"/>
    <cellStyle name="Normal 24 16 2 3" xfId="6032" xr:uid="{00000000-0005-0000-0000-00000B1C0000}"/>
    <cellStyle name="Normal 24 16 2 4" xfId="8470" xr:uid="{00000000-0005-0000-0000-00000C1C0000}"/>
    <cellStyle name="Normal 24 16 2_4.2 kt. samtrygg 2010" xfId="8635" xr:uid="{00000000-0005-0000-0000-00000D1C0000}"/>
    <cellStyle name="Normal 24 16 3" xfId="5163" xr:uid="{00000000-0005-0000-0000-00000E1C0000}"/>
    <cellStyle name="Normal 24 16 3 2" xfId="5795" xr:uid="{00000000-0005-0000-0000-00000F1C0000}"/>
    <cellStyle name="Normal 24 16 3 3" xfId="6093" xr:uid="{00000000-0005-0000-0000-0000101C0000}"/>
    <cellStyle name="Normal 24 16 3 4" xfId="8531" xr:uid="{00000000-0005-0000-0000-0000111C0000}"/>
    <cellStyle name="Normal 24 16 3_4.2 kt. samtrygg 2010" xfId="9615" xr:uid="{00000000-0005-0000-0000-0000121C0000}"/>
    <cellStyle name="Normal 24 16 4" xfId="5764" xr:uid="{00000000-0005-0000-0000-0000131C0000}"/>
    <cellStyle name="Normal 24 16 5" xfId="5489" xr:uid="{00000000-0005-0000-0000-0000141C0000}"/>
    <cellStyle name="Normal 24 16 6" xfId="5947" xr:uid="{00000000-0005-0000-0000-0000151C0000}"/>
    <cellStyle name="Normal 24 16 7" xfId="5778" xr:uid="{00000000-0005-0000-0000-0000161C0000}"/>
    <cellStyle name="Normal 24 16 8" xfId="5759" xr:uid="{00000000-0005-0000-0000-0000171C0000}"/>
    <cellStyle name="Normal 24 16 9" xfId="5767" xr:uid="{00000000-0005-0000-0000-0000181C0000}"/>
    <cellStyle name="Normal 24 16_4.2 kt. samtrygg 2010" xfId="9525" xr:uid="{00000000-0005-0000-0000-0000191C0000}"/>
    <cellStyle name="Normal 24 17" xfId="2291" xr:uid="{00000000-0005-0000-0000-00001A1C0000}"/>
    <cellStyle name="Normal 24 17 2" xfId="4645" xr:uid="{00000000-0005-0000-0000-00001B1C0000}"/>
    <cellStyle name="Normal 24 17 3" xfId="5148" xr:uid="{00000000-0005-0000-0000-00001C1C0000}"/>
    <cellStyle name="Normal 24 17_4.2 kt. samtrygg 2010" xfId="9105" xr:uid="{00000000-0005-0000-0000-00001D1C0000}"/>
    <cellStyle name="Normal 24 18" xfId="3006" xr:uid="{00000000-0005-0000-0000-00001E1C0000}"/>
    <cellStyle name="Normal 24 18 2" xfId="4709" xr:uid="{00000000-0005-0000-0000-00001F1C0000}"/>
    <cellStyle name="Normal 24 18 3" xfId="5210" xr:uid="{00000000-0005-0000-0000-0000201C0000}"/>
    <cellStyle name="Normal 24 18_4.2 kt. samtrygg 2010" xfId="8713" xr:uid="{00000000-0005-0000-0000-0000211C0000}"/>
    <cellStyle name="Normal 24 19" xfId="3005" xr:uid="{00000000-0005-0000-0000-0000221C0000}"/>
    <cellStyle name="Normal 24 2" xfId="2283" xr:uid="{00000000-0005-0000-0000-0000231C0000}"/>
    <cellStyle name="Normal 24 2 2" xfId="4230" xr:uid="{00000000-0005-0000-0000-0000241C0000}"/>
    <cellStyle name="Normal 24 2 2 2" xfId="5775" xr:uid="{00000000-0005-0000-0000-0000251C0000}"/>
    <cellStyle name="Normal 24 2 2 3" xfId="6001" xr:uid="{00000000-0005-0000-0000-0000261C0000}"/>
    <cellStyle name="Normal 24 2 2 4" xfId="8440" xr:uid="{00000000-0005-0000-0000-0000271C0000}"/>
    <cellStyle name="Normal 24 2 2_4.2 kt. samtrygg 2010" xfId="8752" xr:uid="{00000000-0005-0000-0000-0000281C0000}"/>
    <cellStyle name="Normal 24 2 3" xfId="4747" xr:uid="{00000000-0005-0000-0000-0000291C0000}"/>
    <cellStyle name="Normal 24 2 3 2" xfId="5922" xr:uid="{00000000-0005-0000-0000-00002A1C0000}"/>
    <cellStyle name="Normal 24 2 3 3" xfId="6063" xr:uid="{00000000-0005-0000-0000-00002B1C0000}"/>
    <cellStyle name="Normal 24 2 3 4" xfId="8501" xr:uid="{00000000-0005-0000-0000-00002C1C0000}"/>
    <cellStyle name="Normal 24 2 3_4.2 kt. samtrygg 2010" xfId="9941" xr:uid="{00000000-0005-0000-0000-00002D1C0000}"/>
    <cellStyle name="Normal 24 2 4" xfId="5267" xr:uid="{00000000-0005-0000-0000-00002E1C0000}"/>
    <cellStyle name="Normal 24 2 5" xfId="5915" xr:uid="{00000000-0005-0000-0000-00002F1C0000}"/>
    <cellStyle name="Normal 24 2 6" xfId="5341" xr:uid="{00000000-0005-0000-0000-0000301C0000}"/>
    <cellStyle name="Normal 24 2 7" xfId="5727" xr:uid="{00000000-0005-0000-0000-0000311C0000}"/>
    <cellStyle name="Normal 24 2 8" xfId="5830" xr:uid="{00000000-0005-0000-0000-0000321C0000}"/>
    <cellStyle name="Normal 24 2 9" xfId="5333" xr:uid="{00000000-0005-0000-0000-0000331C0000}"/>
    <cellStyle name="Normal 24 2_4.2 kt. samtrygg 2010" xfId="9694" xr:uid="{00000000-0005-0000-0000-0000341C0000}"/>
    <cellStyle name="Normal 24 20" xfId="3007" xr:uid="{00000000-0005-0000-0000-0000351C0000}"/>
    <cellStyle name="Normal 24 21" xfId="3004" xr:uid="{00000000-0005-0000-0000-0000361C0000}"/>
    <cellStyle name="Normal 24 22" xfId="3008" xr:uid="{00000000-0005-0000-0000-0000371C0000}"/>
    <cellStyle name="Normal 24 23" xfId="3003" xr:uid="{00000000-0005-0000-0000-0000381C0000}"/>
    <cellStyle name="Normal 24 24" xfId="5859" xr:uid="{00000000-0005-0000-0000-0000391C0000}"/>
    <cellStyle name="Normal 24 3" xfId="2293" xr:uid="{00000000-0005-0000-0000-00003A1C0000}"/>
    <cellStyle name="Normal 24 3 2" xfId="4262" xr:uid="{00000000-0005-0000-0000-00003B1C0000}"/>
    <cellStyle name="Normal 24 3 3" xfId="4777" xr:uid="{00000000-0005-0000-0000-00003C1C0000}"/>
    <cellStyle name="Normal 24 3_4.2 kt. samtrygg 2010" xfId="8644" xr:uid="{00000000-0005-0000-0000-00003D1C0000}"/>
    <cellStyle name="Normal 24 4" xfId="2294" xr:uid="{00000000-0005-0000-0000-00003E1C0000}"/>
    <cellStyle name="Normal 24 4 2" xfId="4309" xr:uid="{00000000-0005-0000-0000-00003F1C0000}"/>
    <cellStyle name="Normal 24 4 3" xfId="4824" xr:uid="{00000000-0005-0000-0000-0000401C0000}"/>
    <cellStyle name="Normal 24 4_4.2 kt. samtrygg 2010" xfId="9902" xr:uid="{00000000-0005-0000-0000-0000411C0000}"/>
    <cellStyle name="Normal 24 5" xfId="2295" xr:uid="{00000000-0005-0000-0000-0000421C0000}"/>
    <cellStyle name="Normal 24 5 2" xfId="4339" xr:uid="{00000000-0005-0000-0000-0000431C0000}"/>
    <cellStyle name="Normal 24 5 3" xfId="4853" xr:uid="{00000000-0005-0000-0000-0000441C0000}"/>
    <cellStyle name="Normal 24 5_4.2 kt. samtrygg 2010" xfId="8789" xr:uid="{00000000-0005-0000-0000-0000451C0000}"/>
    <cellStyle name="Normal 24 6" xfId="2296" xr:uid="{00000000-0005-0000-0000-0000461C0000}"/>
    <cellStyle name="Normal 24 6 2" xfId="4368" xr:uid="{00000000-0005-0000-0000-0000471C0000}"/>
    <cellStyle name="Normal 24 6 3" xfId="4881" xr:uid="{00000000-0005-0000-0000-0000481C0000}"/>
    <cellStyle name="Normal 24 6_4.2 kt. samtrygg 2010" xfId="10105" xr:uid="{00000000-0005-0000-0000-0000491C0000}"/>
    <cellStyle name="Normal 24 7" xfId="2297" xr:uid="{00000000-0005-0000-0000-00004A1C0000}"/>
    <cellStyle name="Normal 24 7 2" xfId="4399" xr:uid="{00000000-0005-0000-0000-00004B1C0000}"/>
    <cellStyle name="Normal 24 7 3" xfId="4911" xr:uid="{00000000-0005-0000-0000-00004C1C0000}"/>
    <cellStyle name="Normal 24 7_4.2 kt. samtrygg 2010" xfId="8606" xr:uid="{00000000-0005-0000-0000-00004D1C0000}"/>
    <cellStyle name="Normal 24 8" xfId="2298" xr:uid="{00000000-0005-0000-0000-00004E1C0000}"/>
    <cellStyle name="Normal 24 8 2" xfId="4428" xr:uid="{00000000-0005-0000-0000-00004F1C0000}"/>
    <cellStyle name="Normal 24 8 3" xfId="4939" xr:uid="{00000000-0005-0000-0000-0000501C0000}"/>
    <cellStyle name="Normal 24 8_4.2 kt. samtrygg 2010" xfId="9006" xr:uid="{00000000-0005-0000-0000-0000511C0000}"/>
    <cellStyle name="Normal 24 9" xfId="2299" xr:uid="{00000000-0005-0000-0000-0000521C0000}"/>
    <cellStyle name="Normal 24 9 2" xfId="4459" xr:uid="{00000000-0005-0000-0000-0000531C0000}"/>
    <cellStyle name="Normal 24 9 3" xfId="4969" xr:uid="{00000000-0005-0000-0000-0000541C0000}"/>
    <cellStyle name="Normal 24 9_4.2 kt. samtrygg 2010" xfId="8820" xr:uid="{00000000-0005-0000-0000-0000551C0000}"/>
    <cellStyle name="Normal 24_4.2 kt. samtrygg 2010" xfId="9326" xr:uid="{00000000-0005-0000-0000-0000561C0000}"/>
    <cellStyle name="Normal 25" xfId="4194" xr:uid="{00000000-0005-0000-0000-0000571C0000}"/>
    <cellStyle name="Normal 25 10" xfId="2301" xr:uid="{00000000-0005-0000-0000-0000581C0000}"/>
    <cellStyle name="Normal 25 10 2" xfId="4488" xr:uid="{00000000-0005-0000-0000-0000591C0000}"/>
    <cellStyle name="Normal 25 10 3" xfId="4997" xr:uid="{00000000-0005-0000-0000-00005A1C0000}"/>
    <cellStyle name="Normal 25 10_4.2 kt. samtrygg 2010" xfId="9009" xr:uid="{00000000-0005-0000-0000-00005B1C0000}"/>
    <cellStyle name="Normal 25 11" xfId="2302" xr:uid="{00000000-0005-0000-0000-00005C1C0000}"/>
    <cellStyle name="Normal 25 11 2" xfId="4518" xr:uid="{00000000-0005-0000-0000-00005D1C0000}"/>
    <cellStyle name="Normal 25 11 3" xfId="5026" xr:uid="{00000000-0005-0000-0000-00005E1C0000}"/>
    <cellStyle name="Normal 25 11_4.2 kt. samtrygg 2010" xfId="9925" xr:uid="{00000000-0005-0000-0000-00005F1C0000}"/>
    <cellStyle name="Normal 25 12" xfId="2303" xr:uid="{00000000-0005-0000-0000-0000601C0000}"/>
    <cellStyle name="Normal 25 12 2" xfId="4548" xr:uid="{00000000-0005-0000-0000-0000611C0000}"/>
    <cellStyle name="Normal 25 12 3" xfId="5055" xr:uid="{00000000-0005-0000-0000-0000621C0000}"/>
    <cellStyle name="Normal 25 12_4.2 kt. samtrygg 2010" xfId="9914" xr:uid="{00000000-0005-0000-0000-0000631C0000}"/>
    <cellStyle name="Normal 25 13" xfId="2304" xr:uid="{00000000-0005-0000-0000-0000641C0000}"/>
    <cellStyle name="Normal 25 13 2" xfId="4577" xr:uid="{00000000-0005-0000-0000-0000651C0000}"/>
    <cellStyle name="Normal 25 13 3" xfId="5083" xr:uid="{00000000-0005-0000-0000-0000661C0000}"/>
    <cellStyle name="Normal 25 13_4.2 kt. samtrygg 2010" xfId="9889" xr:uid="{00000000-0005-0000-0000-0000671C0000}"/>
    <cellStyle name="Normal 25 14" xfId="2305" xr:uid="{00000000-0005-0000-0000-0000681C0000}"/>
    <cellStyle name="Normal 25 14 2" xfId="4600" xr:uid="{00000000-0005-0000-0000-0000691C0000}"/>
    <cellStyle name="Normal 25 14 3" xfId="5105" xr:uid="{00000000-0005-0000-0000-00006A1C0000}"/>
    <cellStyle name="Normal 25 14_4.2 kt. samtrygg 2010" xfId="9671" xr:uid="{00000000-0005-0000-0000-00006B1C0000}"/>
    <cellStyle name="Normal 25 15" xfId="2306" xr:uid="{00000000-0005-0000-0000-00006C1C0000}"/>
    <cellStyle name="Normal 25 15 2" xfId="4585" xr:uid="{00000000-0005-0000-0000-00006D1C0000}"/>
    <cellStyle name="Normal 25 15 3" xfId="5091" xr:uid="{00000000-0005-0000-0000-00006E1C0000}"/>
    <cellStyle name="Normal 25 15_4.2 kt. samtrygg 2010" xfId="9674" xr:uid="{00000000-0005-0000-0000-00006F1C0000}"/>
    <cellStyle name="Normal 25 16" xfId="2307" xr:uid="{00000000-0005-0000-0000-0000701C0000}"/>
    <cellStyle name="Normal 25 16 2" xfId="4660" xr:uid="{00000000-0005-0000-0000-0000711C0000}"/>
    <cellStyle name="Normal 25 16 2 2" xfId="5237" xr:uid="{00000000-0005-0000-0000-0000721C0000}"/>
    <cellStyle name="Normal 25 16 2 3" xfId="6031" xr:uid="{00000000-0005-0000-0000-0000731C0000}"/>
    <cellStyle name="Normal 25 16 2 4" xfId="8469" xr:uid="{00000000-0005-0000-0000-0000741C0000}"/>
    <cellStyle name="Normal 25 16 2_4.2 kt. samtrygg 2010" xfId="9204" xr:uid="{00000000-0005-0000-0000-0000751C0000}"/>
    <cellStyle name="Normal 25 16 3" xfId="5162" xr:uid="{00000000-0005-0000-0000-0000761C0000}"/>
    <cellStyle name="Normal 25 16 3 2" xfId="5367" xr:uid="{00000000-0005-0000-0000-0000771C0000}"/>
    <cellStyle name="Normal 25 16 3 3" xfId="6092" xr:uid="{00000000-0005-0000-0000-0000781C0000}"/>
    <cellStyle name="Normal 25 16 3 4" xfId="8530" xr:uid="{00000000-0005-0000-0000-0000791C0000}"/>
    <cellStyle name="Normal 25 16 3_4.2 kt. samtrygg 2010" xfId="9229" xr:uid="{00000000-0005-0000-0000-00007A1C0000}"/>
    <cellStyle name="Normal 25 16 4" xfId="5890" xr:uid="{00000000-0005-0000-0000-00007B1C0000}"/>
    <cellStyle name="Normal 25 16 5" xfId="5688" xr:uid="{00000000-0005-0000-0000-00007C1C0000}"/>
    <cellStyle name="Normal 25 16 6" xfId="5315" xr:uid="{00000000-0005-0000-0000-00007D1C0000}"/>
    <cellStyle name="Normal 25 16 7" xfId="5291" xr:uid="{00000000-0005-0000-0000-00007E1C0000}"/>
    <cellStyle name="Normal 25 16 8" xfId="5872" xr:uid="{00000000-0005-0000-0000-00007F1C0000}"/>
    <cellStyle name="Normal 25 16 9" xfId="5745" xr:uid="{00000000-0005-0000-0000-0000801C0000}"/>
    <cellStyle name="Normal 25 16_4.2 kt. samtrygg 2010" xfId="9903" xr:uid="{00000000-0005-0000-0000-0000811C0000}"/>
    <cellStyle name="Normal 25 17" xfId="2308" xr:uid="{00000000-0005-0000-0000-0000821C0000}"/>
    <cellStyle name="Normal 25 17 2" xfId="4646" xr:uid="{00000000-0005-0000-0000-0000831C0000}"/>
    <cellStyle name="Normal 25 17 3" xfId="5149" xr:uid="{00000000-0005-0000-0000-0000841C0000}"/>
    <cellStyle name="Normal 25 17_4.2 kt. samtrygg 2010" xfId="8985" xr:uid="{00000000-0005-0000-0000-0000851C0000}"/>
    <cellStyle name="Normal 25 18" xfId="3012" xr:uid="{00000000-0005-0000-0000-0000861C0000}"/>
    <cellStyle name="Normal 25 18 2" xfId="4708" xr:uid="{00000000-0005-0000-0000-0000871C0000}"/>
    <cellStyle name="Normal 25 18 3" xfId="5209" xr:uid="{00000000-0005-0000-0000-0000881C0000}"/>
    <cellStyle name="Normal 25 18_4.2 kt. samtrygg 2010" xfId="9683" xr:uid="{00000000-0005-0000-0000-0000891C0000}"/>
    <cellStyle name="Normal 25 19" xfId="2999" xr:uid="{00000000-0005-0000-0000-00008A1C0000}"/>
    <cellStyle name="Normal 25 2" xfId="2300" xr:uid="{00000000-0005-0000-0000-00008B1C0000}"/>
    <cellStyle name="Normal 25 2 2" xfId="4231" xr:uid="{00000000-0005-0000-0000-00008C1C0000}"/>
    <cellStyle name="Normal 25 2 2 2" xfId="5497" xr:uid="{00000000-0005-0000-0000-00008D1C0000}"/>
    <cellStyle name="Normal 25 2 2 3" xfId="6002" xr:uid="{00000000-0005-0000-0000-00008E1C0000}"/>
    <cellStyle name="Normal 25 2 2 4" xfId="8441" xr:uid="{00000000-0005-0000-0000-00008F1C0000}"/>
    <cellStyle name="Normal 25 2 2_4.2 kt. samtrygg 2010" xfId="8601" xr:uid="{00000000-0005-0000-0000-0000901C0000}"/>
    <cellStyle name="Normal 25 2 3" xfId="4748" xr:uid="{00000000-0005-0000-0000-0000911C0000}"/>
    <cellStyle name="Normal 25 2 3 2" xfId="5714" xr:uid="{00000000-0005-0000-0000-0000921C0000}"/>
    <cellStyle name="Normal 25 2 3 3" xfId="6064" xr:uid="{00000000-0005-0000-0000-0000931C0000}"/>
    <cellStyle name="Normal 25 2 3 4" xfId="8502" xr:uid="{00000000-0005-0000-0000-0000941C0000}"/>
    <cellStyle name="Normal 25 2 3_4.2 kt. samtrygg 2010" xfId="9576" xr:uid="{00000000-0005-0000-0000-0000951C0000}"/>
    <cellStyle name="Normal 25 2 4" xfId="5499" xr:uid="{00000000-0005-0000-0000-0000961C0000}"/>
    <cellStyle name="Normal 25 2 5" xfId="5695" xr:uid="{00000000-0005-0000-0000-0000971C0000}"/>
    <cellStyle name="Normal 25 2 6" xfId="5761" xr:uid="{00000000-0005-0000-0000-0000981C0000}"/>
    <cellStyle name="Normal 25 2 7" xfId="5823" xr:uid="{00000000-0005-0000-0000-0000991C0000}"/>
    <cellStyle name="Normal 25 2 8" xfId="5578" xr:uid="{00000000-0005-0000-0000-00009A1C0000}"/>
    <cellStyle name="Normal 25 2 9" xfId="5565" xr:uid="{00000000-0005-0000-0000-00009B1C0000}"/>
    <cellStyle name="Normal 25 2_4.2 kt. samtrygg 2010" xfId="9736" xr:uid="{00000000-0005-0000-0000-00009C1C0000}"/>
    <cellStyle name="Normal 25 20" xfId="3013" xr:uid="{00000000-0005-0000-0000-00009D1C0000}"/>
    <cellStyle name="Normal 25 21" xfId="2997" xr:uid="{00000000-0005-0000-0000-00009E1C0000}"/>
    <cellStyle name="Normal 25 22" xfId="3015" xr:uid="{00000000-0005-0000-0000-00009F1C0000}"/>
    <cellStyle name="Normal 25 23" xfId="2995" xr:uid="{00000000-0005-0000-0000-0000A01C0000}"/>
    <cellStyle name="Normal 25 24" xfId="5928" xr:uid="{00000000-0005-0000-0000-0000A11C0000}"/>
    <cellStyle name="Normal 25 3" xfId="2310" xr:uid="{00000000-0005-0000-0000-0000A21C0000}"/>
    <cellStyle name="Normal 25 3 2" xfId="4263" xr:uid="{00000000-0005-0000-0000-0000A31C0000}"/>
    <cellStyle name="Normal 25 3 3" xfId="4778" xr:uid="{00000000-0005-0000-0000-0000A41C0000}"/>
    <cellStyle name="Normal 25 3_4.2 kt. samtrygg 2010" xfId="9464" xr:uid="{00000000-0005-0000-0000-0000A51C0000}"/>
    <cellStyle name="Normal 25 4" xfId="2311" xr:uid="{00000000-0005-0000-0000-0000A61C0000}"/>
    <cellStyle name="Normal 25 4 2" xfId="4308" xr:uid="{00000000-0005-0000-0000-0000A71C0000}"/>
    <cellStyle name="Normal 25 4 3" xfId="4823" xr:uid="{00000000-0005-0000-0000-0000A81C0000}"/>
    <cellStyle name="Normal 25 4_4.2 kt. samtrygg 2010" xfId="8847" xr:uid="{00000000-0005-0000-0000-0000A91C0000}"/>
    <cellStyle name="Normal 25 5" xfId="2312" xr:uid="{00000000-0005-0000-0000-0000AA1C0000}"/>
    <cellStyle name="Normal 25 5 2" xfId="4338" xr:uid="{00000000-0005-0000-0000-0000AB1C0000}"/>
    <cellStyle name="Normal 25 5 3" xfId="4852" xr:uid="{00000000-0005-0000-0000-0000AC1C0000}"/>
    <cellStyle name="Normal 25 5_4.2 kt. samtrygg 2010" xfId="8938" xr:uid="{00000000-0005-0000-0000-0000AD1C0000}"/>
    <cellStyle name="Normal 25 6" xfId="2313" xr:uid="{00000000-0005-0000-0000-0000AE1C0000}"/>
    <cellStyle name="Normal 25 6 2" xfId="4367" xr:uid="{00000000-0005-0000-0000-0000AF1C0000}"/>
    <cellStyle name="Normal 25 6 3" xfId="4880" xr:uid="{00000000-0005-0000-0000-0000B01C0000}"/>
    <cellStyle name="Normal 25 6_4.2 kt. samtrygg 2010" xfId="9443" xr:uid="{00000000-0005-0000-0000-0000B11C0000}"/>
    <cellStyle name="Normal 25 7" xfId="2314" xr:uid="{00000000-0005-0000-0000-0000B21C0000}"/>
    <cellStyle name="Normal 25 7 2" xfId="4398" xr:uid="{00000000-0005-0000-0000-0000B31C0000}"/>
    <cellStyle name="Normal 25 7 3" xfId="4910" xr:uid="{00000000-0005-0000-0000-0000B41C0000}"/>
    <cellStyle name="Normal 25 7_4.2 kt. samtrygg 2010" xfId="8835" xr:uid="{00000000-0005-0000-0000-0000B51C0000}"/>
    <cellStyle name="Normal 25 8" xfId="2315" xr:uid="{00000000-0005-0000-0000-0000B61C0000}"/>
    <cellStyle name="Normal 25 8 2" xfId="4427" xr:uid="{00000000-0005-0000-0000-0000B71C0000}"/>
    <cellStyle name="Normal 25 8 3" xfId="4938" xr:uid="{00000000-0005-0000-0000-0000B81C0000}"/>
    <cellStyle name="Normal 25 8_4.2 kt. samtrygg 2010" xfId="9584" xr:uid="{00000000-0005-0000-0000-0000B91C0000}"/>
    <cellStyle name="Normal 25 9" xfId="2316" xr:uid="{00000000-0005-0000-0000-0000BA1C0000}"/>
    <cellStyle name="Normal 25 9 2" xfId="4458" xr:uid="{00000000-0005-0000-0000-0000BB1C0000}"/>
    <cellStyle name="Normal 25 9 3" xfId="4968" xr:uid="{00000000-0005-0000-0000-0000BC1C0000}"/>
    <cellStyle name="Normal 25 9_4.2 kt. samtrygg 2010" xfId="8931" xr:uid="{00000000-0005-0000-0000-0000BD1C0000}"/>
    <cellStyle name="Normal 25_4.2 kt. samtrygg 2010" xfId="9448" xr:uid="{00000000-0005-0000-0000-0000BE1C0000}"/>
    <cellStyle name="Normal 26" xfId="4195" xr:uid="{00000000-0005-0000-0000-0000BF1C0000}"/>
    <cellStyle name="Normal 26 10" xfId="2318" xr:uid="{00000000-0005-0000-0000-0000C01C0000}"/>
    <cellStyle name="Normal 26 10 2" xfId="4487" xr:uid="{00000000-0005-0000-0000-0000C11C0000}"/>
    <cellStyle name="Normal 26 10 3" xfId="4996" xr:uid="{00000000-0005-0000-0000-0000C21C0000}"/>
    <cellStyle name="Normal 26 10_4.2 kt. samtrygg 2010" xfId="9783" xr:uid="{00000000-0005-0000-0000-0000C31C0000}"/>
    <cellStyle name="Normal 26 11" xfId="2319" xr:uid="{00000000-0005-0000-0000-0000C41C0000}"/>
    <cellStyle name="Normal 26 11 2" xfId="4517" xr:uid="{00000000-0005-0000-0000-0000C51C0000}"/>
    <cellStyle name="Normal 26 11 3" xfId="5025" xr:uid="{00000000-0005-0000-0000-0000C61C0000}"/>
    <cellStyle name="Normal 26 11_4.2 kt. samtrygg 2010" xfId="9862" xr:uid="{00000000-0005-0000-0000-0000C71C0000}"/>
    <cellStyle name="Normal 26 12" xfId="2320" xr:uid="{00000000-0005-0000-0000-0000C81C0000}"/>
    <cellStyle name="Normal 26 12 2" xfId="4547" xr:uid="{00000000-0005-0000-0000-0000C91C0000}"/>
    <cellStyle name="Normal 26 12 3" xfId="5054" xr:uid="{00000000-0005-0000-0000-0000CA1C0000}"/>
    <cellStyle name="Normal 26 12_4.2 kt. samtrygg 2010" xfId="10002" xr:uid="{00000000-0005-0000-0000-0000CB1C0000}"/>
    <cellStyle name="Normal 26 13" xfId="2321" xr:uid="{00000000-0005-0000-0000-0000CC1C0000}"/>
    <cellStyle name="Normal 26 13 2" xfId="4576" xr:uid="{00000000-0005-0000-0000-0000CD1C0000}"/>
    <cellStyle name="Normal 26 13 3" xfId="5082" xr:uid="{00000000-0005-0000-0000-0000CE1C0000}"/>
    <cellStyle name="Normal 26 13_4.2 kt. samtrygg 2010" xfId="9465" xr:uid="{00000000-0005-0000-0000-0000CF1C0000}"/>
    <cellStyle name="Normal 26 14" xfId="2322" xr:uid="{00000000-0005-0000-0000-0000D01C0000}"/>
    <cellStyle name="Normal 26 14 2" xfId="4599" xr:uid="{00000000-0005-0000-0000-0000D11C0000}"/>
    <cellStyle name="Normal 26 14 3" xfId="5104" xr:uid="{00000000-0005-0000-0000-0000D21C0000}"/>
    <cellStyle name="Normal 26 14_4.2 kt. samtrygg 2010" xfId="9585" xr:uid="{00000000-0005-0000-0000-0000D31C0000}"/>
    <cellStyle name="Normal 26 15" xfId="2323" xr:uid="{00000000-0005-0000-0000-0000D41C0000}"/>
    <cellStyle name="Normal 26 15 2" xfId="4617" xr:uid="{00000000-0005-0000-0000-0000D51C0000}"/>
    <cellStyle name="Normal 26 15 3" xfId="5120" xr:uid="{00000000-0005-0000-0000-0000D61C0000}"/>
    <cellStyle name="Normal 26 15_4.2 kt. samtrygg 2010" xfId="9054" xr:uid="{00000000-0005-0000-0000-0000D71C0000}"/>
    <cellStyle name="Normal 26 16" xfId="2324" xr:uid="{00000000-0005-0000-0000-0000D81C0000}"/>
    <cellStyle name="Normal 26 16 2" xfId="4659" xr:uid="{00000000-0005-0000-0000-0000D91C0000}"/>
    <cellStyle name="Normal 26 16 2 2" xfId="5460" xr:uid="{00000000-0005-0000-0000-0000DA1C0000}"/>
    <cellStyle name="Normal 26 16 2 3" xfId="6030" xr:uid="{00000000-0005-0000-0000-0000DB1C0000}"/>
    <cellStyle name="Normal 26 16 2 4" xfId="8468" xr:uid="{00000000-0005-0000-0000-0000DC1C0000}"/>
    <cellStyle name="Normal 26 16 2_4.2 kt. samtrygg 2010" xfId="9597" xr:uid="{00000000-0005-0000-0000-0000DD1C0000}"/>
    <cellStyle name="Normal 26 16 3" xfId="5161" xr:uid="{00000000-0005-0000-0000-0000DE1C0000}"/>
    <cellStyle name="Normal 26 16 3 2" xfId="5696" xr:uid="{00000000-0005-0000-0000-0000DF1C0000}"/>
    <cellStyle name="Normal 26 16 3 3" xfId="6091" xr:uid="{00000000-0005-0000-0000-0000E01C0000}"/>
    <cellStyle name="Normal 26 16 3 4" xfId="8529" xr:uid="{00000000-0005-0000-0000-0000E11C0000}"/>
    <cellStyle name="Normal 26 16 3_4.2 kt. samtrygg 2010" xfId="9109" xr:uid="{00000000-0005-0000-0000-0000E21C0000}"/>
    <cellStyle name="Normal 26 16 4" xfId="5800" xr:uid="{00000000-0005-0000-0000-0000E31C0000}"/>
    <cellStyle name="Normal 26 16 5" xfId="5373" xr:uid="{00000000-0005-0000-0000-0000E41C0000}"/>
    <cellStyle name="Normal 26 16 6" xfId="5732" xr:uid="{00000000-0005-0000-0000-0000E51C0000}"/>
    <cellStyle name="Normal 26 16 7" xfId="5744" xr:uid="{00000000-0005-0000-0000-0000E61C0000}"/>
    <cellStyle name="Normal 26 16 8" xfId="5364" xr:uid="{00000000-0005-0000-0000-0000E71C0000}"/>
    <cellStyle name="Normal 26 16 9" xfId="5391" xr:uid="{00000000-0005-0000-0000-0000E81C0000}"/>
    <cellStyle name="Normal 26 16_4.2 kt. samtrygg 2010" xfId="8863" xr:uid="{00000000-0005-0000-0000-0000E91C0000}"/>
    <cellStyle name="Normal 26 17" xfId="2325" xr:uid="{00000000-0005-0000-0000-0000EA1C0000}"/>
    <cellStyle name="Normal 26 17 2" xfId="4652" xr:uid="{00000000-0005-0000-0000-0000EB1C0000}"/>
    <cellStyle name="Normal 26 17 3" xfId="5154" xr:uid="{00000000-0005-0000-0000-0000EC1C0000}"/>
    <cellStyle name="Normal 26 17_4.2 kt. samtrygg 2010" xfId="9066" xr:uid="{00000000-0005-0000-0000-0000ED1C0000}"/>
    <cellStyle name="Normal 26 18" xfId="3018" xr:uid="{00000000-0005-0000-0000-0000EE1C0000}"/>
    <cellStyle name="Normal 26 18 2" xfId="4707" xr:uid="{00000000-0005-0000-0000-0000EF1C0000}"/>
    <cellStyle name="Normal 26 18 3" xfId="5208" xr:uid="{00000000-0005-0000-0000-0000F01C0000}"/>
    <cellStyle name="Normal 26 18_4.2 kt. samtrygg 2010" xfId="9635" xr:uid="{00000000-0005-0000-0000-0000F11C0000}"/>
    <cellStyle name="Normal 26 19" xfId="2993" xr:uid="{00000000-0005-0000-0000-0000F21C0000}"/>
    <cellStyle name="Normal 26 2" xfId="2317" xr:uid="{00000000-0005-0000-0000-0000F31C0000}"/>
    <cellStyle name="Normal 26 2 2" xfId="4232" xr:uid="{00000000-0005-0000-0000-0000F41C0000}"/>
    <cellStyle name="Normal 26 2 2 2" xfId="5473" xr:uid="{00000000-0005-0000-0000-0000F51C0000}"/>
    <cellStyle name="Normal 26 2 2 3" xfId="6003" xr:uid="{00000000-0005-0000-0000-0000F61C0000}"/>
    <cellStyle name="Normal 26 2 2 4" xfId="8442" xr:uid="{00000000-0005-0000-0000-0000F71C0000}"/>
    <cellStyle name="Normal 26 2 2_4.2 kt. samtrygg 2010" xfId="9294" xr:uid="{00000000-0005-0000-0000-0000F81C0000}"/>
    <cellStyle name="Normal 26 2 3" xfId="4749" xr:uid="{00000000-0005-0000-0000-0000F91C0000}"/>
    <cellStyle name="Normal 26 2 3 2" xfId="5741" xr:uid="{00000000-0005-0000-0000-0000FA1C0000}"/>
    <cellStyle name="Normal 26 2 3 3" xfId="6065" xr:uid="{00000000-0005-0000-0000-0000FB1C0000}"/>
    <cellStyle name="Normal 26 2 3 4" xfId="8503" xr:uid="{00000000-0005-0000-0000-0000FC1C0000}"/>
    <cellStyle name="Normal 26 2 3_4.2 kt. samtrygg 2010" xfId="8640" xr:uid="{00000000-0005-0000-0000-0000FD1C0000}"/>
    <cellStyle name="Normal 26 2 4" xfId="5251" xr:uid="{00000000-0005-0000-0000-0000FE1C0000}"/>
    <cellStyle name="Normal 26 2 5" xfId="5284" xr:uid="{00000000-0005-0000-0000-0000FF1C0000}"/>
    <cellStyle name="Normal 26 2 6" xfId="5632" xr:uid="{00000000-0005-0000-0000-0000001D0000}"/>
    <cellStyle name="Normal 26 2 7" xfId="5583" xr:uid="{00000000-0005-0000-0000-0000011D0000}"/>
    <cellStyle name="Normal 26 2 8" xfId="5806" xr:uid="{00000000-0005-0000-0000-0000021D0000}"/>
    <cellStyle name="Normal 26 2 9" xfId="5296" xr:uid="{00000000-0005-0000-0000-0000031D0000}"/>
    <cellStyle name="Normal 26 2_4.2 kt. samtrygg 2010" xfId="10184" xr:uid="{00000000-0005-0000-0000-0000041D0000}"/>
    <cellStyle name="Normal 26 20" xfId="3019" xr:uid="{00000000-0005-0000-0000-0000051D0000}"/>
    <cellStyle name="Normal 26 21" xfId="2991" xr:uid="{00000000-0005-0000-0000-0000061D0000}"/>
    <cellStyle name="Normal 26 22" xfId="3021" xr:uid="{00000000-0005-0000-0000-0000071D0000}"/>
    <cellStyle name="Normal 26 23" xfId="2989" xr:uid="{00000000-0005-0000-0000-0000081D0000}"/>
    <cellStyle name="Normal 26 24" xfId="5584" xr:uid="{00000000-0005-0000-0000-0000091D0000}"/>
    <cellStyle name="Normal 26 3" xfId="2327" xr:uid="{00000000-0005-0000-0000-00000A1D0000}"/>
    <cellStyle name="Normal 26 3 2" xfId="4264" xr:uid="{00000000-0005-0000-0000-00000B1D0000}"/>
    <cellStyle name="Normal 26 3 3" xfId="4779" xr:uid="{00000000-0005-0000-0000-00000C1D0000}"/>
    <cellStyle name="Normal 26 3_4.2 kt. samtrygg 2010" xfId="8590" xr:uid="{00000000-0005-0000-0000-00000D1D0000}"/>
    <cellStyle name="Normal 26 4" xfId="2328" xr:uid="{00000000-0005-0000-0000-00000E1D0000}"/>
    <cellStyle name="Normal 26 4 2" xfId="4307" xr:uid="{00000000-0005-0000-0000-00000F1D0000}"/>
    <cellStyle name="Normal 26 4 3" xfId="4822" xr:uid="{00000000-0005-0000-0000-0000101D0000}"/>
    <cellStyle name="Normal 26 4_4.2 kt. samtrygg 2010" xfId="9772" xr:uid="{00000000-0005-0000-0000-0000111D0000}"/>
    <cellStyle name="Normal 26 5" xfId="2329" xr:uid="{00000000-0005-0000-0000-0000121D0000}"/>
    <cellStyle name="Normal 26 5 2" xfId="4337" xr:uid="{00000000-0005-0000-0000-0000131D0000}"/>
    <cellStyle name="Normal 26 5 3" xfId="4851" xr:uid="{00000000-0005-0000-0000-0000141D0000}"/>
    <cellStyle name="Normal 26 5_4.2 kt. samtrygg 2010" xfId="8614" xr:uid="{00000000-0005-0000-0000-0000151D0000}"/>
    <cellStyle name="Normal 26 6" xfId="2330" xr:uid="{00000000-0005-0000-0000-0000161D0000}"/>
    <cellStyle name="Normal 26 6 2" xfId="4366" xr:uid="{00000000-0005-0000-0000-0000171D0000}"/>
    <cellStyle name="Normal 26 6 3" xfId="4879" xr:uid="{00000000-0005-0000-0000-0000181D0000}"/>
    <cellStyle name="Normal 26 6_4.2 kt. samtrygg 2010" xfId="9340" xr:uid="{00000000-0005-0000-0000-0000191D0000}"/>
    <cellStyle name="Normal 26 7" xfId="2331" xr:uid="{00000000-0005-0000-0000-00001A1D0000}"/>
    <cellStyle name="Normal 26 7 2" xfId="4397" xr:uid="{00000000-0005-0000-0000-00001B1D0000}"/>
    <cellStyle name="Normal 26 7 3" xfId="4909" xr:uid="{00000000-0005-0000-0000-00001C1D0000}"/>
    <cellStyle name="Normal 26 7_4.2 kt. samtrygg 2010" xfId="10262" xr:uid="{00000000-0005-0000-0000-00001D1D0000}"/>
    <cellStyle name="Normal 26 8" xfId="2332" xr:uid="{00000000-0005-0000-0000-00001E1D0000}"/>
    <cellStyle name="Normal 26 8 2" xfId="4426" xr:uid="{00000000-0005-0000-0000-00001F1D0000}"/>
    <cellStyle name="Normal 26 8 3" xfId="4937" xr:uid="{00000000-0005-0000-0000-0000201D0000}"/>
    <cellStyle name="Normal 26 8_4.2 kt. samtrygg 2010" xfId="8612" xr:uid="{00000000-0005-0000-0000-0000211D0000}"/>
    <cellStyle name="Normal 26 9" xfId="2333" xr:uid="{00000000-0005-0000-0000-0000221D0000}"/>
    <cellStyle name="Normal 26 9 2" xfId="4457" xr:uid="{00000000-0005-0000-0000-0000231D0000}"/>
    <cellStyle name="Normal 26 9 3" xfId="4967" xr:uid="{00000000-0005-0000-0000-0000241D0000}"/>
    <cellStyle name="Normal 26 9_4.2 kt. samtrygg 2010" xfId="9505" xr:uid="{00000000-0005-0000-0000-0000251D0000}"/>
    <cellStyle name="Normal 26_4.2 kt. samtrygg 2010" xfId="10251" xr:uid="{00000000-0005-0000-0000-0000261D0000}"/>
    <cellStyle name="Normal 27" xfId="4196" xr:uid="{00000000-0005-0000-0000-0000271D0000}"/>
    <cellStyle name="Normal 27 10" xfId="2335" xr:uid="{00000000-0005-0000-0000-0000281D0000}"/>
    <cellStyle name="Normal 27 10 2" xfId="4486" xr:uid="{00000000-0005-0000-0000-0000291D0000}"/>
    <cellStyle name="Normal 27 10 3" xfId="4995" xr:uid="{00000000-0005-0000-0000-00002A1D0000}"/>
    <cellStyle name="Normal 27 10_4.2 kt. samtrygg 2010" xfId="8764" xr:uid="{00000000-0005-0000-0000-00002B1D0000}"/>
    <cellStyle name="Normal 27 11" xfId="2336" xr:uid="{00000000-0005-0000-0000-00002C1D0000}"/>
    <cellStyle name="Normal 27 11 2" xfId="4516" xr:uid="{00000000-0005-0000-0000-00002D1D0000}"/>
    <cellStyle name="Normal 27 11 3" xfId="5024" xr:uid="{00000000-0005-0000-0000-00002E1D0000}"/>
    <cellStyle name="Normal 27 11_4.2 kt. samtrygg 2010" xfId="9714" xr:uid="{00000000-0005-0000-0000-00002F1D0000}"/>
    <cellStyle name="Normal 27 12" xfId="2337" xr:uid="{00000000-0005-0000-0000-0000301D0000}"/>
    <cellStyle name="Normal 27 12 2" xfId="4546" xr:uid="{00000000-0005-0000-0000-0000311D0000}"/>
    <cellStyle name="Normal 27 12 3" xfId="5053" xr:uid="{00000000-0005-0000-0000-0000321D0000}"/>
    <cellStyle name="Normal 27 12_4.2 kt. samtrygg 2010" xfId="9401" xr:uid="{00000000-0005-0000-0000-0000331D0000}"/>
    <cellStyle name="Normal 27 13" xfId="2338" xr:uid="{00000000-0005-0000-0000-0000341D0000}"/>
    <cellStyle name="Normal 27 13 2" xfId="4575" xr:uid="{00000000-0005-0000-0000-0000351D0000}"/>
    <cellStyle name="Normal 27 13 3" xfId="5081" xr:uid="{00000000-0005-0000-0000-0000361D0000}"/>
    <cellStyle name="Normal 27 13_4.2 kt. samtrygg 2010" xfId="9183" xr:uid="{00000000-0005-0000-0000-0000371D0000}"/>
    <cellStyle name="Normal 27 14" xfId="2339" xr:uid="{00000000-0005-0000-0000-0000381D0000}"/>
    <cellStyle name="Normal 27 14 2" xfId="4598" xr:uid="{00000000-0005-0000-0000-0000391D0000}"/>
    <cellStyle name="Normal 27 14 3" xfId="5103" xr:uid="{00000000-0005-0000-0000-00003A1D0000}"/>
    <cellStyle name="Normal 27 14_4.2 kt. samtrygg 2010" xfId="10188" xr:uid="{00000000-0005-0000-0000-00003B1D0000}"/>
    <cellStyle name="Normal 27 15" xfId="2340" xr:uid="{00000000-0005-0000-0000-00003C1D0000}"/>
    <cellStyle name="Normal 27 15 2" xfId="4616" xr:uid="{00000000-0005-0000-0000-00003D1D0000}"/>
    <cellStyle name="Normal 27 15 3" xfId="5119" xr:uid="{00000000-0005-0000-0000-00003E1D0000}"/>
    <cellStyle name="Normal 27 15_4.2 kt. samtrygg 2010" xfId="9570" xr:uid="{00000000-0005-0000-0000-00003F1D0000}"/>
    <cellStyle name="Normal 27 16" xfId="2341" xr:uid="{00000000-0005-0000-0000-0000401D0000}"/>
    <cellStyle name="Normal 27 16 2" xfId="4658" xr:uid="{00000000-0005-0000-0000-0000411D0000}"/>
    <cellStyle name="Normal 27 16 2 2" xfId="5963" xr:uid="{00000000-0005-0000-0000-0000421D0000}"/>
    <cellStyle name="Normal 27 16 2 3" xfId="6029" xr:uid="{00000000-0005-0000-0000-0000431D0000}"/>
    <cellStyle name="Normal 27 16 2 4" xfId="8467" xr:uid="{00000000-0005-0000-0000-0000441D0000}"/>
    <cellStyle name="Normal 27 16 2_4.2 kt. samtrygg 2010" xfId="8859" xr:uid="{00000000-0005-0000-0000-0000451D0000}"/>
    <cellStyle name="Normal 27 16 3" xfId="5160" xr:uid="{00000000-0005-0000-0000-0000461D0000}"/>
    <cellStyle name="Normal 27 16 3 2" xfId="5857" xr:uid="{00000000-0005-0000-0000-0000471D0000}"/>
    <cellStyle name="Normal 27 16 3 3" xfId="6090" xr:uid="{00000000-0005-0000-0000-0000481D0000}"/>
    <cellStyle name="Normal 27 16 3 4" xfId="8528" xr:uid="{00000000-0005-0000-0000-0000491D0000}"/>
    <cellStyle name="Normal 27 16 3_4.2 kt. samtrygg 2010" xfId="10200" xr:uid="{00000000-0005-0000-0000-00004A1D0000}"/>
    <cellStyle name="Normal 27 16 4" xfId="5933" xr:uid="{00000000-0005-0000-0000-00004B1D0000}"/>
    <cellStyle name="Normal 27 16 5" xfId="5461" xr:uid="{00000000-0005-0000-0000-00004C1D0000}"/>
    <cellStyle name="Normal 27 16 6" xfId="5270" xr:uid="{00000000-0005-0000-0000-00004D1D0000}"/>
    <cellStyle name="Normal 27 16 7" xfId="5365" xr:uid="{00000000-0005-0000-0000-00004E1D0000}"/>
    <cellStyle name="Normal 27 16 8" xfId="5694" xr:uid="{00000000-0005-0000-0000-00004F1D0000}"/>
    <cellStyle name="Normal 27 16 9" xfId="5769" xr:uid="{00000000-0005-0000-0000-0000501D0000}"/>
    <cellStyle name="Normal 27 16_4.2 kt. samtrygg 2010" xfId="9043" xr:uid="{00000000-0005-0000-0000-0000511D0000}"/>
    <cellStyle name="Normal 27 17" xfId="2342" xr:uid="{00000000-0005-0000-0000-0000521D0000}"/>
    <cellStyle name="Normal 27 17 2" xfId="4648" xr:uid="{00000000-0005-0000-0000-0000531D0000}"/>
    <cellStyle name="Normal 27 17 3" xfId="5150" xr:uid="{00000000-0005-0000-0000-0000541D0000}"/>
    <cellStyle name="Normal 27 17_4.2 kt. samtrygg 2010" xfId="10129" xr:uid="{00000000-0005-0000-0000-0000551D0000}"/>
    <cellStyle name="Normal 27 18" xfId="3023" xr:uid="{00000000-0005-0000-0000-0000561D0000}"/>
    <cellStyle name="Normal 27 18 2" xfId="4706" xr:uid="{00000000-0005-0000-0000-0000571D0000}"/>
    <cellStyle name="Normal 27 18 3" xfId="5207" xr:uid="{00000000-0005-0000-0000-0000581D0000}"/>
    <cellStyle name="Normal 27 18_4.2 kt. samtrygg 2010" xfId="9692" xr:uid="{00000000-0005-0000-0000-0000591D0000}"/>
    <cellStyle name="Normal 27 19" xfId="2986" xr:uid="{00000000-0005-0000-0000-00005A1D0000}"/>
    <cellStyle name="Normal 27 2" xfId="2334" xr:uid="{00000000-0005-0000-0000-00005B1D0000}"/>
    <cellStyle name="Normal 27 2 2" xfId="4233" xr:uid="{00000000-0005-0000-0000-00005C1D0000}"/>
    <cellStyle name="Normal 27 2 2 2" xfId="5408" xr:uid="{00000000-0005-0000-0000-00005D1D0000}"/>
    <cellStyle name="Normal 27 2 2 3" xfId="6004" xr:uid="{00000000-0005-0000-0000-00005E1D0000}"/>
    <cellStyle name="Normal 27 2 2 4" xfId="8443" xr:uid="{00000000-0005-0000-0000-00005F1D0000}"/>
    <cellStyle name="Normal 27 2 2_4.2 kt. samtrygg 2010" xfId="9227" xr:uid="{00000000-0005-0000-0000-0000601D0000}"/>
    <cellStyle name="Normal 27 2 3" xfId="4750" xr:uid="{00000000-0005-0000-0000-0000611D0000}"/>
    <cellStyle name="Normal 27 2 3 2" xfId="5256" xr:uid="{00000000-0005-0000-0000-0000621D0000}"/>
    <cellStyle name="Normal 27 2 3 3" xfId="6066" xr:uid="{00000000-0005-0000-0000-0000631D0000}"/>
    <cellStyle name="Normal 27 2 3 4" xfId="8504" xr:uid="{00000000-0005-0000-0000-0000641D0000}"/>
    <cellStyle name="Normal 27 2 3_4.2 kt. samtrygg 2010" xfId="8961" xr:uid="{00000000-0005-0000-0000-0000651D0000}"/>
    <cellStyle name="Normal 27 2 4" xfId="5486" xr:uid="{00000000-0005-0000-0000-0000661D0000}"/>
    <cellStyle name="Normal 27 2 5" xfId="5478" xr:uid="{00000000-0005-0000-0000-0000671D0000}"/>
    <cellStyle name="Normal 27 2 6" xfId="5245" xr:uid="{00000000-0005-0000-0000-0000681D0000}"/>
    <cellStyle name="Normal 27 2 7" xfId="5739" xr:uid="{00000000-0005-0000-0000-0000691D0000}"/>
    <cellStyle name="Normal 27 2 8" xfId="5289" xr:uid="{00000000-0005-0000-0000-00006A1D0000}"/>
    <cellStyle name="Normal 27 2 9" xfId="5674" xr:uid="{00000000-0005-0000-0000-00006B1D0000}"/>
    <cellStyle name="Normal 27 2_4.2 kt. samtrygg 2010" xfId="8710" xr:uid="{00000000-0005-0000-0000-00006C1D0000}"/>
    <cellStyle name="Normal 27 20" xfId="3026" xr:uid="{00000000-0005-0000-0000-00006D1D0000}"/>
    <cellStyle name="Normal 27 21" xfId="2984" xr:uid="{00000000-0005-0000-0000-00006E1D0000}"/>
    <cellStyle name="Normal 27 22" xfId="3028" xr:uid="{00000000-0005-0000-0000-00006F1D0000}"/>
    <cellStyle name="Normal 27 23" xfId="2981" xr:uid="{00000000-0005-0000-0000-0000701D0000}"/>
    <cellStyle name="Normal 27 24" xfId="5713" xr:uid="{00000000-0005-0000-0000-0000711D0000}"/>
    <cellStyle name="Normal 27 3" xfId="2344" xr:uid="{00000000-0005-0000-0000-0000721D0000}"/>
    <cellStyle name="Normal 27 3 2" xfId="4265" xr:uid="{00000000-0005-0000-0000-0000731D0000}"/>
    <cellStyle name="Normal 27 3 3" xfId="4780" xr:uid="{00000000-0005-0000-0000-0000741D0000}"/>
    <cellStyle name="Normal 27 3_4.2 kt. samtrygg 2010" xfId="8780" xr:uid="{00000000-0005-0000-0000-0000751D0000}"/>
    <cellStyle name="Normal 27 4" xfId="2345" xr:uid="{00000000-0005-0000-0000-0000761D0000}"/>
    <cellStyle name="Normal 27 4 2" xfId="4306" xr:uid="{00000000-0005-0000-0000-0000771D0000}"/>
    <cellStyle name="Normal 27 4 3" xfId="4821" xr:uid="{00000000-0005-0000-0000-0000781D0000}"/>
    <cellStyle name="Normal 27 4_4.2 kt. samtrygg 2010" xfId="9026" xr:uid="{00000000-0005-0000-0000-0000791D0000}"/>
    <cellStyle name="Normal 27 5" xfId="2346" xr:uid="{00000000-0005-0000-0000-00007A1D0000}"/>
    <cellStyle name="Normal 27 5 2" xfId="4336" xr:uid="{00000000-0005-0000-0000-00007B1D0000}"/>
    <cellStyle name="Normal 27 5 3" xfId="4850" xr:uid="{00000000-0005-0000-0000-00007C1D0000}"/>
    <cellStyle name="Normal 27 5_4.2 kt. samtrygg 2010" xfId="9388" xr:uid="{00000000-0005-0000-0000-00007D1D0000}"/>
    <cellStyle name="Normal 27 6" xfId="2347" xr:uid="{00000000-0005-0000-0000-00007E1D0000}"/>
    <cellStyle name="Normal 27 6 2" xfId="4280" xr:uid="{00000000-0005-0000-0000-00007F1D0000}"/>
    <cellStyle name="Normal 27 6 3" xfId="4795" xr:uid="{00000000-0005-0000-0000-0000801D0000}"/>
    <cellStyle name="Normal 27 6_4.2 kt. samtrygg 2010" xfId="9159" xr:uid="{00000000-0005-0000-0000-0000811D0000}"/>
    <cellStyle name="Normal 27 7" xfId="2348" xr:uid="{00000000-0005-0000-0000-0000821D0000}"/>
    <cellStyle name="Normal 27 7 2" xfId="4396" xr:uid="{00000000-0005-0000-0000-0000831D0000}"/>
    <cellStyle name="Normal 27 7 3" xfId="4908" xr:uid="{00000000-0005-0000-0000-0000841D0000}"/>
    <cellStyle name="Normal 27 7_4.2 kt. samtrygg 2010" xfId="9550" xr:uid="{00000000-0005-0000-0000-0000851D0000}"/>
    <cellStyle name="Normal 27 8" xfId="2349" xr:uid="{00000000-0005-0000-0000-0000861D0000}"/>
    <cellStyle name="Normal 27 8 2" xfId="4284" xr:uid="{00000000-0005-0000-0000-0000871D0000}"/>
    <cellStyle name="Normal 27 8 3" xfId="4799" xr:uid="{00000000-0005-0000-0000-0000881D0000}"/>
    <cellStyle name="Normal 27 8_4.2 kt. samtrygg 2010" xfId="9513" xr:uid="{00000000-0005-0000-0000-0000891D0000}"/>
    <cellStyle name="Normal 27 9" xfId="2350" xr:uid="{00000000-0005-0000-0000-00008A1D0000}"/>
    <cellStyle name="Normal 27 9 2" xfId="4456" xr:uid="{00000000-0005-0000-0000-00008B1D0000}"/>
    <cellStyle name="Normal 27 9 3" xfId="4966" xr:uid="{00000000-0005-0000-0000-00008C1D0000}"/>
    <cellStyle name="Normal 27 9_4.2 kt. samtrygg 2010" xfId="9251" xr:uid="{00000000-0005-0000-0000-00008D1D0000}"/>
    <cellStyle name="Normal 27_4.2 kt. samtrygg 2010" xfId="10036" xr:uid="{00000000-0005-0000-0000-00008E1D0000}"/>
    <cellStyle name="Normal 28" xfId="4197" xr:uid="{00000000-0005-0000-0000-00008F1D0000}"/>
    <cellStyle name="Normal 28 10" xfId="2352" xr:uid="{00000000-0005-0000-0000-0000901D0000}"/>
    <cellStyle name="Normal 28 10 2" xfId="4283" xr:uid="{00000000-0005-0000-0000-0000911D0000}"/>
    <cellStyle name="Normal 28 10 3" xfId="4798" xr:uid="{00000000-0005-0000-0000-0000921D0000}"/>
    <cellStyle name="Normal 28 10_4.2 kt. samtrygg 2010" xfId="9731" xr:uid="{00000000-0005-0000-0000-0000931D0000}"/>
    <cellStyle name="Normal 28 11" xfId="2353" xr:uid="{00000000-0005-0000-0000-0000941D0000}"/>
    <cellStyle name="Normal 28 11 2" xfId="4406" xr:uid="{00000000-0005-0000-0000-0000951D0000}"/>
    <cellStyle name="Normal 28 11 3" xfId="4918" xr:uid="{00000000-0005-0000-0000-0000961D0000}"/>
    <cellStyle name="Normal 28 11_4.2 kt. samtrygg 2010" xfId="9302" xr:uid="{00000000-0005-0000-0000-0000971D0000}"/>
    <cellStyle name="Normal 28 12" xfId="2354" xr:uid="{00000000-0005-0000-0000-0000981D0000}"/>
    <cellStyle name="Normal 28 12 2" xfId="4443" xr:uid="{00000000-0005-0000-0000-0000991D0000}"/>
    <cellStyle name="Normal 28 12 3" xfId="4953" xr:uid="{00000000-0005-0000-0000-00009A1D0000}"/>
    <cellStyle name="Normal 28 12_4.2 kt. samtrygg 2010" xfId="9791" xr:uid="{00000000-0005-0000-0000-00009B1D0000}"/>
    <cellStyle name="Normal 28 13" xfId="2355" xr:uid="{00000000-0005-0000-0000-00009C1D0000}"/>
    <cellStyle name="Normal 28 13 2" xfId="4473" xr:uid="{00000000-0005-0000-0000-00009D1D0000}"/>
    <cellStyle name="Normal 28 13 3" xfId="4982" xr:uid="{00000000-0005-0000-0000-00009E1D0000}"/>
    <cellStyle name="Normal 28 13_4.2 kt. samtrygg 2010" xfId="10181" xr:uid="{00000000-0005-0000-0000-00009F1D0000}"/>
    <cellStyle name="Normal 28 14" xfId="2356" xr:uid="{00000000-0005-0000-0000-0000A01D0000}"/>
    <cellStyle name="Normal 28 14 2" xfId="4503" xr:uid="{00000000-0005-0000-0000-0000A11D0000}"/>
    <cellStyle name="Normal 28 14 3" xfId="5011" xr:uid="{00000000-0005-0000-0000-0000A21D0000}"/>
    <cellStyle name="Normal 28 14_4.2 kt. samtrygg 2010" xfId="8722" xr:uid="{00000000-0005-0000-0000-0000A31D0000}"/>
    <cellStyle name="Normal 28 15" xfId="2357" xr:uid="{00000000-0005-0000-0000-0000A41D0000}"/>
    <cellStyle name="Normal 28 15 2" xfId="4615" xr:uid="{00000000-0005-0000-0000-0000A51D0000}"/>
    <cellStyle name="Normal 28 15 3" xfId="5118" xr:uid="{00000000-0005-0000-0000-0000A61D0000}"/>
    <cellStyle name="Normal 28 15_4.2 kt. samtrygg 2010" xfId="9430" xr:uid="{00000000-0005-0000-0000-0000A71D0000}"/>
    <cellStyle name="Normal 28 16" xfId="2358" xr:uid="{00000000-0005-0000-0000-0000A81D0000}"/>
    <cellStyle name="Normal 28 16 2" xfId="4644" xr:uid="{00000000-0005-0000-0000-0000A91D0000}"/>
    <cellStyle name="Normal 28 16 2 2" xfId="5608" xr:uid="{00000000-0005-0000-0000-0000AA1D0000}"/>
    <cellStyle name="Normal 28 16 2 3" xfId="6025" xr:uid="{00000000-0005-0000-0000-0000AB1D0000}"/>
    <cellStyle name="Normal 28 16 2 4" xfId="8463" xr:uid="{00000000-0005-0000-0000-0000AC1D0000}"/>
    <cellStyle name="Normal 28 16 2_4.2 kt. samtrygg 2010" xfId="9661" xr:uid="{00000000-0005-0000-0000-0000AD1D0000}"/>
    <cellStyle name="Normal 28 16 3" xfId="5147" xr:uid="{00000000-0005-0000-0000-0000AE1D0000}"/>
    <cellStyle name="Normal 28 16 3 2" xfId="5926" xr:uid="{00000000-0005-0000-0000-0000AF1D0000}"/>
    <cellStyle name="Normal 28 16 3 3" xfId="6086" xr:uid="{00000000-0005-0000-0000-0000B01D0000}"/>
    <cellStyle name="Normal 28 16 3 4" xfId="8524" xr:uid="{00000000-0005-0000-0000-0000B11D0000}"/>
    <cellStyle name="Normal 28 16 3_4.2 kt. samtrygg 2010" xfId="8842" xr:uid="{00000000-0005-0000-0000-0000B21D0000}"/>
    <cellStyle name="Normal 28 16 4" xfId="5400" xr:uid="{00000000-0005-0000-0000-0000B31D0000}"/>
    <cellStyle name="Normal 28 16 5" xfId="5876" xr:uid="{00000000-0005-0000-0000-0000B41D0000}"/>
    <cellStyle name="Normal 28 16 6" xfId="5526" xr:uid="{00000000-0005-0000-0000-0000B51D0000}"/>
    <cellStyle name="Normal 28 16 7" xfId="5469" xr:uid="{00000000-0005-0000-0000-0000B61D0000}"/>
    <cellStyle name="Normal 28 16 8" xfId="5704" xr:uid="{00000000-0005-0000-0000-0000B71D0000}"/>
    <cellStyle name="Normal 28 16 9" xfId="5902" xr:uid="{00000000-0005-0000-0000-0000B81D0000}"/>
    <cellStyle name="Normal 28 16_4.2 kt. samtrygg 2010" xfId="10245" xr:uid="{00000000-0005-0000-0000-0000B91D0000}"/>
    <cellStyle name="Normal 28 17" xfId="2359" xr:uid="{00000000-0005-0000-0000-0000BA1D0000}"/>
    <cellStyle name="Normal 28 17 2" xfId="4649" xr:uid="{00000000-0005-0000-0000-0000BB1D0000}"/>
    <cellStyle name="Normal 28 17 3" xfId="5151" xr:uid="{00000000-0005-0000-0000-0000BC1D0000}"/>
    <cellStyle name="Normal 28 17_4.2 kt. samtrygg 2010" xfId="9878" xr:uid="{00000000-0005-0000-0000-0000BD1D0000}"/>
    <cellStyle name="Normal 28 18" xfId="3029" xr:uid="{00000000-0005-0000-0000-0000BE1D0000}"/>
    <cellStyle name="Normal 28 18 2" xfId="4700" xr:uid="{00000000-0005-0000-0000-0000BF1D0000}"/>
    <cellStyle name="Normal 28 18 3" xfId="5201" xr:uid="{00000000-0005-0000-0000-0000C01D0000}"/>
    <cellStyle name="Normal 28 18_4.2 kt. samtrygg 2010" xfId="10035" xr:uid="{00000000-0005-0000-0000-0000C11D0000}"/>
    <cellStyle name="Normal 28 19" xfId="2980" xr:uid="{00000000-0005-0000-0000-0000C21D0000}"/>
    <cellStyle name="Normal 28 2" xfId="2351" xr:uid="{00000000-0005-0000-0000-0000C31D0000}"/>
    <cellStyle name="Normal 28 2 2" xfId="4234" xr:uid="{00000000-0005-0000-0000-0000C41D0000}"/>
    <cellStyle name="Normal 28 2 2 2" xfId="5664" xr:uid="{00000000-0005-0000-0000-0000C51D0000}"/>
    <cellStyle name="Normal 28 2 2 3" xfId="6005" xr:uid="{00000000-0005-0000-0000-0000C61D0000}"/>
    <cellStyle name="Normal 28 2 2 4" xfId="8444" xr:uid="{00000000-0005-0000-0000-0000C71D0000}"/>
    <cellStyle name="Normal 28 2 2_4.2 kt. samtrygg 2010" xfId="9673" xr:uid="{00000000-0005-0000-0000-0000C81D0000}"/>
    <cellStyle name="Normal 28 2 3" xfId="4751" xr:uid="{00000000-0005-0000-0000-0000C91D0000}"/>
    <cellStyle name="Normal 28 2 3 2" xfId="5233" xr:uid="{00000000-0005-0000-0000-0000CA1D0000}"/>
    <cellStyle name="Normal 28 2 3 3" xfId="6067" xr:uid="{00000000-0005-0000-0000-0000CB1D0000}"/>
    <cellStyle name="Normal 28 2 3 4" xfId="8505" xr:uid="{00000000-0005-0000-0000-0000CC1D0000}"/>
    <cellStyle name="Normal 28 2 3_4.2 kt. samtrygg 2010" xfId="10190" xr:uid="{00000000-0005-0000-0000-0000CD1D0000}"/>
    <cellStyle name="Normal 28 2 4" xfId="5300" xr:uid="{00000000-0005-0000-0000-0000CE1D0000}"/>
    <cellStyle name="Normal 28 2 5" xfId="5934" xr:uid="{00000000-0005-0000-0000-0000CF1D0000}"/>
    <cellStyle name="Normal 28 2 6" xfId="5858" xr:uid="{00000000-0005-0000-0000-0000D01D0000}"/>
    <cellStyle name="Normal 28 2 7" xfId="5520" xr:uid="{00000000-0005-0000-0000-0000D11D0000}"/>
    <cellStyle name="Normal 28 2 8" xfId="5385" xr:uid="{00000000-0005-0000-0000-0000D21D0000}"/>
    <cellStyle name="Normal 28 2 9" xfId="5516" xr:uid="{00000000-0005-0000-0000-0000D31D0000}"/>
    <cellStyle name="Normal 28 2_4.2 kt. samtrygg 2010" xfId="8906" xr:uid="{00000000-0005-0000-0000-0000D41D0000}"/>
    <cellStyle name="Normal 28 20" xfId="3032" xr:uid="{00000000-0005-0000-0000-0000D51D0000}"/>
    <cellStyle name="Normal 28 21" xfId="2978" xr:uid="{00000000-0005-0000-0000-0000D61D0000}"/>
    <cellStyle name="Normal 28 22" xfId="3035" xr:uid="{00000000-0005-0000-0000-0000D71D0000}"/>
    <cellStyle name="Normal 28 23" xfId="2974" xr:uid="{00000000-0005-0000-0000-0000D81D0000}"/>
    <cellStyle name="Normal 28 24" xfId="5755" xr:uid="{00000000-0005-0000-0000-0000D91D0000}"/>
    <cellStyle name="Normal 28 3" xfId="2360" xr:uid="{00000000-0005-0000-0000-0000DA1D0000}"/>
    <cellStyle name="Normal 28 3 2" xfId="4266" xr:uid="{00000000-0005-0000-0000-0000DB1D0000}"/>
    <cellStyle name="Normal 28 3 3" xfId="4781" xr:uid="{00000000-0005-0000-0000-0000DC1D0000}"/>
    <cellStyle name="Normal 28 3_4.2 kt. samtrygg 2010" xfId="9915" xr:uid="{00000000-0005-0000-0000-0000DD1D0000}"/>
    <cellStyle name="Normal 28 4" xfId="2361" xr:uid="{00000000-0005-0000-0000-0000DE1D0000}"/>
    <cellStyle name="Normal 28 4 2" xfId="4285" xr:uid="{00000000-0005-0000-0000-0000DF1D0000}"/>
    <cellStyle name="Normal 28 4 3" xfId="4800" xr:uid="{00000000-0005-0000-0000-0000E01D0000}"/>
    <cellStyle name="Normal 28 4_4.2 kt. samtrygg 2010" xfId="8669" xr:uid="{00000000-0005-0000-0000-0000E11D0000}"/>
    <cellStyle name="Normal 28 5" xfId="2362" xr:uid="{00000000-0005-0000-0000-0000E21D0000}"/>
    <cellStyle name="Normal 28 5 2" xfId="4288" xr:uid="{00000000-0005-0000-0000-0000E31D0000}"/>
    <cellStyle name="Normal 28 5 3" xfId="4803" xr:uid="{00000000-0005-0000-0000-0000E41D0000}"/>
    <cellStyle name="Normal 28 5_4.2 kt. samtrygg 2010" xfId="9680" xr:uid="{00000000-0005-0000-0000-0000E51D0000}"/>
    <cellStyle name="Normal 28 6" xfId="2363" xr:uid="{00000000-0005-0000-0000-0000E61D0000}"/>
    <cellStyle name="Normal 28 6 2" xfId="4365" xr:uid="{00000000-0005-0000-0000-0000E71D0000}"/>
    <cellStyle name="Normal 28 6 3" xfId="4878" xr:uid="{00000000-0005-0000-0000-0000E81D0000}"/>
    <cellStyle name="Normal 28 6_4.2 kt. samtrygg 2010" xfId="9098" xr:uid="{00000000-0005-0000-0000-0000E91D0000}"/>
    <cellStyle name="Normal 28 7" xfId="2364" xr:uid="{00000000-0005-0000-0000-0000EA1D0000}"/>
    <cellStyle name="Normal 28 7 2" xfId="4287" xr:uid="{00000000-0005-0000-0000-0000EB1D0000}"/>
    <cellStyle name="Normal 28 7 3" xfId="4802" xr:uid="{00000000-0005-0000-0000-0000EC1D0000}"/>
    <cellStyle name="Normal 28 7_4.2 kt. samtrygg 2010" xfId="9410" xr:uid="{00000000-0005-0000-0000-0000ED1D0000}"/>
    <cellStyle name="Normal 28 8" xfId="2365" xr:uid="{00000000-0005-0000-0000-0000EE1D0000}"/>
    <cellStyle name="Normal 28 8 2" xfId="4425" xr:uid="{00000000-0005-0000-0000-0000EF1D0000}"/>
    <cellStyle name="Normal 28 8 3" xfId="4936" xr:uid="{00000000-0005-0000-0000-0000F01D0000}"/>
    <cellStyle name="Normal 28 8_4.2 kt. samtrygg 2010" xfId="9394" xr:uid="{00000000-0005-0000-0000-0000F11D0000}"/>
    <cellStyle name="Normal 28 9" xfId="2366" xr:uid="{00000000-0005-0000-0000-0000F21D0000}"/>
    <cellStyle name="Normal 28 9 2" xfId="4286" xr:uid="{00000000-0005-0000-0000-0000F31D0000}"/>
    <cellStyle name="Normal 28 9 3" xfId="4801" xr:uid="{00000000-0005-0000-0000-0000F41D0000}"/>
    <cellStyle name="Normal 28 9_4.2 kt. samtrygg 2010" xfId="8741" xr:uid="{00000000-0005-0000-0000-0000F51D0000}"/>
    <cellStyle name="Normal 28_4.2 kt. samtrygg 2010" xfId="9239" xr:uid="{00000000-0005-0000-0000-0000F61D0000}"/>
    <cellStyle name="Normal 29" xfId="4198" xr:uid="{00000000-0005-0000-0000-0000F71D0000}"/>
    <cellStyle name="Normal 29 10" xfId="2368" xr:uid="{00000000-0005-0000-0000-0000F81D0000}"/>
    <cellStyle name="Normal 29 10 2" xfId="4485" xr:uid="{00000000-0005-0000-0000-0000F91D0000}"/>
    <cellStyle name="Normal 29 10 3" xfId="4994" xr:uid="{00000000-0005-0000-0000-0000FA1D0000}"/>
    <cellStyle name="Normal 29 10_4.2 kt. samtrygg 2010" xfId="9323" xr:uid="{00000000-0005-0000-0000-0000FB1D0000}"/>
    <cellStyle name="Normal 29 11" xfId="2369" xr:uid="{00000000-0005-0000-0000-0000FC1D0000}"/>
    <cellStyle name="Normal 29 11 2" xfId="4515" xr:uid="{00000000-0005-0000-0000-0000FD1D0000}"/>
    <cellStyle name="Normal 29 11 3" xfId="5023" xr:uid="{00000000-0005-0000-0000-0000FE1D0000}"/>
    <cellStyle name="Normal 29 11_4.2 kt. samtrygg 2010" xfId="9122" xr:uid="{00000000-0005-0000-0000-0000FF1D0000}"/>
    <cellStyle name="Normal 29 12" xfId="2370" xr:uid="{00000000-0005-0000-0000-0000001E0000}"/>
    <cellStyle name="Normal 29 12 2" xfId="4545" xr:uid="{00000000-0005-0000-0000-0000011E0000}"/>
    <cellStyle name="Normal 29 12 3" xfId="5052" xr:uid="{00000000-0005-0000-0000-0000021E0000}"/>
    <cellStyle name="Normal 29 12_4.2 kt. samtrygg 2010" xfId="9444" xr:uid="{00000000-0005-0000-0000-0000031E0000}"/>
    <cellStyle name="Normal 29 13" xfId="2371" xr:uid="{00000000-0005-0000-0000-0000041E0000}"/>
    <cellStyle name="Normal 29 13 2" xfId="4574" xr:uid="{00000000-0005-0000-0000-0000051E0000}"/>
    <cellStyle name="Normal 29 13 3" xfId="5080" xr:uid="{00000000-0005-0000-0000-0000061E0000}"/>
    <cellStyle name="Normal 29 13_4.2 kt. samtrygg 2010" xfId="9542" xr:uid="{00000000-0005-0000-0000-0000071E0000}"/>
    <cellStyle name="Normal 29 14" xfId="2372" xr:uid="{00000000-0005-0000-0000-0000081E0000}"/>
    <cellStyle name="Normal 29 14 2" xfId="4597" xr:uid="{00000000-0005-0000-0000-0000091E0000}"/>
    <cellStyle name="Normal 29 14 3" xfId="5102" xr:uid="{00000000-0005-0000-0000-00000A1E0000}"/>
    <cellStyle name="Normal 29 14_4.2 kt. samtrygg 2010" xfId="8653" xr:uid="{00000000-0005-0000-0000-00000B1E0000}"/>
    <cellStyle name="Normal 29 15" xfId="2373" xr:uid="{00000000-0005-0000-0000-00000C1E0000}"/>
    <cellStyle name="Normal 29 15 2" xfId="4608" xr:uid="{00000000-0005-0000-0000-00000D1E0000}"/>
    <cellStyle name="Normal 29 15 3" xfId="5113" xr:uid="{00000000-0005-0000-0000-00000E1E0000}"/>
    <cellStyle name="Normal 29 15_4.2 kt. samtrygg 2010" xfId="9607" xr:uid="{00000000-0005-0000-0000-00000F1E0000}"/>
    <cellStyle name="Normal 29 16" xfId="2374" xr:uid="{00000000-0005-0000-0000-0000101E0000}"/>
    <cellStyle name="Normal 29 16 2" xfId="4657" xr:uid="{00000000-0005-0000-0000-0000111E0000}"/>
    <cellStyle name="Normal 29 16 2 2" xfId="5278" xr:uid="{00000000-0005-0000-0000-0000121E0000}"/>
    <cellStyle name="Normal 29 16 2 3" xfId="6028" xr:uid="{00000000-0005-0000-0000-0000131E0000}"/>
    <cellStyle name="Normal 29 16 2 4" xfId="8466" xr:uid="{00000000-0005-0000-0000-0000141E0000}"/>
    <cellStyle name="Normal 29 16 2_4.2 kt. samtrygg 2010" xfId="9747" xr:uid="{00000000-0005-0000-0000-0000151E0000}"/>
    <cellStyle name="Normal 29 16 3" xfId="5159" xr:uid="{00000000-0005-0000-0000-0000161E0000}"/>
    <cellStyle name="Normal 29 16 3 2" xfId="5366" xr:uid="{00000000-0005-0000-0000-0000171E0000}"/>
    <cellStyle name="Normal 29 16 3 3" xfId="6089" xr:uid="{00000000-0005-0000-0000-0000181E0000}"/>
    <cellStyle name="Normal 29 16 3 4" xfId="8527" xr:uid="{00000000-0005-0000-0000-0000191E0000}"/>
    <cellStyle name="Normal 29 16 3_4.2 kt. samtrygg 2010" xfId="9649" xr:uid="{00000000-0005-0000-0000-00001A1E0000}"/>
    <cellStyle name="Normal 29 16 4" xfId="5282" xr:uid="{00000000-0005-0000-0000-00001B1E0000}"/>
    <cellStyle name="Normal 29 16 5" xfId="5502" xr:uid="{00000000-0005-0000-0000-00001C1E0000}"/>
    <cellStyle name="Normal 29 16 6" xfId="5495" xr:uid="{00000000-0005-0000-0000-00001D1E0000}"/>
    <cellStyle name="Normal 29 16 7" xfId="5799" xr:uid="{00000000-0005-0000-0000-00001E1E0000}"/>
    <cellStyle name="Normal 29 16 8" xfId="5675" xr:uid="{00000000-0005-0000-0000-00001F1E0000}"/>
    <cellStyle name="Normal 29 16 9" xfId="5918" xr:uid="{00000000-0005-0000-0000-0000201E0000}"/>
    <cellStyle name="Normal 29 16_4.2 kt. samtrygg 2010" xfId="9050" xr:uid="{00000000-0005-0000-0000-0000211E0000}"/>
    <cellStyle name="Normal 29 17" xfId="2375" xr:uid="{00000000-0005-0000-0000-0000221E0000}"/>
    <cellStyle name="Normal 29 17 2" xfId="4650" xr:uid="{00000000-0005-0000-0000-0000231E0000}"/>
    <cellStyle name="Normal 29 17 3" xfId="5152" xr:uid="{00000000-0005-0000-0000-0000241E0000}"/>
    <cellStyle name="Normal 29 17_4.2 kt. samtrygg 2010" xfId="9431" xr:uid="{00000000-0005-0000-0000-0000251E0000}"/>
    <cellStyle name="Normal 29 18" xfId="3033" xr:uid="{00000000-0005-0000-0000-0000261E0000}"/>
    <cellStyle name="Normal 29 18 2" xfId="4705" xr:uid="{00000000-0005-0000-0000-0000271E0000}"/>
    <cellStyle name="Normal 29 18 3" xfId="5206" xr:uid="{00000000-0005-0000-0000-0000281E0000}"/>
    <cellStyle name="Normal 29 18_4.2 kt. samtrygg 2010" xfId="9563" xr:uid="{00000000-0005-0000-0000-0000291E0000}"/>
    <cellStyle name="Normal 29 19" xfId="2976" xr:uid="{00000000-0005-0000-0000-00002A1E0000}"/>
    <cellStyle name="Normal 29 2" xfId="2367" xr:uid="{00000000-0005-0000-0000-00002B1E0000}"/>
    <cellStyle name="Normal 29 2 2" xfId="4235" xr:uid="{00000000-0005-0000-0000-00002C1E0000}"/>
    <cellStyle name="Normal 29 2 2 2" xfId="5292" xr:uid="{00000000-0005-0000-0000-00002D1E0000}"/>
    <cellStyle name="Normal 29 2 2 3" xfId="6006" xr:uid="{00000000-0005-0000-0000-00002E1E0000}"/>
    <cellStyle name="Normal 29 2 2 4" xfId="8445" xr:uid="{00000000-0005-0000-0000-00002F1E0000}"/>
    <cellStyle name="Normal 29 2 2_4.2 kt. samtrygg 2010" xfId="9918" xr:uid="{00000000-0005-0000-0000-0000301E0000}"/>
    <cellStyle name="Normal 29 2 3" xfId="4752" xr:uid="{00000000-0005-0000-0000-0000311E0000}"/>
    <cellStyle name="Normal 29 2 3 2" xfId="5248" xr:uid="{00000000-0005-0000-0000-0000321E0000}"/>
    <cellStyle name="Normal 29 2 3 3" xfId="6068" xr:uid="{00000000-0005-0000-0000-0000331E0000}"/>
    <cellStyle name="Normal 29 2 3 4" xfId="8506" xr:uid="{00000000-0005-0000-0000-0000341E0000}"/>
    <cellStyle name="Normal 29 2 3_4.2 kt. samtrygg 2010" xfId="9800" xr:uid="{00000000-0005-0000-0000-0000351E0000}"/>
    <cellStyle name="Normal 29 2 4" xfId="5577" xr:uid="{00000000-0005-0000-0000-0000361E0000}"/>
    <cellStyle name="Normal 29 2 5" xfId="5736" xr:uid="{00000000-0005-0000-0000-0000371E0000}"/>
    <cellStyle name="Normal 29 2 6" xfId="5914" xr:uid="{00000000-0005-0000-0000-0000381E0000}"/>
    <cellStyle name="Normal 29 2 7" xfId="5395" xr:uid="{00000000-0005-0000-0000-0000391E0000}"/>
    <cellStyle name="Normal 29 2 8" xfId="5562" xr:uid="{00000000-0005-0000-0000-00003A1E0000}"/>
    <cellStyle name="Normal 29 2 9" xfId="5362" xr:uid="{00000000-0005-0000-0000-00003B1E0000}"/>
    <cellStyle name="Normal 29 2_4.2 kt. samtrygg 2010" xfId="9230" xr:uid="{00000000-0005-0000-0000-00003C1E0000}"/>
    <cellStyle name="Normal 29 20" xfId="3037" xr:uid="{00000000-0005-0000-0000-00003D1E0000}"/>
    <cellStyle name="Normal 29 21" xfId="2972" xr:uid="{00000000-0005-0000-0000-00003E1E0000}"/>
    <cellStyle name="Normal 29 22" xfId="3041" xr:uid="{00000000-0005-0000-0000-00003F1E0000}"/>
    <cellStyle name="Normal 29 23" xfId="2968" xr:uid="{00000000-0005-0000-0000-0000401E0000}"/>
    <cellStyle name="Normal 29 24" xfId="5787" xr:uid="{00000000-0005-0000-0000-0000411E0000}"/>
    <cellStyle name="Normal 29 3" xfId="2377" xr:uid="{00000000-0005-0000-0000-0000421E0000}"/>
    <cellStyle name="Normal 29 3 2" xfId="4267" xr:uid="{00000000-0005-0000-0000-0000431E0000}"/>
    <cellStyle name="Normal 29 3 3" xfId="4782" xr:uid="{00000000-0005-0000-0000-0000441E0000}"/>
    <cellStyle name="Normal 29 3_4.2 kt. samtrygg 2010" xfId="8781" xr:uid="{00000000-0005-0000-0000-0000451E0000}"/>
    <cellStyle name="Normal 29 4" xfId="2378" xr:uid="{00000000-0005-0000-0000-0000461E0000}"/>
    <cellStyle name="Normal 29 4 2" xfId="4305" xr:uid="{00000000-0005-0000-0000-0000471E0000}"/>
    <cellStyle name="Normal 29 4 3" xfId="4820" xr:uid="{00000000-0005-0000-0000-0000481E0000}"/>
    <cellStyle name="Normal 29 4_4.2 kt. samtrygg 2010" xfId="9424" xr:uid="{00000000-0005-0000-0000-0000491E0000}"/>
    <cellStyle name="Normal 29 5" xfId="2379" xr:uid="{00000000-0005-0000-0000-00004A1E0000}"/>
    <cellStyle name="Normal 29 5 2" xfId="4335" xr:uid="{00000000-0005-0000-0000-00004B1E0000}"/>
    <cellStyle name="Normal 29 5 3" xfId="4849" xr:uid="{00000000-0005-0000-0000-00004C1E0000}"/>
    <cellStyle name="Normal 29 5_4.2 kt. samtrygg 2010" xfId="9518" xr:uid="{00000000-0005-0000-0000-00004D1E0000}"/>
    <cellStyle name="Normal 29 6" xfId="2380" xr:uid="{00000000-0005-0000-0000-00004E1E0000}"/>
    <cellStyle name="Normal 29 6 2" xfId="4364" xr:uid="{00000000-0005-0000-0000-00004F1E0000}"/>
    <cellStyle name="Normal 29 6 3" xfId="4877" xr:uid="{00000000-0005-0000-0000-0000501E0000}"/>
    <cellStyle name="Normal 29 6_4.2 kt. samtrygg 2010" xfId="10080" xr:uid="{00000000-0005-0000-0000-0000511E0000}"/>
    <cellStyle name="Normal 29 7" xfId="2381" xr:uid="{00000000-0005-0000-0000-0000521E0000}"/>
    <cellStyle name="Normal 29 7 2" xfId="4395" xr:uid="{00000000-0005-0000-0000-0000531E0000}"/>
    <cellStyle name="Normal 29 7 3" xfId="4907" xr:uid="{00000000-0005-0000-0000-0000541E0000}"/>
    <cellStyle name="Normal 29 7_4.2 kt. samtrygg 2010" xfId="9216" xr:uid="{00000000-0005-0000-0000-0000551E0000}"/>
    <cellStyle name="Normal 29 8" xfId="2382" xr:uid="{00000000-0005-0000-0000-0000561E0000}"/>
    <cellStyle name="Normal 29 8 2" xfId="4424" xr:uid="{00000000-0005-0000-0000-0000571E0000}"/>
    <cellStyle name="Normal 29 8 3" xfId="4935" xr:uid="{00000000-0005-0000-0000-0000581E0000}"/>
    <cellStyle name="Normal 29 8_4.2 kt. samtrygg 2010" xfId="9530" xr:uid="{00000000-0005-0000-0000-0000591E0000}"/>
    <cellStyle name="Normal 29 9" xfId="2383" xr:uid="{00000000-0005-0000-0000-00005A1E0000}"/>
    <cellStyle name="Normal 29 9 2" xfId="4455" xr:uid="{00000000-0005-0000-0000-00005B1E0000}"/>
    <cellStyle name="Normal 29 9 3" xfId="4965" xr:uid="{00000000-0005-0000-0000-00005C1E0000}"/>
    <cellStyle name="Normal 29 9_4.2 kt. samtrygg 2010" xfId="9573" xr:uid="{00000000-0005-0000-0000-00005D1E0000}"/>
    <cellStyle name="Normal 29_4.2 kt. samtrygg 2010" xfId="9600" xr:uid="{00000000-0005-0000-0000-00005E1E0000}"/>
    <cellStyle name="Normal 3" xfId="4240" xr:uid="{00000000-0005-0000-0000-00005F1E0000}"/>
    <cellStyle name="Normal 3 10" xfId="2385" xr:uid="{00000000-0005-0000-0000-0000601E0000}"/>
    <cellStyle name="Normal 3 11" xfId="2386" xr:uid="{00000000-0005-0000-0000-0000611E0000}"/>
    <cellStyle name="Normal 3 12" xfId="2387" xr:uid="{00000000-0005-0000-0000-0000621E0000}"/>
    <cellStyle name="Normal 3 13" xfId="2388" xr:uid="{00000000-0005-0000-0000-0000631E0000}"/>
    <cellStyle name="Normal 3 14" xfId="2389" xr:uid="{00000000-0005-0000-0000-0000641E0000}"/>
    <cellStyle name="Normal 3 15" xfId="2390" xr:uid="{00000000-0005-0000-0000-0000651E0000}"/>
    <cellStyle name="Normal 3 16" xfId="2391" xr:uid="{00000000-0005-0000-0000-0000661E0000}"/>
    <cellStyle name="Normal 3 17" xfId="2392" xr:uid="{00000000-0005-0000-0000-0000671E0000}"/>
    <cellStyle name="Normal 3 18" xfId="3039" xr:uid="{00000000-0005-0000-0000-0000681E0000}"/>
    <cellStyle name="Normal 3 19" xfId="2970" xr:uid="{00000000-0005-0000-0000-0000691E0000}"/>
    <cellStyle name="Normal 3 2" xfId="2384" xr:uid="{00000000-0005-0000-0000-00006A1E0000}"/>
    <cellStyle name="Normal 3 2 2" xfId="6215" xr:uid="{00000000-0005-0000-0000-00006B1E0000}"/>
    <cellStyle name="Normal 3 2 2 2" xfId="7403" xr:uid="{00000000-0005-0000-0000-00006C1E0000}"/>
    <cellStyle name="Normal 3 2 2_4.2 kt. samtrygg 2010" xfId="9103" xr:uid="{00000000-0005-0000-0000-00006D1E0000}"/>
    <cellStyle name="Normal 3 2_4.2 kt. samtrygg 2010" xfId="9702" xr:uid="{00000000-0005-0000-0000-00006E1E0000}"/>
    <cellStyle name="Normal 3 20" xfId="3043" xr:uid="{00000000-0005-0000-0000-00006F1E0000}"/>
    <cellStyle name="Normal 3 21" xfId="2965" xr:uid="{00000000-0005-0000-0000-0000701E0000}"/>
    <cellStyle name="Normal 3 22" xfId="3048" xr:uid="{00000000-0005-0000-0000-0000711E0000}"/>
    <cellStyle name="Normal 3 23" xfId="2960" xr:uid="{00000000-0005-0000-0000-0000721E0000}"/>
    <cellStyle name="Normal 3 24" xfId="5961" xr:uid="{00000000-0005-0000-0000-0000731E0000}"/>
    <cellStyle name="Normal 3 3" xfId="2394" xr:uid="{00000000-0005-0000-0000-0000741E0000}"/>
    <cellStyle name="Normal 3 4" xfId="2395" xr:uid="{00000000-0005-0000-0000-0000751E0000}"/>
    <cellStyle name="Normal 3 5" xfId="2396" xr:uid="{00000000-0005-0000-0000-0000761E0000}"/>
    <cellStyle name="Normal 3 6" xfId="2397" xr:uid="{00000000-0005-0000-0000-0000771E0000}"/>
    <cellStyle name="Normal 3 7" xfId="2398" xr:uid="{00000000-0005-0000-0000-0000781E0000}"/>
    <cellStyle name="Normal 3 8" xfId="2399" xr:uid="{00000000-0005-0000-0000-0000791E0000}"/>
    <cellStyle name="Normal 3 9" xfId="2400" xr:uid="{00000000-0005-0000-0000-00007A1E0000}"/>
    <cellStyle name="Normal 3_4.2 kt. samtrygg 2010" xfId="8883" xr:uid="{00000000-0005-0000-0000-00007B1E0000}"/>
    <cellStyle name="Normal 30" xfId="4199" xr:uid="{00000000-0005-0000-0000-00007C1E0000}"/>
    <cellStyle name="Normal 30 10" xfId="2402" xr:uid="{00000000-0005-0000-0000-00007D1E0000}"/>
    <cellStyle name="Normal 30 10 2" xfId="4484" xr:uid="{00000000-0005-0000-0000-00007E1E0000}"/>
    <cellStyle name="Normal 30 10 3" xfId="4993" xr:uid="{00000000-0005-0000-0000-00007F1E0000}"/>
    <cellStyle name="Normal 30 10_4.2 kt. samtrygg 2010" xfId="9386" xr:uid="{00000000-0005-0000-0000-0000801E0000}"/>
    <cellStyle name="Normal 30 11" xfId="2403" xr:uid="{00000000-0005-0000-0000-0000811E0000}"/>
    <cellStyle name="Normal 30 11 2" xfId="4514" xr:uid="{00000000-0005-0000-0000-0000821E0000}"/>
    <cellStyle name="Normal 30 11 3" xfId="5022" xr:uid="{00000000-0005-0000-0000-0000831E0000}"/>
    <cellStyle name="Normal 30 11_4.2 kt. samtrygg 2010" xfId="10162" xr:uid="{00000000-0005-0000-0000-0000841E0000}"/>
    <cellStyle name="Normal 30 12" xfId="2404" xr:uid="{00000000-0005-0000-0000-0000851E0000}"/>
    <cellStyle name="Normal 30 12 2" xfId="4544" xr:uid="{00000000-0005-0000-0000-0000861E0000}"/>
    <cellStyle name="Normal 30 12 3" xfId="5051" xr:uid="{00000000-0005-0000-0000-0000871E0000}"/>
    <cellStyle name="Normal 30 12_4.2 kt. samtrygg 2010" xfId="10268" xr:uid="{00000000-0005-0000-0000-0000881E0000}"/>
    <cellStyle name="Normal 30 13" xfId="2405" xr:uid="{00000000-0005-0000-0000-0000891E0000}"/>
    <cellStyle name="Normal 30 13 2" xfId="4573" xr:uid="{00000000-0005-0000-0000-00008A1E0000}"/>
    <cellStyle name="Normal 30 13 3" xfId="5079" xr:uid="{00000000-0005-0000-0000-00008B1E0000}"/>
    <cellStyle name="Normal 30 13_4.2 kt. samtrygg 2010" xfId="8936" xr:uid="{00000000-0005-0000-0000-00008C1E0000}"/>
    <cellStyle name="Normal 30 14" xfId="2406" xr:uid="{00000000-0005-0000-0000-00008D1E0000}"/>
    <cellStyle name="Normal 30 14 2" xfId="4596" xr:uid="{00000000-0005-0000-0000-00008E1E0000}"/>
    <cellStyle name="Normal 30 14 3" xfId="5101" xr:uid="{00000000-0005-0000-0000-00008F1E0000}"/>
    <cellStyle name="Normal 30 14_4.2 kt. samtrygg 2010" xfId="8785" xr:uid="{00000000-0005-0000-0000-0000901E0000}"/>
    <cellStyle name="Normal 30 15" xfId="2407" xr:uid="{00000000-0005-0000-0000-0000911E0000}"/>
    <cellStyle name="Normal 30 15 2" xfId="4436" xr:uid="{00000000-0005-0000-0000-0000921E0000}"/>
    <cellStyle name="Normal 30 15 3" xfId="4947" xr:uid="{00000000-0005-0000-0000-0000931E0000}"/>
    <cellStyle name="Normal 30 15_4.2 kt. samtrygg 2010" xfId="9235" xr:uid="{00000000-0005-0000-0000-0000941E0000}"/>
    <cellStyle name="Normal 30 16" xfId="2408" xr:uid="{00000000-0005-0000-0000-0000951E0000}"/>
    <cellStyle name="Normal 30 16 2" xfId="4656" xr:uid="{00000000-0005-0000-0000-0000961E0000}"/>
    <cellStyle name="Normal 30 16 2 2" xfId="5680" xr:uid="{00000000-0005-0000-0000-0000971E0000}"/>
    <cellStyle name="Normal 30 16 2 3" xfId="6027" xr:uid="{00000000-0005-0000-0000-0000981E0000}"/>
    <cellStyle name="Normal 30 16 2 4" xfId="8465" xr:uid="{00000000-0005-0000-0000-0000991E0000}"/>
    <cellStyle name="Normal 30 16 2_4.2 kt. samtrygg 2010" xfId="8945" xr:uid="{00000000-0005-0000-0000-00009A1E0000}"/>
    <cellStyle name="Normal 30 16 3" xfId="5158" xr:uid="{00000000-0005-0000-0000-00009B1E0000}"/>
    <cellStyle name="Normal 30 16 3 2" xfId="5457" xr:uid="{00000000-0005-0000-0000-00009C1E0000}"/>
    <cellStyle name="Normal 30 16 3 3" xfId="6088" xr:uid="{00000000-0005-0000-0000-00009D1E0000}"/>
    <cellStyle name="Normal 30 16 3 4" xfId="8526" xr:uid="{00000000-0005-0000-0000-00009E1E0000}"/>
    <cellStyle name="Normal 30 16 3_4.2 kt. samtrygg 2010" xfId="9018" xr:uid="{00000000-0005-0000-0000-00009F1E0000}"/>
    <cellStyle name="Normal 30 16 4" xfId="5805" xr:uid="{00000000-0005-0000-0000-0000A01E0000}"/>
    <cellStyle name="Normal 30 16 5" xfId="5666" xr:uid="{00000000-0005-0000-0000-0000A11E0000}"/>
    <cellStyle name="Normal 30 16 6" xfId="5550" xr:uid="{00000000-0005-0000-0000-0000A21E0000}"/>
    <cellStyle name="Normal 30 16 7" xfId="5852" xr:uid="{00000000-0005-0000-0000-0000A31E0000}"/>
    <cellStyle name="Normal 30 16 8" xfId="5379" xr:uid="{00000000-0005-0000-0000-0000A41E0000}"/>
    <cellStyle name="Normal 30 16 9" xfId="5740" xr:uid="{00000000-0005-0000-0000-0000A51E0000}"/>
    <cellStyle name="Normal 30 16_4.2 kt. samtrygg 2010" xfId="9520" xr:uid="{00000000-0005-0000-0000-0000A61E0000}"/>
    <cellStyle name="Normal 30 17" xfId="2409" xr:uid="{00000000-0005-0000-0000-0000A71E0000}"/>
    <cellStyle name="Normal 30 17 2" xfId="4688" xr:uid="{00000000-0005-0000-0000-0000A81E0000}"/>
    <cellStyle name="Normal 30 17 3" xfId="5189" xr:uid="{00000000-0005-0000-0000-0000A91E0000}"/>
    <cellStyle name="Normal 30 17_4.2 kt. samtrygg 2010" xfId="10211" xr:uid="{00000000-0005-0000-0000-0000AA1E0000}"/>
    <cellStyle name="Normal 30 18" xfId="3044" xr:uid="{00000000-0005-0000-0000-0000AB1E0000}"/>
    <cellStyle name="Normal 30 18 2" xfId="4704" xr:uid="{00000000-0005-0000-0000-0000AC1E0000}"/>
    <cellStyle name="Normal 30 18 3" xfId="5205" xr:uid="{00000000-0005-0000-0000-0000AD1E0000}"/>
    <cellStyle name="Normal 30 18_4.2 kt. samtrygg 2010" xfId="9453" xr:uid="{00000000-0005-0000-0000-0000AE1E0000}"/>
    <cellStyle name="Normal 30 19" xfId="2964" xr:uid="{00000000-0005-0000-0000-0000AF1E0000}"/>
    <cellStyle name="Normal 30 2" xfId="2401" xr:uid="{00000000-0005-0000-0000-0000B01E0000}"/>
    <cellStyle name="Normal 30 2 2" xfId="4236" xr:uid="{00000000-0005-0000-0000-0000B11E0000}"/>
    <cellStyle name="Normal 30 2 2 2" xfId="5310" xr:uid="{00000000-0005-0000-0000-0000B21E0000}"/>
    <cellStyle name="Normal 30 2 2 3" xfId="6007" xr:uid="{00000000-0005-0000-0000-0000B31E0000}"/>
    <cellStyle name="Normal 30 2 2 4" xfId="8446" xr:uid="{00000000-0005-0000-0000-0000B41E0000}"/>
    <cellStyle name="Normal 30 2 2_4.2 kt. samtrygg 2010" xfId="9423" xr:uid="{00000000-0005-0000-0000-0000B51E0000}"/>
    <cellStyle name="Normal 30 2 3" xfId="4753" xr:uid="{00000000-0005-0000-0000-0000B61E0000}"/>
    <cellStyle name="Normal 30 2 3 2" xfId="5878" xr:uid="{00000000-0005-0000-0000-0000B71E0000}"/>
    <cellStyle name="Normal 30 2 3 3" xfId="6069" xr:uid="{00000000-0005-0000-0000-0000B81E0000}"/>
    <cellStyle name="Normal 30 2 3 4" xfId="8507" xr:uid="{00000000-0005-0000-0000-0000B91E0000}"/>
    <cellStyle name="Normal 30 2 3_4.2 kt. samtrygg 2010" xfId="9234" xr:uid="{00000000-0005-0000-0000-0000BA1E0000}"/>
    <cellStyle name="Normal 30 2 4" xfId="5268" xr:uid="{00000000-0005-0000-0000-0000BB1E0000}"/>
    <cellStyle name="Normal 30 2 5" xfId="5893" xr:uid="{00000000-0005-0000-0000-0000BC1E0000}"/>
    <cellStyle name="Normal 30 2 6" xfId="5958" xr:uid="{00000000-0005-0000-0000-0000BD1E0000}"/>
    <cellStyle name="Normal 30 2 7" xfId="5650" xr:uid="{00000000-0005-0000-0000-0000BE1E0000}"/>
    <cellStyle name="Normal 30 2 8" xfId="5521" xr:uid="{00000000-0005-0000-0000-0000BF1E0000}"/>
    <cellStyle name="Normal 30 2 9" xfId="5451" xr:uid="{00000000-0005-0000-0000-0000C01E0000}"/>
    <cellStyle name="Normal 30 2_4.2 kt. samtrygg 2010" xfId="9422" xr:uid="{00000000-0005-0000-0000-0000C11E0000}"/>
    <cellStyle name="Normal 30 20" xfId="3049" xr:uid="{00000000-0005-0000-0000-0000C21E0000}"/>
    <cellStyle name="Normal 30 21" xfId="2959" xr:uid="{00000000-0005-0000-0000-0000C31E0000}"/>
    <cellStyle name="Normal 30 22" xfId="3055" xr:uid="{00000000-0005-0000-0000-0000C41E0000}"/>
    <cellStyle name="Normal 30 23" xfId="2953" xr:uid="{00000000-0005-0000-0000-0000C51E0000}"/>
    <cellStyle name="Normal 30 24" xfId="5274" xr:uid="{00000000-0005-0000-0000-0000C61E0000}"/>
    <cellStyle name="Normal 30 3" xfId="2411" xr:uid="{00000000-0005-0000-0000-0000C71E0000}"/>
    <cellStyle name="Normal 30 3 2" xfId="4268" xr:uid="{00000000-0005-0000-0000-0000C81E0000}"/>
    <cellStyle name="Normal 30 3 3" xfId="4783" xr:uid="{00000000-0005-0000-0000-0000C91E0000}"/>
    <cellStyle name="Normal 30 3_4.2 kt. samtrygg 2010" xfId="9282" xr:uid="{00000000-0005-0000-0000-0000CA1E0000}"/>
    <cellStyle name="Normal 30 4" xfId="2412" xr:uid="{00000000-0005-0000-0000-0000CB1E0000}"/>
    <cellStyle name="Normal 30 4 2" xfId="4304" xr:uid="{00000000-0005-0000-0000-0000CC1E0000}"/>
    <cellStyle name="Normal 30 4 3" xfId="4819" xr:uid="{00000000-0005-0000-0000-0000CD1E0000}"/>
    <cellStyle name="Normal 30 4_4.2 kt. samtrygg 2010" xfId="8632" xr:uid="{00000000-0005-0000-0000-0000CE1E0000}"/>
    <cellStyle name="Normal 30 5" xfId="2413" xr:uid="{00000000-0005-0000-0000-0000CF1E0000}"/>
    <cellStyle name="Normal 30 5 2" xfId="4334" xr:uid="{00000000-0005-0000-0000-0000D01E0000}"/>
    <cellStyle name="Normal 30 5 3" xfId="4848" xr:uid="{00000000-0005-0000-0000-0000D11E0000}"/>
    <cellStyle name="Normal 30 5_4.2 kt. samtrygg 2010" xfId="10097" xr:uid="{00000000-0005-0000-0000-0000D21E0000}"/>
    <cellStyle name="Normal 30 6" xfId="2414" xr:uid="{00000000-0005-0000-0000-0000D31E0000}"/>
    <cellStyle name="Normal 30 6 2" xfId="4363" xr:uid="{00000000-0005-0000-0000-0000D41E0000}"/>
    <cellStyle name="Normal 30 6 3" xfId="4876" xr:uid="{00000000-0005-0000-0000-0000D51E0000}"/>
    <cellStyle name="Normal 30 6_4.2 kt. samtrygg 2010" xfId="9108" xr:uid="{00000000-0005-0000-0000-0000D61E0000}"/>
    <cellStyle name="Normal 30 7" xfId="2415" xr:uid="{00000000-0005-0000-0000-0000D71E0000}"/>
    <cellStyle name="Normal 30 7 2" xfId="4394" xr:uid="{00000000-0005-0000-0000-0000D81E0000}"/>
    <cellStyle name="Normal 30 7 3" xfId="4906" xr:uid="{00000000-0005-0000-0000-0000D91E0000}"/>
    <cellStyle name="Normal 30 7_4.2 kt. samtrygg 2010" xfId="9909" xr:uid="{00000000-0005-0000-0000-0000DA1E0000}"/>
    <cellStyle name="Normal 30 8" xfId="2416" xr:uid="{00000000-0005-0000-0000-0000DB1E0000}"/>
    <cellStyle name="Normal 30 8 2" xfId="4423" xr:uid="{00000000-0005-0000-0000-0000DC1E0000}"/>
    <cellStyle name="Normal 30 8 3" xfId="4934" xr:uid="{00000000-0005-0000-0000-0000DD1E0000}"/>
    <cellStyle name="Normal 30 8_4.2 kt. samtrygg 2010" xfId="9221" xr:uid="{00000000-0005-0000-0000-0000DE1E0000}"/>
    <cellStyle name="Normal 30 9" xfId="2417" xr:uid="{00000000-0005-0000-0000-0000DF1E0000}"/>
    <cellStyle name="Normal 30 9 2" xfId="4454" xr:uid="{00000000-0005-0000-0000-0000E01E0000}"/>
    <cellStyle name="Normal 30 9 3" xfId="4964" xr:uid="{00000000-0005-0000-0000-0000E11E0000}"/>
    <cellStyle name="Normal 30 9_4.2 kt. samtrygg 2010" xfId="9967" xr:uid="{00000000-0005-0000-0000-0000E21E0000}"/>
    <cellStyle name="Normal 30_4.2 kt. samtrygg 2010" xfId="9734" xr:uid="{00000000-0005-0000-0000-0000E31E0000}"/>
    <cellStyle name="Normal 31" xfId="4200" xr:uid="{00000000-0005-0000-0000-0000E41E0000}"/>
    <cellStyle name="Normal 31 10" xfId="2419" xr:uid="{00000000-0005-0000-0000-0000E51E0000}"/>
    <cellStyle name="Normal 31 10 2" xfId="4483" xr:uid="{00000000-0005-0000-0000-0000E61E0000}"/>
    <cellStyle name="Normal 31 10 3" xfId="4992" xr:uid="{00000000-0005-0000-0000-0000E71E0000}"/>
    <cellStyle name="Normal 31 10_4.2 kt. samtrygg 2010" xfId="9771" xr:uid="{00000000-0005-0000-0000-0000E81E0000}"/>
    <cellStyle name="Normal 31 11" xfId="2420" xr:uid="{00000000-0005-0000-0000-0000E91E0000}"/>
    <cellStyle name="Normal 31 11 2" xfId="4513" xr:uid="{00000000-0005-0000-0000-0000EA1E0000}"/>
    <cellStyle name="Normal 31 11 3" xfId="5021" xr:uid="{00000000-0005-0000-0000-0000EB1E0000}"/>
    <cellStyle name="Normal 31 11_4.2 kt. samtrygg 2010" xfId="9571" xr:uid="{00000000-0005-0000-0000-0000EC1E0000}"/>
    <cellStyle name="Normal 31 12" xfId="2421" xr:uid="{00000000-0005-0000-0000-0000ED1E0000}"/>
    <cellStyle name="Normal 31 12 2" xfId="4543" xr:uid="{00000000-0005-0000-0000-0000EE1E0000}"/>
    <cellStyle name="Normal 31 12 3" xfId="5050" xr:uid="{00000000-0005-0000-0000-0000EF1E0000}"/>
    <cellStyle name="Normal 31 12_4.2 kt. samtrygg 2010" xfId="9751" xr:uid="{00000000-0005-0000-0000-0000F01E0000}"/>
    <cellStyle name="Normal 31 13" xfId="2422" xr:uid="{00000000-0005-0000-0000-0000F11E0000}"/>
    <cellStyle name="Normal 31 13 2" xfId="4572" xr:uid="{00000000-0005-0000-0000-0000F21E0000}"/>
    <cellStyle name="Normal 31 13 3" xfId="5078" xr:uid="{00000000-0005-0000-0000-0000F31E0000}"/>
    <cellStyle name="Normal 31 13_4.2 kt. samtrygg 2010" xfId="9070" xr:uid="{00000000-0005-0000-0000-0000F41E0000}"/>
    <cellStyle name="Normal 31 14" xfId="2423" xr:uid="{00000000-0005-0000-0000-0000F51E0000}"/>
    <cellStyle name="Normal 31 14 2" xfId="4595" xr:uid="{00000000-0005-0000-0000-0000F61E0000}"/>
    <cellStyle name="Normal 31 14 3" xfId="5100" xr:uid="{00000000-0005-0000-0000-0000F71E0000}"/>
    <cellStyle name="Normal 31 14_4.2 kt. samtrygg 2010" xfId="9951" xr:uid="{00000000-0005-0000-0000-0000F81E0000}"/>
    <cellStyle name="Normal 31 15" xfId="2424" xr:uid="{00000000-0005-0000-0000-0000F91E0000}"/>
    <cellStyle name="Normal 31 15 2" xfId="4376" xr:uid="{00000000-0005-0000-0000-0000FA1E0000}"/>
    <cellStyle name="Normal 31 15 3" xfId="4889" xr:uid="{00000000-0005-0000-0000-0000FB1E0000}"/>
    <cellStyle name="Normal 31 15_4.2 kt. samtrygg 2010" xfId="9595" xr:uid="{00000000-0005-0000-0000-0000FC1E0000}"/>
    <cellStyle name="Normal 31 16" xfId="2425" xr:uid="{00000000-0005-0000-0000-0000FD1E0000}"/>
    <cellStyle name="Normal 31 16 2" xfId="4655" xr:uid="{00000000-0005-0000-0000-0000FE1E0000}"/>
    <cellStyle name="Normal 31 16 2 2" xfId="5390" xr:uid="{00000000-0005-0000-0000-0000FF1E0000}"/>
    <cellStyle name="Normal 31 16 2 3" xfId="6026" xr:uid="{00000000-0005-0000-0000-0000001F0000}"/>
    <cellStyle name="Normal 31 16 2 4" xfId="8464" xr:uid="{00000000-0005-0000-0000-0000011F0000}"/>
    <cellStyle name="Normal 31 16 2_4.2 kt. samtrygg 2010" xfId="9829" xr:uid="{00000000-0005-0000-0000-0000021F0000}"/>
    <cellStyle name="Normal 31 16 3" xfId="5157" xr:uid="{00000000-0005-0000-0000-0000031F0000}"/>
    <cellStyle name="Normal 31 16 3 2" xfId="5885" xr:uid="{00000000-0005-0000-0000-0000041F0000}"/>
    <cellStyle name="Normal 31 16 3 3" xfId="6087" xr:uid="{00000000-0005-0000-0000-0000051F0000}"/>
    <cellStyle name="Normal 31 16 3 4" xfId="8525" xr:uid="{00000000-0005-0000-0000-0000061F0000}"/>
    <cellStyle name="Normal 31 16 3_4.2 kt. samtrygg 2010" xfId="9729" xr:uid="{00000000-0005-0000-0000-0000071F0000}"/>
    <cellStyle name="Normal 31 16 4" xfId="5294" xr:uid="{00000000-0005-0000-0000-0000081F0000}"/>
    <cellStyle name="Normal 31 16 5" xfId="5464" xr:uid="{00000000-0005-0000-0000-0000091F0000}"/>
    <cellStyle name="Normal 31 16 6" xfId="5568" xr:uid="{00000000-0005-0000-0000-00000A1F0000}"/>
    <cellStyle name="Normal 31 16 7" xfId="5295" xr:uid="{00000000-0005-0000-0000-00000B1F0000}"/>
    <cellStyle name="Normal 31 16 8" xfId="5640" xr:uid="{00000000-0005-0000-0000-00000C1F0000}"/>
    <cellStyle name="Normal 31 16 9" xfId="5393" xr:uid="{00000000-0005-0000-0000-00000D1F0000}"/>
    <cellStyle name="Normal 31 16_4.2 kt. samtrygg 2010" xfId="8647" xr:uid="{00000000-0005-0000-0000-00000E1F0000}"/>
    <cellStyle name="Normal 31 17" xfId="2426" xr:uid="{00000000-0005-0000-0000-00000F1F0000}"/>
    <cellStyle name="Normal 31 17 2" xfId="4689" xr:uid="{00000000-0005-0000-0000-0000101F0000}"/>
    <cellStyle name="Normal 31 17 3" xfId="5190" xr:uid="{00000000-0005-0000-0000-0000111F0000}"/>
    <cellStyle name="Normal 31 17_4.2 kt. samtrygg 2010" xfId="9002" xr:uid="{00000000-0005-0000-0000-0000121F0000}"/>
    <cellStyle name="Normal 31 18" xfId="3050" xr:uid="{00000000-0005-0000-0000-0000131F0000}"/>
    <cellStyle name="Normal 31 18 2" xfId="4703" xr:uid="{00000000-0005-0000-0000-0000141F0000}"/>
    <cellStyle name="Normal 31 18 3" xfId="5204" xr:uid="{00000000-0005-0000-0000-0000151F0000}"/>
    <cellStyle name="Normal 31 18_4.2 kt. samtrygg 2010" xfId="9971" xr:uid="{00000000-0005-0000-0000-0000161F0000}"/>
    <cellStyle name="Normal 31 19" xfId="2958" xr:uid="{00000000-0005-0000-0000-0000171F0000}"/>
    <cellStyle name="Normal 31 2" xfId="2418" xr:uid="{00000000-0005-0000-0000-0000181F0000}"/>
    <cellStyle name="Normal 31 2 2" xfId="4237" xr:uid="{00000000-0005-0000-0000-0000191F0000}"/>
    <cellStyle name="Normal 31 2 2 2" xfId="5750" xr:uid="{00000000-0005-0000-0000-00001A1F0000}"/>
    <cellStyle name="Normal 31 2 2 3" xfId="6008" xr:uid="{00000000-0005-0000-0000-00001B1F0000}"/>
    <cellStyle name="Normal 31 2 2 4" xfId="8447" xr:uid="{00000000-0005-0000-0000-00001C1F0000}"/>
    <cellStyle name="Normal 31 2 2_4.2 kt. samtrygg 2010" xfId="9710" xr:uid="{00000000-0005-0000-0000-00001D1F0000}"/>
    <cellStyle name="Normal 31 2 3" xfId="4754" xr:uid="{00000000-0005-0000-0000-00001E1F0000}"/>
    <cellStyle name="Normal 31 2 3 2" xfId="5312" xr:uid="{00000000-0005-0000-0000-00001F1F0000}"/>
    <cellStyle name="Normal 31 2 3 3" xfId="6070" xr:uid="{00000000-0005-0000-0000-0000201F0000}"/>
    <cellStyle name="Normal 31 2 3 4" xfId="8508" xr:uid="{00000000-0005-0000-0000-0000211F0000}"/>
    <cellStyle name="Normal 31 2 3_4.2 kt. samtrygg 2010" xfId="8830" xr:uid="{00000000-0005-0000-0000-0000221F0000}"/>
    <cellStyle name="Normal 31 2 4" xfId="5692" xr:uid="{00000000-0005-0000-0000-0000231F0000}"/>
    <cellStyle name="Normal 31 2 5" xfId="5897" xr:uid="{00000000-0005-0000-0000-0000241F0000}"/>
    <cellStyle name="Normal 31 2 6" xfId="5506" xr:uid="{00000000-0005-0000-0000-0000251F0000}"/>
    <cellStyle name="Normal 31 2 7" xfId="5860" xr:uid="{00000000-0005-0000-0000-0000261F0000}"/>
    <cellStyle name="Normal 31 2 8" xfId="5827" xr:uid="{00000000-0005-0000-0000-0000271F0000}"/>
    <cellStyle name="Normal 31 2 9" xfId="5939" xr:uid="{00000000-0005-0000-0000-0000281F0000}"/>
    <cellStyle name="Normal 31 2_4.2 kt. samtrygg 2010" xfId="9188" xr:uid="{00000000-0005-0000-0000-0000291F0000}"/>
    <cellStyle name="Normal 31 20" xfId="3056" xr:uid="{00000000-0005-0000-0000-00002A1F0000}"/>
    <cellStyle name="Normal 31 21" xfId="2952" xr:uid="{00000000-0005-0000-0000-00002B1F0000}"/>
    <cellStyle name="Normal 31 22" xfId="3062" xr:uid="{00000000-0005-0000-0000-00002C1F0000}"/>
    <cellStyle name="Normal 31 23" xfId="2946" xr:uid="{00000000-0005-0000-0000-00002D1F0000}"/>
    <cellStyle name="Normal 31 24" xfId="5889" xr:uid="{00000000-0005-0000-0000-00002E1F0000}"/>
    <cellStyle name="Normal 31 3" xfId="2428" xr:uid="{00000000-0005-0000-0000-00002F1F0000}"/>
    <cellStyle name="Normal 31 3 2" xfId="4269" xr:uid="{00000000-0005-0000-0000-0000301F0000}"/>
    <cellStyle name="Normal 31 3 3" xfId="4784" xr:uid="{00000000-0005-0000-0000-0000311F0000}"/>
    <cellStyle name="Normal 31 3_4.2 kt. samtrygg 2010" xfId="9116" xr:uid="{00000000-0005-0000-0000-0000321F0000}"/>
    <cellStyle name="Normal 31 4" xfId="2429" xr:uid="{00000000-0005-0000-0000-0000331F0000}"/>
    <cellStyle name="Normal 31 4 2" xfId="4303" xr:uid="{00000000-0005-0000-0000-0000341F0000}"/>
    <cellStyle name="Normal 31 4 3" xfId="4818" xr:uid="{00000000-0005-0000-0000-0000351F0000}"/>
    <cellStyle name="Normal 31 4_4.2 kt. samtrygg 2010" xfId="10003" xr:uid="{00000000-0005-0000-0000-0000361F0000}"/>
    <cellStyle name="Normal 31 5" xfId="2430" xr:uid="{00000000-0005-0000-0000-0000371F0000}"/>
    <cellStyle name="Normal 31 5 2" xfId="4333" xr:uid="{00000000-0005-0000-0000-0000381F0000}"/>
    <cellStyle name="Normal 31 5 3" xfId="4847" xr:uid="{00000000-0005-0000-0000-0000391F0000}"/>
    <cellStyle name="Normal 31 5_4.2 kt. samtrygg 2010" xfId="10170" xr:uid="{00000000-0005-0000-0000-00003A1F0000}"/>
    <cellStyle name="Normal 31 6" xfId="2431" xr:uid="{00000000-0005-0000-0000-00003B1F0000}"/>
    <cellStyle name="Normal 31 6 2" xfId="4362" xr:uid="{00000000-0005-0000-0000-00003C1F0000}"/>
    <cellStyle name="Normal 31 6 3" xfId="4875" xr:uid="{00000000-0005-0000-0000-00003D1F0000}"/>
    <cellStyle name="Normal 31 6_4.2 kt. samtrygg 2010" xfId="8887" xr:uid="{00000000-0005-0000-0000-00003E1F0000}"/>
    <cellStyle name="Normal 31 7" xfId="2432" xr:uid="{00000000-0005-0000-0000-00003F1F0000}"/>
    <cellStyle name="Normal 31 7 2" xfId="4393" xr:uid="{00000000-0005-0000-0000-0000401F0000}"/>
    <cellStyle name="Normal 31 7 3" xfId="4905" xr:uid="{00000000-0005-0000-0000-0000411F0000}"/>
    <cellStyle name="Normal 31 7_4.2 kt. samtrygg 2010" xfId="8728" xr:uid="{00000000-0005-0000-0000-0000421F0000}"/>
    <cellStyle name="Normal 31 8" xfId="2433" xr:uid="{00000000-0005-0000-0000-0000431F0000}"/>
    <cellStyle name="Normal 31 8 2" xfId="4422" xr:uid="{00000000-0005-0000-0000-0000441F0000}"/>
    <cellStyle name="Normal 31 8 3" xfId="4933" xr:uid="{00000000-0005-0000-0000-0000451F0000}"/>
    <cellStyle name="Normal 31 8_4.2 kt. samtrygg 2010" xfId="8576" xr:uid="{00000000-0005-0000-0000-0000461F0000}"/>
    <cellStyle name="Normal 31 9" xfId="2434" xr:uid="{00000000-0005-0000-0000-0000471F0000}"/>
    <cellStyle name="Normal 31 9 2" xfId="4453" xr:uid="{00000000-0005-0000-0000-0000481F0000}"/>
    <cellStyle name="Normal 31 9 3" xfId="4963" xr:uid="{00000000-0005-0000-0000-0000491F0000}"/>
    <cellStyle name="Normal 31 9_4.2 kt. samtrygg 2010" xfId="9064" xr:uid="{00000000-0005-0000-0000-00004A1F0000}"/>
    <cellStyle name="Normal 31_4.2 kt. samtrygg 2010" xfId="9055" xr:uid="{00000000-0005-0000-0000-00004B1F0000}"/>
    <cellStyle name="Normal 32" xfId="1278" xr:uid="{00000000-0005-0000-0000-00004C1F0000}"/>
    <cellStyle name="Normal 32 10" xfId="2436" xr:uid="{00000000-0005-0000-0000-00004D1F0000}"/>
    <cellStyle name="Normal 32 10 2" xfId="4482" xr:uid="{00000000-0005-0000-0000-00004E1F0000}"/>
    <cellStyle name="Normal 32 10 3" xfId="4991" xr:uid="{00000000-0005-0000-0000-00004F1F0000}"/>
    <cellStyle name="Normal 32 10_4.2 kt. samtrygg 2010" xfId="9526" xr:uid="{00000000-0005-0000-0000-0000501F0000}"/>
    <cellStyle name="Normal 32 11" xfId="2437" xr:uid="{00000000-0005-0000-0000-0000511F0000}"/>
    <cellStyle name="Normal 32 11 2" xfId="4512" xr:uid="{00000000-0005-0000-0000-0000521F0000}"/>
    <cellStyle name="Normal 32 11 3" xfId="5020" xr:uid="{00000000-0005-0000-0000-0000531F0000}"/>
    <cellStyle name="Normal 32 11_4.2 kt. samtrygg 2010" xfId="9625" xr:uid="{00000000-0005-0000-0000-0000541F0000}"/>
    <cellStyle name="Normal 32 12" xfId="2438" xr:uid="{00000000-0005-0000-0000-0000551F0000}"/>
    <cellStyle name="Normal 32 12 2" xfId="4542" xr:uid="{00000000-0005-0000-0000-0000561F0000}"/>
    <cellStyle name="Normal 32 12 3" xfId="5049" xr:uid="{00000000-0005-0000-0000-0000571F0000}"/>
    <cellStyle name="Normal 32 12_4.2 kt. samtrygg 2010" xfId="9939" xr:uid="{00000000-0005-0000-0000-0000581F0000}"/>
    <cellStyle name="Normal 32 13" xfId="2439" xr:uid="{00000000-0005-0000-0000-0000591F0000}"/>
    <cellStyle name="Normal 32 13 2" xfId="4571" xr:uid="{00000000-0005-0000-0000-00005A1F0000}"/>
    <cellStyle name="Normal 32 13 3" xfId="5077" xr:uid="{00000000-0005-0000-0000-00005B1F0000}"/>
    <cellStyle name="Normal 32 13_4.2 kt. samtrygg 2010" xfId="10030" xr:uid="{00000000-0005-0000-0000-00005C1F0000}"/>
    <cellStyle name="Normal 32 14" xfId="2440" xr:uid="{00000000-0005-0000-0000-00005D1F0000}"/>
    <cellStyle name="Normal 32 14 2" xfId="4594" xr:uid="{00000000-0005-0000-0000-00005E1F0000}"/>
    <cellStyle name="Normal 32 14 3" xfId="5099" xr:uid="{00000000-0005-0000-0000-00005F1F0000}"/>
    <cellStyle name="Normal 32 14_4.2 kt. samtrygg 2010" xfId="8903" xr:uid="{00000000-0005-0000-0000-0000601F0000}"/>
    <cellStyle name="Normal 32 15" xfId="2441" xr:uid="{00000000-0005-0000-0000-0000611F0000}"/>
    <cellStyle name="Normal 32 15 2" xfId="4282" xr:uid="{00000000-0005-0000-0000-0000621F0000}"/>
    <cellStyle name="Normal 32 15 3" xfId="4797" xr:uid="{00000000-0005-0000-0000-0000631F0000}"/>
    <cellStyle name="Normal 32 15_4.2 kt. samtrygg 2010" xfId="8661" xr:uid="{00000000-0005-0000-0000-0000641F0000}"/>
    <cellStyle name="Normal 32 16" xfId="2442" xr:uid="{00000000-0005-0000-0000-0000651F0000}"/>
    <cellStyle name="Normal 32 16 2" xfId="4654" xr:uid="{00000000-0005-0000-0000-0000661F0000}"/>
    <cellStyle name="Normal 32 16 3" xfId="5156" xr:uid="{00000000-0005-0000-0000-0000671F0000}"/>
    <cellStyle name="Normal 32 16_4.2 kt. samtrygg 2010" xfId="9861" xr:uid="{00000000-0005-0000-0000-0000681F0000}"/>
    <cellStyle name="Normal 32 17" xfId="2443" xr:uid="{00000000-0005-0000-0000-0000691F0000}"/>
    <cellStyle name="Normal 32 17 2" xfId="4690" xr:uid="{00000000-0005-0000-0000-00006A1F0000}"/>
    <cellStyle name="Normal 32 17 3" xfId="5191" xr:uid="{00000000-0005-0000-0000-00006B1F0000}"/>
    <cellStyle name="Normal 32 17_4.2 kt. samtrygg 2010" xfId="8616" xr:uid="{00000000-0005-0000-0000-00006C1F0000}"/>
    <cellStyle name="Normal 32 18" xfId="3054" xr:uid="{00000000-0005-0000-0000-00006D1F0000}"/>
    <cellStyle name="Normal 32 18 2" xfId="4702" xr:uid="{00000000-0005-0000-0000-00006E1F0000}"/>
    <cellStyle name="Normal 32 18 3" xfId="5203" xr:uid="{00000000-0005-0000-0000-00006F1F0000}"/>
    <cellStyle name="Normal 32 18 4" xfId="5984" xr:uid="{00000000-0005-0000-0000-0000701F0000}"/>
    <cellStyle name="Normal 32 18 5" xfId="8414" xr:uid="{00000000-0005-0000-0000-0000711F0000}"/>
    <cellStyle name="Normal 32 18_4.2 kt. samtrygg 2010" xfId="10242" xr:uid="{00000000-0005-0000-0000-0000721F0000}"/>
    <cellStyle name="Normal 32 19" xfId="2954" xr:uid="{00000000-0005-0000-0000-0000731F0000}"/>
    <cellStyle name="Normal 32 2" xfId="2435" xr:uid="{00000000-0005-0000-0000-0000741F0000}"/>
    <cellStyle name="Normal 32 2 2" xfId="4238" xr:uid="{00000000-0005-0000-0000-0000751F0000}"/>
    <cellStyle name="Normal 32 2 2 2" xfId="5422" xr:uid="{00000000-0005-0000-0000-0000761F0000}"/>
    <cellStyle name="Normal 32 2 2 3" xfId="6009" xr:uid="{00000000-0005-0000-0000-0000771F0000}"/>
    <cellStyle name="Normal 32 2 2 4" xfId="8448" xr:uid="{00000000-0005-0000-0000-0000781F0000}"/>
    <cellStyle name="Normal 32 2 2_4.2 kt. samtrygg 2010" xfId="8848" xr:uid="{00000000-0005-0000-0000-0000791F0000}"/>
    <cellStyle name="Normal 32 2 3" xfId="4755" xr:uid="{00000000-0005-0000-0000-00007A1F0000}"/>
    <cellStyle name="Normal 32 2 3 2" xfId="5719" xr:uid="{00000000-0005-0000-0000-00007B1F0000}"/>
    <cellStyle name="Normal 32 2 3 3" xfId="6071" xr:uid="{00000000-0005-0000-0000-00007C1F0000}"/>
    <cellStyle name="Normal 32 2 3 4" xfId="8509" xr:uid="{00000000-0005-0000-0000-00007D1F0000}"/>
    <cellStyle name="Normal 32 2 3_4.2 kt. samtrygg 2010" xfId="9551" xr:uid="{00000000-0005-0000-0000-00007E1F0000}"/>
    <cellStyle name="Normal 32 2 4" xfId="5491" xr:uid="{00000000-0005-0000-0000-00007F1F0000}"/>
    <cellStyle name="Normal 32 2 5" xfId="5553" xr:uid="{00000000-0005-0000-0000-0000801F0000}"/>
    <cellStyle name="Normal 32 2 6" xfId="5851" xr:uid="{00000000-0005-0000-0000-0000811F0000}"/>
    <cellStyle name="Normal 32 2 7" xfId="5923" xr:uid="{00000000-0005-0000-0000-0000821F0000}"/>
    <cellStyle name="Normal 32 2 8" xfId="5421" xr:uid="{00000000-0005-0000-0000-0000831F0000}"/>
    <cellStyle name="Normal 32 2 9" xfId="5609" xr:uid="{00000000-0005-0000-0000-0000841F0000}"/>
    <cellStyle name="Normal 32 2_4.2 kt. samtrygg 2010" xfId="9290" xr:uid="{00000000-0005-0000-0000-0000851F0000}"/>
    <cellStyle name="Normal 32 20" xfId="3061" xr:uid="{00000000-0005-0000-0000-0000861F0000}"/>
    <cellStyle name="Normal 32 21" xfId="2947" xr:uid="{00000000-0005-0000-0000-0000871F0000}"/>
    <cellStyle name="Normal 32 22" xfId="3068" xr:uid="{00000000-0005-0000-0000-0000881F0000}"/>
    <cellStyle name="Normal 32 23" xfId="2939" xr:uid="{00000000-0005-0000-0000-0000891F0000}"/>
    <cellStyle name="Normal 32 24" xfId="5564" xr:uid="{00000000-0005-0000-0000-00008A1F0000}"/>
    <cellStyle name="Normal 32 25" xfId="5410" xr:uid="{00000000-0005-0000-0000-00008B1F0000}"/>
    <cellStyle name="Normal 32 3" xfId="2445" xr:uid="{00000000-0005-0000-0000-00008C1F0000}"/>
    <cellStyle name="Normal 32 3 2" xfId="4270" xr:uid="{00000000-0005-0000-0000-00008D1F0000}"/>
    <cellStyle name="Normal 32 3 3" xfId="4785" xr:uid="{00000000-0005-0000-0000-00008E1F0000}"/>
    <cellStyle name="Normal 32 3_4.2 kt. samtrygg 2010" xfId="9919" xr:uid="{00000000-0005-0000-0000-00008F1F0000}"/>
    <cellStyle name="Normal 32 4" xfId="2446" xr:uid="{00000000-0005-0000-0000-0000901F0000}"/>
    <cellStyle name="Normal 32 4 2" xfId="4302" xr:uid="{00000000-0005-0000-0000-0000911F0000}"/>
    <cellStyle name="Normal 32 4 3" xfId="4817" xr:uid="{00000000-0005-0000-0000-0000921F0000}"/>
    <cellStyle name="Normal 32 4_4.2 kt. samtrygg 2010" xfId="9047" xr:uid="{00000000-0005-0000-0000-0000931F0000}"/>
    <cellStyle name="Normal 32 5" xfId="2447" xr:uid="{00000000-0005-0000-0000-0000941F0000}"/>
    <cellStyle name="Normal 32 5 2" xfId="4332" xr:uid="{00000000-0005-0000-0000-0000951F0000}"/>
    <cellStyle name="Normal 32 5 3" xfId="4846" xr:uid="{00000000-0005-0000-0000-0000961F0000}"/>
    <cellStyle name="Normal 32 5_4.2 kt. samtrygg 2010" xfId="9300" xr:uid="{00000000-0005-0000-0000-0000971F0000}"/>
    <cellStyle name="Normal 32 6" xfId="2448" xr:uid="{00000000-0005-0000-0000-0000981F0000}"/>
    <cellStyle name="Normal 32 6 2" xfId="4361" xr:uid="{00000000-0005-0000-0000-0000991F0000}"/>
    <cellStyle name="Normal 32 6 3" xfId="4874" xr:uid="{00000000-0005-0000-0000-00009A1F0000}"/>
    <cellStyle name="Normal 32 6_4.2 kt. samtrygg 2010" xfId="9785" xr:uid="{00000000-0005-0000-0000-00009B1F0000}"/>
    <cellStyle name="Normal 32 7" xfId="2449" xr:uid="{00000000-0005-0000-0000-00009C1F0000}"/>
    <cellStyle name="Normal 32 7 2" xfId="4392" xr:uid="{00000000-0005-0000-0000-00009D1F0000}"/>
    <cellStyle name="Normal 32 7 3" xfId="4904" xr:uid="{00000000-0005-0000-0000-00009E1F0000}"/>
    <cellStyle name="Normal 32 7_4.2 kt. samtrygg 2010" xfId="8873" xr:uid="{00000000-0005-0000-0000-00009F1F0000}"/>
    <cellStyle name="Normal 32 8" xfId="2450" xr:uid="{00000000-0005-0000-0000-0000A01F0000}"/>
    <cellStyle name="Normal 32 8 2" xfId="4421" xr:uid="{00000000-0005-0000-0000-0000A11F0000}"/>
    <cellStyle name="Normal 32 8 3" xfId="4932" xr:uid="{00000000-0005-0000-0000-0000A21F0000}"/>
    <cellStyle name="Normal 32 8_4.2 kt. samtrygg 2010" xfId="9798" xr:uid="{00000000-0005-0000-0000-0000A31F0000}"/>
    <cellStyle name="Normal 32 9" xfId="2451" xr:uid="{00000000-0005-0000-0000-0000A41F0000}"/>
    <cellStyle name="Normal 32 9 2" xfId="4452" xr:uid="{00000000-0005-0000-0000-0000A51F0000}"/>
    <cellStyle name="Normal 32 9 3" xfId="4962" xr:uid="{00000000-0005-0000-0000-0000A61F0000}"/>
    <cellStyle name="Normal 32 9_4.2 kt. samtrygg 2010" xfId="8755" xr:uid="{00000000-0005-0000-0000-0000A71F0000}"/>
    <cellStyle name="Normal 32_4.2 kt. samtrygg 2010" xfId="9560" xr:uid="{00000000-0005-0000-0000-0000A81F0000}"/>
    <cellStyle name="Normal 33" xfId="4201" xr:uid="{00000000-0005-0000-0000-0000A91F0000}"/>
    <cellStyle name="Normal 33 10" xfId="2453" xr:uid="{00000000-0005-0000-0000-0000AA1F0000}"/>
    <cellStyle name="Normal 33 11" xfId="2454" xr:uid="{00000000-0005-0000-0000-0000AB1F0000}"/>
    <cellStyle name="Normal 33 12" xfId="2455" xr:uid="{00000000-0005-0000-0000-0000AC1F0000}"/>
    <cellStyle name="Normal 33 13" xfId="2456" xr:uid="{00000000-0005-0000-0000-0000AD1F0000}"/>
    <cellStyle name="Normal 33 14" xfId="2457" xr:uid="{00000000-0005-0000-0000-0000AE1F0000}"/>
    <cellStyle name="Normal 33 15" xfId="2458" xr:uid="{00000000-0005-0000-0000-0000AF1F0000}"/>
    <cellStyle name="Normal 33 16" xfId="2459" xr:uid="{00000000-0005-0000-0000-0000B01F0000}"/>
    <cellStyle name="Normal 33 17" xfId="2460" xr:uid="{00000000-0005-0000-0000-0000B11F0000}"/>
    <cellStyle name="Normal 33 18" xfId="3060" xr:uid="{00000000-0005-0000-0000-0000B21F0000}"/>
    <cellStyle name="Normal 33 19" xfId="2948" xr:uid="{00000000-0005-0000-0000-0000B31F0000}"/>
    <cellStyle name="Normal 33 2" xfId="2452" xr:uid="{00000000-0005-0000-0000-0000B41F0000}"/>
    <cellStyle name="Normal 33 20" xfId="3067" xr:uid="{00000000-0005-0000-0000-0000B51F0000}"/>
    <cellStyle name="Normal 33 21" xfId="2941" xr:uid="{00000000-0005-0000-0000-0000B61F0000}"/>
    <cellStyle name="Normal 33 22" xfId="3074" xr:uid="{00000000-0005-0000-0000-0000B71F0000}"/>
    <cellStyle name="Normal 33 23" xfId="2921" xr:uid="{00000000-0005-0000-0000-0000B81F0000}"/>
    <cellStyle name="Normal 33 24" xfId="5743" xr:uid="{00000000-0005-0000-0000-0000B91F0000}"/>
    <cellStyle name="Normal 33 3" xfId="2461" xr:uid="{00000000-0005-0000-0000-0000BA1F0000}"/>
    <cellStyle name="Normal 33 4" xfId="2462" xr:uid="{00000000-0005-0000-0000-0000BB1F0000}"/>
    <cellStyle name="Normal 33 5" xfId="2463" xr:uid="{00000000-0005-0000-0000-0000BC1F0000}"/>
    <cellStyle name="Normal 33 6" xfId="2464" xr:uid="{00000000-0005-0000-0000-0000BD1F0000}"/>
    <cellStyle name="Normal 33 7" xfId="2465" xr:uid="{00000000-0005-0000-0000-0000BE1F0000}"/>
    <cellStyle name="Normal 33 8" xfId="2466" xr:uid="{00000000-0005-0000-0000-0000BF1F0000}"/>
    <cellStyle name="Normal 33 9" xfId="2467" xr:uid="{00000000-0005-0000-0000-0000C01F0000}"/>
    <cellStyle name="Normal 33_4.2 kt. samtrygg 2010" xfId="8915" xr:uid="{00000000-0005-0000-0000-0000C11F0000}"/>
    <cellStyle name="Normal 34" xfId="4202" xr:uid="{00000000-0005-0000-0000-0000C21F0000}"/>
    <cellStyle name="Normal 34 10" xfId="2469" xr:uid="{00000000-0005-0000-0000-0000C31F0000}"/>
    <cellStyle name="Normal 34 11" xfId="2470" xr:uid="{00000000-0005-0000-0000-0000C41F0000}"/>
    <cellStyle name="Normal 34 12" xfId="2471" xr:uid="{00000000-0005-0000-0000-0000C51F0000}"/>
    <cellStyle name="Normal 34 13" xfId="2472" xr:uid="{00000000-0005-0000-0000-0000C61F0000}"/>
    <cellStyle name="Normal 34 14" xfId="2473" xr:uid="{00000000-0005-0000-0000-0000C71F0000}"/>
    <cellStyle name="Normal 34 15" xfId="2474" xr:uid="{00000000-0005-0000-0000-0000C81F0000}"/>
    <cellStyle name="Normal 34 16" xfId="2475" xr:uid="{00000000-0005-0000-0000-0000C91F0000}"/>
    <cellStyle name="Normal 34 17" xfId="2476" xr:uid="{00000000-0005-0000-0000-0000CA1F0000}"/>
    <cellStyle name="Normal 34 18" xfId="3064" xr:uid="{00000000-0005-0000-0000-0000CB1F0000}"/>
    <cellStyle name="Normal 34 19" xfId="2943" xr:uid="{00000000-0005-0000-0000-0000CC1F0000}"/>
    <cellStyle name="Normal 34 2" xfId="2468" xr:uid="{00000000-0005-0000-0000-0000CD1F0000}"/>
    <cellStyle name="Normal 34 20" xfId="3072" xr:uid="{00000000-0005-0000-0000-0000CE1F0000}"/>
    <cellStyle name="Normal 34 21" xfId="2932" xr:uid="{00000000-0005-0000-0000-0000CF1F0000}"/>
    <cellStyle name="Normal 34 22" xfId="3084" xr:uid="{00000000-0005-0000-0000-0000D01F0000}"/>
    <cellStyle name="Normal 34 23" xfId="2871" xr:uid="{00000000-0005-0000-0000-0000D11F0000}"/>
    <cellStyle name="Normal 34 24" xfId="5462" xr:uid="{00000000-0005-0000-0000-0000D21F0000}"/>
    <cellStyle name="Normal 34 3" xfId="2478" xr:uid="{00000000-0005-0000-0000-0000D31F0000}"/>
    <cellStyle name="Normal 34 4" xfId="2479" xr:uid="{00000000-0005-0000-0000-0000D41F0000}"/>
    <cellStyle name="Normal 34 5" xfId="2480" xr:uid="{00000000-0005-0000-0000-0000D51F0000}"/>
    <cellStyle name="Normal 34 6" xfId="2481" xr:uid="{00000000-0005-0000-0000-0000D61F0000}"/>
    <cellStyle name="Normal 34 7" xfId="2482" xr:uid="{00000000-0005-0000-0000-0000D71F0000}"/>
    <cellStyle name="Normal 34 8" xfId="2483" xr:uid="{00000000-0005-0000-0000-0000D81F0000}"/>
    <cellStyle name="Normal 34 9" xfId="2484" xr:uid="{00000000-0005-0000-0000-0000D91F0000}"/>
    <cellStyle name="Normal 34_4.2 kt. samtrygg 2010" xfId="9035" xr:uid="{00000000-0005-0000-0000-0000DA1F0000}"/>
    <cellStyle name="Normal 35" xfId="4203" xr:uid="{00000000-0005-0000-0000-0000DB1F0000}"/>
    <cellStyle name="Normal 35 10" xfId="2486" xr:uid="{00000000-0005-0000-0000-0000DC1F0000}"/>
    <cellStyle name="Normal 35 11" xfId="2487" xr:uid="{00000000-0005-0000-0000-0000DD1F0000}"/>
    <cellStyle name="Normal 35 12" xfId="2488" xr:uid="{00000000-0005-0000-0000-0000DE1F0000}"/>
    <cellStyle name="Normal 35 13" xfId="2489" xr:uid="{00000000-0005-0000-0000-0000DF1F0000}"/>
    <cellStyle name="Normal 35 14" xfId="2490" xr:uid="{00000000-0005-0000-0000-0000E01F0000}"/>
    <cellStyle name="Normal 35 15" xfId="2491" xr:uid="{00000000-0005-0000-0000-0000E11F0000}"/>
    <cellStyle name="Normal 35 16" xfId="2492" xr:uid="{00000000-0005-0000-0000-0000E21F0000}"/>
    <cellStyle name="Normal 35 17" xfId="2493" xr:uid="{00000000-0005-0000-0000-0000E31F0000}"/>
    <cellStyle name="Normal 35 18" xfId="3070" xr:uid="{00000000-0005-0000-0000-0000E41F0000}"/>
    <cellStyle name="Normal 35 19" xfId="2937" xr:uid="{00000000-0005-0000-0000-0000E51F0000}"/>
    <cellStyle name="Normal 35 2" xfId="2485" xr:uid="{00000000-0005-0000-0000-0000E61F0000}"/>
    <cellStyle name="Normal 35 20" xfId="3078" xr:uid="{00000000-0005-0000-0000-0000E71F0000}"/>
    <cellStyle name="Normal 35 21" xfId="2896" xr:uid="{00000000-0005-0000-0000-0000E81F0000}"/>
    <cellStyle name="Normal 35 22" xfId="3122" xr:uid="{00000000-0005-0000-0000-0000E91F0000}"/>
    <cellStyle name="Normal 35 23" xfId="2089" xr:uid="{00000000-0005-0000-0000-0000EA1F0000}"/>
    <cellStyle name="Normal 35 24" xfId="5904" xr:uid="{00000000-0005-0000-0000-0000EB1F0000}"/>
    <cellStyle name="Normal 35 3" xfId="2495" xr:uid="{00000000-0005-0000-0000-0000EC1F0000}"/>
    <cellStyle name="Normal 35 4" xfId="2496" xr:uid="{00000000-0005-0000-0000-0000ED1F0000}"/>
    <cellStyle name="Normal 35 5" xfId="2497" xr:uid="{00000000-0005-0000-0000-0000EE1F0000}"/>
    <cellStyle name="Normal 35 6" xfId="2498" xr:uid="{00000000-0005-0000-0000-0000EF1F0000}"/>
    <cellStyle name="Normal 35 7" xfId="2499" xr:uid="{00000000-0005-0000-0000-0000F01F0000}"/>
    <cellStyle name="Normal 35 8" xfId="2500" xr:uid="{00000000-0005-0000-0000-0000F11F0000}"/>
    <cellStyle name="Normal 35 9" xfId="2501" xr:uid="{00000000-0005-0000-0000-0000F21F0000}"/>
    <cellStyle name="Normal 35_4.2 kt. samtrygg 2010" xfId="9612" xr:uid="{00000000-0005-0000-0000-0000F31F0000}"/>
    <cellStyle name="Normal 36" xfId="4204" xr:uid="{00000000-0005-0000-0000-0000F41F0000}"/>
    <cellStyle name="Normal 36 10" xfId="2503" xr:uid="{00000000-0005-0000-0000-0000F51F0000}"/>
    <cellStyle name="Normal 36 11" xfId="2504" xr:uid="{00000000-0005-0000-0000-0000F61F0000}"/>
    <cellStyle name="Normal 36 12" xfId="2505" xr:uid="{00000000-0005-0000-0000-0000F71F0000}"/>
    <cellStyle name="Normal 36 13" xfId="2506" xr:uid="{00000000-0005-0000-0000-0000F81F0000}"/>
    <cellStyle name="Normal 36 14" xfId="2507" xr:uid="{00000000-0005-0000-0000-0000F91F0000}"/>
    <cellStyle name="Normal 36 15" xfId="2508" xr:uid="{00000000-0005-0000-0000-0000FA1F0000}"/>
    <cellStyle name="Normal 36 16" xfId="2509" xr:uid="{00000000-0005-0000-0000-0000FB1F0000}"/>
    <cellStyle name="Normal 36 17" xfId="2510" xr:uid="{00000000-0005-0000-0000-0000FC1F0000}"/>
    <cellStyle name="Normal 36 18" xfId="3076" xr:uid="{00000000-0005-0000-0000-0000FD1F0000}"/>
    <cellStyle name="Normal 36 19" xfId="2914" xr:uid="{00000000-0005-0000-0000-0000FE1F0000}"/>
    <cellStyle name="Normal 36 2" xfId="2502" xr:uid="{00000000-0005-0000-0000-0000FF1F0000}"/>
    <cellStyle name="Normal 36 20" xfId="3102" xr:uid="{00000000-0005-0000-0000-000000200000}"/>
    <cellStyle name="Normal 36 21" xfId="1865" xr:uid="{00000000-0005-0000-0000-000001200000}"/>
    <cellStyle name="Normal 36 22" xfId="3212" xr:uid="{00000000-0005-0000-0000-000002200000}"/>
    <cellStyle name="Normal 36 23" xfId="3433" xr:uid="{00000000-0005-0000-0000-000003200000}"/>
    <cellStyle name="Normal 36 24" xfId="5832" xr:uid="{00000000-0005-0000-0000-000004200000}"/>
    <cellStyle name="Normal 36 3" xfId="2512" xr:uid="{00000000-0005-0000-0000-000005200000}"/>
    <cellStyle name="Normal 36 4" xfId="2513" xr:uid="{00000000-0005-0000-0000-000006200000}"/>
    <cellStyle name="Normal 36 5" xfId="2514" xr:uid="{00000000-0005-0000-0000-000007200000}"/>
    <cellStyle name="Normal 36 6" xfId="2515" xr:uid="{00000000-0005-0000-0000-000008200000}"/>
    <cellStyle name="Normal 36 7" xfId="2516" xr:uid="{00000000-0005-0000-0000-000009200000}"/>
    <cellStyle name="Normal 36 8" xfId="2517" xr:uid="{00000000-0005-0000-0000-00000A200000}"/>
    <cellStyle name="Normal 36 9" xfId="2518" xr:uid="{00000000-0005-0000-0000-00000B200000}"/>
    <cellStyle name="Normal 36_4.2 kt. samtrygg 2010" xfId="9745" xr:uid="{00000000-0005-0000-0000-00000C200000}"/>
    <cellStyle name="Normal 37" xfId="4722" xr:uid="{00000000-0005-0000-0000-00000D200000}"/>
    <cellStyle name="Normal 37 10" xfId="2520" xr:uid="{00000000-0005-0000-0000-00000E200000}"/>
    <cellStyle name="Normal 37 11" xfId="2521" xr:uid="{00000000-0005-0000-0000-00000F200000}"/>
    <cellStyle name="Normal 37 12" xfId="2522" xr:uid="{00000000-0005-0000-0000-000010200000}"/>
    <cellStyle name="Normal 37 13" xfId="2523" xr:uid="{00000000-0005-0000-0000-000011200000}"/>
    <cellStyle name="Normal 37 14" xfId="2524" xr:uid="{00000000-0005-0000-0000-000012200000}"/>
    <cellStyle name="Normal 37 15" xfId="2525" xr:uid="{00000000-0005-0000-0000-000013200000}"/>
    <cellStyle name="Normal 37 16" xfId="2526" xr:uid="{00000000-0005-0000-0000-000014200000}"/>
    <cellStyle name="Normal 37 17" xfId="2527" xr:uid="{00000000-0005-0000-0000-000015200000}"/>
    <cellStyle name="Normal 37 18" xfId="3080" xr:uid="{00000000-0005-0000-0000-000016200000}"/>
    <cellStyle name="Normal 37 19" xfId="2882" xr:uid="{00000000-0005-0000-0000-000017200000}"/>
    <cellStyle name="Normal 37 2" xfId="2519" xr:uid="{00000000-0005-0000-0000-000018200000}"/>
    <cellStyle name="Normal 37 20" xfId="3137" xr:uid="{00000000-0005-0000-0000-000019200000}"/>
    <cellStyle name="Normal 37 21" xfId="2834" xr:uid="{00000000-0005-0000-0000-00001A200000}"/>
    <cellStyle name="Normal 37 22" xfId="3350" xr:uid="{00000000-0005-0000-0000-00001B200000}"/>
    <cellStyle name="Normal 37 23" xfId="3571" xr:uid="{00000000-0005-0000-0000-00001C200000}"/>
    <cellStyle name="Normal 37 24" xfId="5765" xr:uid="{00000000-0005-0000-0000-00001D200000}"/>
    <cellStyle name="Normal 37 3" xfId="2529" xr:uid="{00000000-0005-0000-0000-00001E200000}"/>
    <cellStyle name="Normal 37 4" xfId="2530" xr:uid="{00000000-0005-0000-0000-00001F200000}"/>
    <cellStyle name="Normal 37 5" xfId="2531" xr:uid="{00000000-0005-0000-0000-000020200000}"/>
    <cellStyle name="Normal 37 6" xfId="2532" xr:uid="{00000000-0005-0000-0000-000021200000}"/>
    <cellStyle name="Normal 37 7" xfId="2533" xr:uid="{00000000-0005-0000-0000-000022200000}"/>
    <cellStyle name="Normal 37 8" xfId="2534" xr:uid="{00000000-0005-0000-0000-000023200000}"/>
    <cellStyle name="Normal 37 9" xfId="2535" xr:uid="{00000000-0005-0000-0000-000024200000}"/>
    <cellStyle name="Normal 37_4.2 kt. samtrygg 2010" xfId="8876" xr:uid="{00000000-0005-0000-0000-000025200000}"/>
    <cellStyle name="Normal 38" xfId="4205" xr:uid="{00000000-0005-0000-0000-000026200000}"/>
    <cellStyle name="Normal 38 10" xfId="2537" xr:uid="{00000000-0005-0000-0000-000027200000}"/>
    <cellStyle name="Normal 38 11" xfId="2538" xr:uid="{00000000-0005-0000-0000-000028200000}"/>
    <cellStyle name="Normal 38 12" xfId="2539" xr:uid="{00000000-0005-0000-0000-000029200000}"/>
    <cellStyle name="Normal 38 13" xfId="2540" xr:uid="{00000000-0005-0000-0000-00002A200000}"/>
    <cellStyle name="Normal 38 14" xfId="2541" xr:uid="{00000000-0005-0000-0000-00002B200000}"/>
    <cellStyle name="Normal 38 15" xfId="2542" xr:uid="{00000000-0005-0000-0000-00002C200000}"/>
    <cellStyle name="Normal 38 16" xfId="2543" xr:uid="{00000000-0005-0000-0000-00002D200000}"/>
    <cellStyle name="Normal 38 17" xfId="2544" xr:uid="{00000000-0005-0000-0000-00002E200000}"/>
    <cellStyle name="Normal 38 18" xfId="3092" xr:uid="{00000000-0005-0000-0000-00002F200000}"/>
    <cellStyle name="Normal 38 19" xfId="1772" xr:uid="{00000000-0005-0000-0000-000030200000}"/>
    <cellStyle name="Normal 38 2" xfId="2536" xr:uid="{00000000-0005-0000-0000-000031200000}"/>
    <cellStyle name="Normal 38 20" xfId="3178" xr:uid="{00000000-0005-0000-0000-000032200000}"/>
    <cellStyle name="Normal 38 21" xfId="3400" xr:uid="{00000000-0005-0000-0000-000033200000}"/>
    <cellStyle name="Normal 38 22" xfId="3621" xr:uid="{00000000-0005-0000-0000-000034200000}"/>
    <cellStyle name="Normal 38 23" xfId="3830" xr:uid="{00000000-0005-0000-0000-000035200000}"/>
    <cellStyle name="Normal 38 24" xfId="5271" xr:uid="{00000000-0005-0000-0000-000036200000}"/>
    <cellStyle name="Normal 38 3" xfId="2546" xr:uid="{00000000-0005-0000-0000-000037200000}"/>
    <cellStyle name="Normal 38 4" xfId="2547" xr:uid="{00000000-0005-0000-0000-000038200000}"/>
    <cellStyle name="Normal 38 5" xfId="2548" xr:uid="{00000000-0005-0000-0000-000039200000}"/>
    <cellStyle name="Normal 38 6" xfId="2549" xr:uid="{00000000-0005-0000-0000-00003A200000}"/>
    <cellStyle name="Normal 38 7" xfId="2550" xr:uid="{00000000-0005-0000-0000-00003B200000}"/>
    <cellStyle name="Normal 38 8" xfId="2551" xr:uid="{00000000-0005-0000-0000-00003C200000}"/>
    <cellStyle name="Normal 38 9" xfId="2552" xr:uid="{00000000-0005-0000-0000-00003D200000}"/>
    <cellStyle name="Normal 38_4.2 kt. samtrygg 2010" xfId="9237" xr:uid="{00000000-0005-0000-0000-00003E200000}"/>
    <cellStyle name="Normal 39" xfId="4206" xr:uid="{00000000-0005-0000-0000-00003F200000}"/>
    <cellStyle name="Normal 39 10" xfId="2554" xr:uid="{00000000-0005-0000-0000-000040200000}"/>
    <cellStyle name="Normal 39 11" xfId="2555" xr:uid="{00000000-0005-0000-0000-000041200000}"/>
    <cellStyle name="Normal 39 12" xfId="2556" xr:uid="{00000000-0005-0000-0000-000042200000}"/>
    <cellStyle name="Normal 39 13" xfId="2557" xr:uid="{00000000-0005-0000-0000-000043200000}"/>
    <cellStyle name="Normal 39 14" xfId="2558" xr:uid="{00000000-0005-0000-0000-000044200000}"/>
    <cellStyle name="Normal 39 15" xfId="2559" xr:uid="{00000000-0005-0000-0000-000045200000}"/>
    <cellStyle name="Normal 39 16" xfId="2560" xr:uid="{00000000-0005-0000-0000-000046200000}"/>
    <cellStyle name="Normal 39 17" xfId="2561" xr:uid="{00000000-0005-0000-0000-000047200000}"/>
    <cellStyle name="Normal 39 18" xfId="3105" xr:uid="{00000000-0005-0000-0000-000048200000}"/>
    <cellStyle name="Normal 39 19" xfId="1890" xr:uid="{00000000-0005-0000-0000-000049200000}"/>
    <cellStyle name="Normal 39 2" xfId="2553" xr:uid="{00000000-0005-0000-0000-00004A200000}"/>
    <cellStyle name="Normal 39 20" xfId="3221" xr:uid="{00000000-0005-0000-0000-00004B200000}"/>
    <cellStyle name="Normal 39 21" xfId="3442" xr:uid="{00000000-0005-0000-0000-00004C200000}"/>
    <cellStyle name="Normal 39 22" xfId="3662" xr:uid="{00000000-0005-0000-0000-00004D200000}"/>
    <cellStyle name="Normal 39 23" xfId="3861" xr:uid="{00000000-0005-0000-0000-00004E200000}"/>
    <cellStyle name="Normal 39 24" xfId="5911" xr:uid="{00000000-0005-0000-0000-00004F200000}"/>
    <cellStyle name="Normal 39 3" xfId="2563" xr:uid="{00000000-0005-0000-0000-000050200000}"/>
    <cellStyle name="Normal 39 4" xfId="2564" xr:uid="{00000000-0005-0000-0000-000051200000}"/>
    <cellStyle name="Normal 39 5" xfId="2565" xr:uid="{00000000-0005-0000-0000-000052200000}"/>
    <cellStyle name="Normal 39 6" xfId="2566" xr:uid="{00000000-0005-0000-0000-000053200000}"/>
    <cellStyle name="Normal 39 7" xfId="2567" xr:uid="{00000000-0005-0000-0000-000054200000}"/>
    <cellStyle name="Normal 39 8" xfId="2568" xr:uid="{00000000-0005-0000-0000-000055200000}"/>
    <cellStyle name="Normal 39 9" xfId="2569" xr:uid="{00000000-0005-0000-0000-000056200000}"/>
    <cellStyle name="Normal 39_4.2 kt. samtrygg 2010" xfId="9854" xr:uid="{00000000-0005-0000-0000-000057200000}"/>
    <cellStyle name="Normal 4" xfId="4721" xr:uid="{00000000-0005-0000-0000-000058200000}"/>
    <cellStyle name="Normal 4 10" xfId="2571" xr:uid="{00000000-0005-0000-0000-000059200000}"/>
    <cellStyle name="Normal 4 11" xfId="2572" xr:uid="{00000000-0005-0000-0000-00005A200000}"/>
    <cellStyle name="Normal 4 12" xfId="2573" xr:uid="{00000000-0005-0000-0000-00005B200000}"/>
    <cellStyle name="Normal 4 13" xfId="2574" xr:uid="{00000000-0005-0000-0000-00005C200000}"/>
    <cellStyle name="Normal 4 14" xfId="2575" xr:uid="{00000000-0005-0000-0000-00005D200000}"/>
    <cellStyle name="Normal 4 15" xfId="2576" xr:uid="{00000000-0005-0000-0000-00005E200000}"/>
    <cellStyle name="Normal 4 16" xfId="2577" xr:uid="{00000000-0005-0000-0000-00005F200000}"/>
    <cellStyle name="Normal 4 17" xfId="2578" xr:uid="{00000000-0005-0000-0000-000060200000}"/>
    <cellStyle name="Normal 4 18" xfId="3116" xr:uid="{00000000-0005-0000-0000-000061200000}"/>
    <cellStyle name="Normal 4 19" xfId="2006" xr:uid="{00000000-0005-0000-0000-000062200000}"/>
    <cellStyle name="Normal 4 2" xfId="2570" xr:uid="{00000000-0005-0000-0000-000063200000}"/>
    <cellStyle name="Normal 4 20" xfId="3262" xr:uid="{00000000-0005-0000-0000-000064200000}"/>
    <cellStyle name="Normal 4 21" xfId="3483" xr:uid="{00000000-0005-0000-0000-000065200000}"/>
    <cellStyle name="Normal 4 22" xfId="3703" xr:uid="{00000000-0005-0000-0000-000066200000}"/>
    <cellStyle name="Normal 4 23" xfId="3892" xr:uid="{00000000-0005-0000-0000-000067200000}"/>
    <cellStyle name="Normal 4 24" xfId="5768" xr:uid="{00000000-0005-0000-0000-000068200000}"/>
    <cellStyle name="Normal 4 3" xfId="2580" xr:uid="{00000000-0005-0000-0000-000069200000}"/>
    <cellStyle name="Normal 4 4" xfId="2581" xr:uid="{00000000-0005-0000-0000-00006A200000}"/>
    <cellStyle name="Normal 4 5" xfId="2582" xr:uid="{00000000-0005-0000-0000-00006B200000}"/>
    <cellStyle name="Normal 4 6" xfId="2583" xr:uid="{00000000-0005-0000-0000-00006C200000}"/>
    <cellStyle name="Normal 4 7" xfId="2584" xr:uid="{00000000-0005-0000-0000-00006D200000}"/>
    <cellStyle name="Normal 4 8" xfId="2585" xr:uid="{00000000-0005-0000-0000-00006E200000}"/>
    <cellStyle name="Normal 4 9" xfId="2586" xr:uid="{00000000-0005-0000-0000-00006F200000}"/>
    <cellStyle name="Normal 4_4.2 kt. samtrygg 2010" xfId="10282" xr:uid="{00000000-0005-0000-0000-000070200000}"/>
    <cellStyle name="Normal 40" xfId="4207" xr:uid="{00000000-0005-0000-0000-000071200000}"/>
    <cellStyle name="Normal 40 10" xfId="2588" xr:uid="{00000000-0005-0000-0000-000072200000}"/>
    <cellStyle name="Normal 40 11" xfId="2589" xr:uid="{00000000-0005-0000-0000-000073200000}"/>
    <cellStyle name="Normal 40 12" xfId="2590" xr:uid="{00000000-0005-0000-0000-000074200000}"/>
    <cellStyle name="Normal 40 13" xfId="2591" xr:uid="{00000000-0005-0000-0000-000075200000}"/>
    <cellStyle name="Normal 40 14" xfId="2592" xr:uid="{00000000-0005-0000-0000-000076200000}"/>
    <cellStyle name="Normal 40 15" xfId="2593" xr:uid="{00000000-0005-0000-0000-000077200000}"/>
    <cellStyle name="Normal 40 16" xfId="2594" xr:uid="{00000000-0005-0000-0000-000078200000}"/>
    <cellStyle name="Normal 40 17" xfId="2595" xr:uid="{00000000-0005-0000-0000-000079200000}"/>
    <cellStyle name="Normal 40 18" xfId="3129" xr:uid="{00000000-0005-0000-0000-00007A200000}"/>
    <cellStyle name="Normal 40 19" xfId="2528" xr:uid="{00000000-0005-0000-0000-00007B200000}"/>
    <cellStyle name="Normal 40 2" xfId="2587" xr:uid="{00000000-0005-0000-0000-00007C200000}"/>
    <cellStyle name="Normal 40 20" xfId="3303" xr:uid="{00000000-0005-0000-0000-00007D200000}"/>
    <cellStyle name="Normal 40 21" xfId="3524" xr:uid="{00000000-0005-0000-0000-00007E200000}"/>
    <cellStyle name="Normal 40 22" xfId="3744" xr:uid="{00000000-0005-0000-0000-00007F200000}"/>
    <cellStyle name="Normal 40 23" xfId="3923" xr:uid="{00000000-0005-0000-0000-000080200000}"/>
    <cellStyle name="Normal 40 24" xfId="5957" xr:uid="{00000000-0005-0000-0000-000081200000}"/>
    <cellStyle name="Normal 40 3" xfId="2597" xr:uid="{00000000-0005-0000-0000-000082200000}"/>
    <cellStyle name="Normal 40 4" xfId="2598" xr:uid="{00000000-0005-0000-0000-000083200000}"/>
    <cellStyle name="Normal 40 5" xfId="2599" xr:uid="{00000000-0005-0000-0000-000084200000}"/>
    <cellStyle name="Normal 40 6" xfId="2600" xr:uid="{00000000-0005-0000-0000-000085200000}"/>
    <cellStyle name="Normal 40 7" xfId="2601" xr:uid="{00000000-0005-0000-0000-000086200000}"/>
    <cellStyle name="Normal 40 8" xfId="2602" xr:uid="{00000000-0005-0000-0000-000087200000}"/>
    <cellStyle name="Normal 40 9" xfId="2603" xr:uid="{00000000-0005-0000-0000-000088200000}"/>
    <cellStyle name="Normal 40_4.2 kt. samtrygg 2010" xfId="10026" xr:uid="{00000000-0005-0000-0000-000089200000}"/>
    <cellStyle name="Normal 41" xfId="4208" xr:uid="{00000000-0005-0000-0000-00008A200000}"/>
    <cellStyle name="Normal 42" xfId="4209" xr:uid="{00000000-0005-0000-0000-00008B200000}"/>
    <cellStyle name="Normal 42 10" xfId="2605" xr:uid="{00000000-0005-0000-0000-00008C200000}"/>
    <cellStyle name="Normal 42 10 2" xfId="4474" xr:uid="{00000000-0005-0000-0000-00008D200000}"/>
    <cellStyle name="Normal 42 10 3" xfId="4983" xr:uid="{00000000-0005-0000-0000-00008E200000}"/>
    <cellStyle name="Normal 42 10_4.2 kt. samtrygg 2010" xfId="9922" xr:uid="{00000000-0005-0000-0000-00008F200000}"/>
    <cellStyle name="Normal 42 11" xfId="2606" xr:uid="{00000000-0005-0000-0000-000090200000}"/>
    <cellStyle name="Normal 42 11 2" xfId="4504" xr:uid="{00000000-0005-0000-0000-000091200000}"/>
    <cellStyle name="Normal 42 11 3" xfId="5012" xr:uid="{00000000-0005-0000-0000-000092200000}"/>
    <cellStyle name="Normal 42 11_4.2 kt. samtrygg 2010" xfId="9819" xr:uid="{00000000-0005-0000-0000-000093200000}"/>
    <cellStyle name="Normal 42 12" xfId="2607" xr:uid="{00000000-0005-0000-0000-000094200000}"/>
    <cellStyle name="Normal 42 12 2" xfId="4534" xr:uid="{00000000-0005-0000-0000-000095200000}"/>
    <cellStyle name="Normal 42 12 3" xfId="5041" xr:uid="{00000000-0005-0000-0000-000096200000}"/>
    <cellStyle name="Normal 42 12_4.2 kt. samtrygg 2010" xfId="9830" xr:uid="{00000000-0005-0000-0000-000097200000}"/>
    <cellStyle name="Normal 42 13" xfId="2608" xr:uid="{00000000-0005-0000-0000-000098200000}"/>
    <cellStyle name="Normal 42 13 2" xfId="4563" xr:uid="{00000000-0005-0000-0000-000099200000}"/>
    <cellStyle name="Normal 42 13 3" xfId="5069" xr:uid="{00000000-0005-0000-0000-00009A200000}"/>
    <cellStyle name="Normal 42 13_4.2 kt. samtrygg 2010" xfId="10073" xr:uid="{00000000-0005-0000-0000-00009B200000}"/>
    <cellStyle name="Normal 42 14" xfId="2609" xr:uid="{00000000-0005-0000-0000-00009C200000}"/>
    <cellStyle name="Normal 42 14 2" xfId="4593" xr:uid="{00000000-0005-0000-0000-00009D200000}"/>
    <cellStyle name="Normal 42 14 3" xfId="5098" xr:uid="{00000000-0005-0000-0000-00009E200000}"/>
    <cellStyle name="Normal 42 14_4.2 kt. samtrygg 2010" xfId="9845" xr:uid="{00000000-0005-0000-0000-00009F200000}"/>
    <cellStyle name="Normal 42 15" xfId="2610" xr:uid="{00000000-0005-0000-0000-0000A0200000}"/>
    <cellStyle name="Normal 42 15 2" xfId="4639" xr:uid="{00000000-0005-0000-0000-0000A1200000}"/>
    <cellStyle name="Normal 42 15 2 2" xfId="5700" xr:uid="{00000000-0005-0000-0000-0000A2200000}"/>
    <cellStyle name="Normal 42 15 2 3" xfId="6024" xr:uid="{00000000-0005-0000-0000-0000A3200000}"/>
    <cellStyle name="Normal 42 15 2 4" xfId="8462" xr:uid="{00000000-0005-0000-0000-0000A4200000}"/>
    <cellStyle name="Normal 42 15 2_4.2 kt. samtrygg 2010" xfId="9623" xr:uid="{00000000-0005-0000-0000-0000A5200000}"/>
    <cellStyle name="Normal 42 15 3" xfId="5142" xr:uid="{00000000-0005-0000-0000-0000A6200000}"/>
    <cellStyle name="Normal 42 15 3 2" xfId="5929" xr:uid="{00000000-0005-0000-0000-0000A7200000}"/>
    <cellStyle name="Normal 42 15 3 3" xfId="6085" xr:uid="{00000000-0005-0000-0000-0000A8200000}"/>
    <cellStyle name="Normal 42 15 3 4" xfId="8523" xr:uid="{00000000-0005-0000-0000-0000A9200000}"/>
    <cellStyle name="Normal 42 15 3_4.2 kt. samtrygg 2010" xfId="9404" xr:uid="{00000000-0005-0000-0000-0000AA200000}"/>
    <cellStyle name="Normal 42 15 4" xfId="5485" xr:uid="{00000000-0005-0000-0000-0000AB200000}"/>
    <cellStyle name="Normal 42 15 5" xfId="5226" xr:uid="{00000000-0005-0000-0000-0000AC200000}"/>
    <cellStyle name="Normal 42 15 6" xfId="5458" xr:uid="{00000000-0005-0000-0000-0000AD200000}"/>
    <cellStyle name="Normal 42 15 7" xfId="5351" xr:uid="{00000000-0005-0000-0000-0000AE200000}"/>
    <cellStyle name="Normal 42 15 8" xfId="5425" xr:uid="{00000000-0005-0000-0000-0000AF200000}"/>
    <cellStyle name="Normal 42 15 9" xfId="5867" xr:uid="{00000000-0005-0000-0000-0000B0200000}"/>
    <cellStyle name="Normal 42 15_4.2 kt. samtrygg 2010" xfId="9376" xr:uid="{00000000-0005-0000-0000-0000B1200000}"/>
    <cellStyle name="Normal 42 16" xfId="2611" xr:uid="{00000000-0005-0000-0000-0000B2200000}"/>
    <cellStyle name="Normal 42 16 2" xfId="4653" xr:uid="{00000000-0005-0000-0000-0000B3200000}"/>
    <cellStyle name="Normal 42 16 3" xfId="5155" xr:uid="{00000000-0005-0000-0000-0000B4200000}"/>
    <cellStyle name="Normal 42 16_4.2 kt. samtrygg 2010" xfId="9840" xr:uid="{00000000-0005-0000-0000-0000B5200000}"/>
    <cellStyle name="Normal 42 17" xfId="2612" xr:uid="{00000000-0005-0000-0000-0000B6200000}"/>
    <cellStyle name="Normal 42 17 2" xfId="4699" xr:uid="{00000000-0005-0000-0000-0000B7200000}"/>
    <cellStyle name="Normal 42 17 3" xfId="5200" xr:uid="{00000000-0005-0000-0000-0000B8200000}"/>
    <cellStyle name="Normal 42 17_4.2 kt. samtrygg 2010" xfId="10043" xr:uid="{00000000-0005-0000-0000-0000B9200000}"/>
    <cellStyle name="Normal 42 18" xfId="3142" xr:uid="{00000000-0005-0000-0000-0000BA200000}"/>
    <cellStyle name="Normal 42 18 2" xfId="4701" xr:uid="{00000000-0005-0000-0000-0000BB200000}"/>
    <cellStyle name="Normal 42 18 3" xfId="5202" xr:uid="{00000000-0005-0000-0000-0000BC200000}"/>
    <cellStyle name="Normal 42 18_4.2 kt. samtrygg 2010" xfId="9803" xr:uid="{00000000-0005-0000-0000-0000BD200000}"/>
    <cellStyle name="Normal 42 19" xfId="3364" xr:uid="{00000000-0005-0000-0000-0000BE200000}"/>
    <cellStyle name="Normal 42 2" xfId="2604" xr:uid="{00000000-0005-0000-0000-0000BF200000}"/>
    <cellStyle name="Normal 42 2 2" xfId="4239" xr:uid="{00000000-0005-0000-0000-0000C0200000}"/>
    <cellStyle name="Normal 42 2 3" xfId="4756" xr:uid="{00000000-0005-0000-0000-0000C1200000}"/>
    <cellStyle name="Normal 42 2_4.2 kt. samtrygg 2010" xfId="9257" xr:uid="{00000000-0005-0000-0000-0000C2200000}"/>
    <cellStyle name="Normal 42 20" xfId="3585" xr:uid="{00000000-0005-0000-0000-0000C3200000}"/>
    <cellStyle name="Normal 42 21" xfId="3802" xr:uid="{00000000-0005-0000-0000-0000C4200000}"/>
    <cellStyle name="Normal 42 22" xfId="3974" xr:uid="{00000000-0005-0000-0000-0000C5200000}"/>
    <cellStyle name="Normal 42 23" xfId="4140" xr:uid="{00000000-0005-0000-0000-0000C6200000}"/>
    <cellStyle name="Normal 42 24" xfId="5841" xr:uid="{00000000-0005-0000-0000-0000C7200000}"/>
    <cellStyle name="Normal 42 3" xfId="2614" xr:uid="{00000000-0005-0000-0000-0000C8200000}"/>
    <cellStyle name="Normal 42 3 2" xfId="4279" xr:uid="{00000000-0005-0000-0000-0000C9200000}"/>
    <cellStyle name="Normal 42 3 3" xfId="4794" xr:uid="{00000000-0005-0000-0000-0000CA200000}"/>
    <cellStyle name="Normal 42 3_4.2 kt. samtrygg 2010" xfId="8611" xr:uid="{00000000-0005-0000-0000-0000CB200000}"/>
    <cellStyle name="Normal 42 4" xfId="2615" xr:uid="{00000000-0005-0000-0000-0000CC200000}"/>
    <cellStyle name="Normal 42 4 2" xfId="4294" xr:uid="{00000000-0005-0000-0000-0000CD200000}"/>
    <cellStyle name="Normal 42 4 3" xfId="4809" xr:uid="{00000000-0005-0000-0000-0000CE200000}"/>
    <cellStyle name="Normal 42 4_4.2 kt. samtrygg 2010" xfId="9412" xr:uid="{00000000-0005-0000-0000-0000CF200000}"/>
    <cellStyle name="Normal 42 5" xfId="2616" xr:uid="{00000000-0005-0000-0000-0000D0200000}"/>
    <cellStyle name="Normal 42 5 2" xfId="4324" xr:uid="{00000000-0005-0000-0000-0000D1200000}"/>
    <cellStyle name="Normal 42 5 3" xfId="4838" xr:uid="{00000000-0005-0000-0000-0000D2200000}"/>
    <cellStyle name="Normal 42 5_4.2 kt. samtrygg 2010" xfId="10059" xr:uid="{00000000-0005-0000-0000-0000D3200000}"/>
    <cellStyle name="Normal 42 6" xfId="2617" xr:uid="{00000000-0005-0000-0000-0000D4200000}"/>
    <cellStyle name="Normal 42 6 2" xfId="4353" xr:uid="{00000000-0005-0000-0000-0000D5200000}"/>
    <cellStyle name="Normal 42 6 3" xfId="4866" xr:uid="{00000000-0005-0000-0000-0000D6200000}"/>
    <cellStyle name="Normal 42 6_4.2 kt. samtrygg 2010" xfId="9416" xr:uid="{00000000-0005-0000-0000-0000D7200000}"/>
    <cellStyle name="Normal 42 7" xfId="2618" xr:uid="{00000000-0005-0000-0000-0000D8200000}"/>
    <cellStyle name="Normal 42 7 2" xfId="4384" xr:uid="{00000000-0005-0000-0000-0000D9200000}"/>
    <cellStyle name="Normal 42 7 3" xfId="4896" xr:uid="{00000000-0005-0000-0000-0000DA200000}"/>
    <cellStyle name="Normal 42 7_4.2 kt. samtrygg 2010" xfId="8793" xr:uid="{00000000-0005-0000-0000-0000DB200000}"/>
    <cellStyle name="Normal 42 8" xfId="2619" xr:uid="{00000000-0005-0000-0000-0000DC200000}"/>
    <cellStyle name="Normal 42 8 2" xfId="4413" xr:uid="{00000000-0005-0000-0000-0000DD200000}"/>
    <cellStyle name="Normal 42 8 3" xfId="4924" xr:uid="{00000000-0005-0000-0000-0000DE200000}"/>
    <cellStyle name="Normal 42 8_4.2 kt. samtrygg 2010" xfId="9065" xr:uid="{00000000-0005-0000-0000-0000DF200000}"/>
    <cellStyle name="Normal 42 9" xfId="2620" xr:uid="{00000000-0005-0000-0000-0000E0200000}"/>
    <cellStyle name="Normal 42 9 2" xfId="4444" xr:uid="{00000000-0005-0000-0000-0000E1200000}"/>
    <cellStyle name="Normal 42 9 3" xfId="4954" xr:uid="{00000000-0005-0000-0000-0000E2200000}"/>
    <cellStyle name="Normal 42 9_4.2 kt. samtrygg 2010" xfId="9387" xr:uid="{00000000-0005-0000-0000-0000E3200000}"/>
    <cellStyle name="Normal 42_4.2 kt. samtrygg 2010" xfId="9247" xr:uid="{00000000-0005-0000-0000-0000E4200000}"/>
    <cellStyle name="Normal 43" xfId="1727" xr:uid="{00000000-0005-0000-0000-0000E5200000}"/>
    <cellStyle name="Normal 43 10" xfId="2622" xr:uid="{00000000-0005-0000-0000-0000E6200000}"/>
    <cellStyle name="Normal 43 11" xfId="2623" xr:uid="{00000000-0005-0000-0000-0000E7200000}"/>
    <cellStyle name="Normal 43 12" xfId="2624" xr:uid="{00000000-0005-0000-0000-0000E8200000}"/>
    <cellStyle name="Normal 43 13" xfId="2625" xr:uid="{00000000-0005-0000-0000-0000E9200000}"/>
    <cellStyle name="Normal 43 14" xfId="2626" xr:uid="{00000000-0005-0000-0000-0000EA200000}"/>
    <cellStyle name="Normal 43 15" xfId="2627" xr:uid="{00000000-0005-0000-0000-0000EB200000}"/>
    <cellStyle name="Normal 43 16" xfId="2628" xr:uid="{00000000-0005-0000-0000-0000EC200000}"/>
    <cellStyle name="Normal 43 17" xfId="2629" xr:uid="{00000000-0005-0000-0000-0000ED200000}"/>
    <cellStyle name="Normal 43 18" xfId="3156" xr:uid="{00000000-0005-0000-0000-0000EE200000}"/>
    <cellStyle name="Normal 43 19" xfId="3378" xr:uid="{00000000-0005-0000-0000-0000EF200000}"/>
    <cellStyle name="Normal 43 2" xfId="2621" xr:uid="{00000000-0005-0000-0000-0000F0200000}"/>
    <cellStyle name="Normal 43 20" xfId="3599" xr:uid="{00000000-0005-0000-0000-0000F1200000}"/>
    <cellStyle name="Normal 43 21" xfId="3813" xr:uid="{00000000-0005-0000-0000-0000F2200000}"/>
    <cellStyle name="Normal 43 22" xfId="3985" xr:uid="{00000000-0005-0000-0000-0000F3200000}"/>
    <cellStyle name="Normal 43 23" xfId="4141" xr:uid="{00000000-0005-0000-0000-0000F4200000}"/>
    <cellStyle name="Normal 43 24" xfId="5945" xr:uid="{00000000-0005-0000-0000-0000F5200000}"/>
    <cellStyle name="Normal 43 24 2" xfId="5837" xr:uid="{00000000-0005-0000-0000-0000F6200000}"/>
    <cellStyle name="Normal 43 24 3" xfId="6107" xr:uid="{00000000-0005-0000-0000-0000F7200000}"/>
    <cellStyle name="Normal 43 24 4" xfId="8546" xr:uid="{00000000-0005-0000-0000-0000F8200000}"/>
    <cellStyle name="Normal 43 24_4.2 kt. samtrygg 2010" xfId="8587" xr:uid="{00000000-0005-0000-0000-0000F9200000}"/>
    <cellStyle name="Normal 43 25" xfId="5967" xr:uid="{00000000-0005-0000-0000-0000FA200000}"/>
    <cellStyle name="Normal 43 25 2" xfId="6109" xr:uid="{00000000-0005-0000-0000-0000FB200000}"/>
    <cellStyle name="Normal 43 25_4.2 kt. samtrygg 2010" xfId="9181" xr:uid="{00000000-0005-0000-0000-0000FC200000}"/>
    <cellStyle name="Normal 43 26" xfId="8561" xr:uid="{00000000-0005-0000-0000-0000FD200000}"/>
    <cellStyle name="Normal 43 27" xfId="8667" xr:uid="{00000000-0005-0000-0000-0000FE200000}"/>
    <cellStyle name="Normal 43 3" xfId="2631" xr:uid="{00000000-0005-0000-0000-0000FF200000}"/>
    <cellStyle name="Normal 43 4" xfId="2632" xr:uid="{00000000-0005-0000-0000-000000210000}"/>
    <cellStyle name="Normal 43 5" xfId="2633" xr:uid="{00000000-0005-0000-0000-000001210000}"/>
    <cellStyle name="Normal 43 6" xfId="2634" xr:uid="{00000000-0005-0000-0000-000002210000}"/>
    <cellStyle name="Normal 43 7" xfId="2635" xr:uid="{00000000-0005-0000-0000-000003210000}"/>
    <cellStyle name="Normal 43 8" xfId="2636" xr:uid="{00000000-0005-0000-0000-000004210000}"/>
    <cellStyle name="Normal 43 9" xfId="2637" xr:uid="{00000000-0005-0000-0000-000005210000}"/>
    <cellStyle name="Normal 43_4.2 kt. samtrygg 2010" xfId="8962" xr:uid="{00000000-0005-0000-0000-000006210000}"/>
    <cellStyle name="Normal 44" xfId="1769" xr:uid="{00000000-0005-0000-0000-000007210000}"/>
    <cellStyle name="Normal 44 10" xfId="2639" xr:uid="{00000000-0005-0000-0000-000008210000}"/>
    <cellStyle name="Normal 44 11" xfId="2640" xr:uid="{00000000-0005-0000-0000-000009210000}"/>
    <cellStyle name="Normal 44 12" xfId="2641" xr:uid="{00000000-0005-0000-0000-00000A210000}"/>
    <cellStyle name="Normal 44 13" xfId="2642" xr:uid="{00000000-0005-0000-0000-00000B210000}"/>
    <cellStyle name="Normal 44 14" xfId="2643" xr:uid="{00000000-0005-0000-0000-00000C210000}"/>
    <cellStyle name="Normal 44 15" xfId="2644" xr:uid="{00000000-0005-0000-0000-00000D210000}"/>
    <cellStyle name="Normal 44 16" xfId="2645" xr:uid="{00000000-0005-0000-0000-00000E210000}"/>
    <cellStyle name="Normal 44 17" xfId="2646" xr:uid="{00000000-0005-0000-0000-00000F210000}"/>
    <cellStyle name="Normal 44 18" xfId="3171" xr:uid="{00000000-0005-0000-0000-000010210000}"/>
    <cellStyle name="Normal 44 19" xfId="3393" xr:uid="{00000000-0005-0000-0000-000011210000}"/>
    <cellStyle name="Normal 44 2" xfId="2638" xr:uid="{00000000-0005-0000-0000-000012210000}"/>
    <cellStyle name="Normal 44 20" xfId="3614" xr:uid="{00000000-0005-0000-0000-000013210000}"/>
    <cellStyle name="Normal 44 21" xfId="3824" xr:uid="{00000000-0005-0000-0000-000014210000}"/>
    <cellStyle name="Normal 44 22" xfId="3996" xr:uid="{00000000-0005-0000-0000-000015210000}"/>
    <cellStyle name="Normal 44 23" xfId="4142" xr:uid="{00000000-0005-0000-0000-000016210000}"/>
    <cellStyle name="Normal 44 24" xfId="4723" xr:uid="{00000000-0005-0000-0000-000017210000}"/>
    <cellStyle name="Normal 44 24 2" xfId="5285" xr:uid="{00000000-0005-0000-0000-000018210000}"/>
    <cellStyle name="Normal 44 24 3" xfId="6043" xr:uid="{00000000-0005-0000-0000-000019210000}"/>
    <cellStyle name="Normal 44 24 4" xfId="8481" xr:uid="{00000000-0005-0000-0000-00001A210000}"/>
    <cellStyle name="Normal 44 24_4.2 kt. samtrygg 2010" xfId="8680" xr:uid="{00000000-0005-0000-0000-00001B210000}"/>
    <cellStyle name="Normal 44 25" xfId="5221" xr:uid="{00000000-0005-0000-0000-00001C210000}"/>
    <cellStyle name="Normal 44 26" xfId="5969" xr:uid="{00000000-0005-0000-0000-00001D210000}"/>
    <cellStyle name="Normal 44 26 2" xfId="6111" xr:uid="{00000000-0005-0000-0000-00001E210000}"/>
    <cellStyle name="Normal 44 26_4.2 kt. samtrygg 2010" xfId="9644" xr:uid="{00000000-0005-0000-0000-00001F210000}"/>
    <cellStyle name="Normal 44 27" xfId="9436" xr:uid="{00000000-0005-0000-0000-000020210000}"/>
    <cellStyle name="Normal 44 3" xfId="2648" xr:uid="{00000000-0005-0000-0000-000021210000}"/>
    <cellStyle name="Normal 44 4" xfId="2649" xr:uid="{00000000-0005-0000-0000-000022210000}"/>
    <cellStyle name="Normal 44 5" xfId="2650" xr:uid="{00000000-0005-0000-0000-000023210000}"/>
    <cellStyle name="Normal 44 6" xfId="2651" xr:uid="{00000000-0005-0000-0000-000024210000}"/>
    <cellStyle name="Normal 44 7" xfId="2652" xr:uid="{00000000-0005-0000-0000-000025210000}"/>
    <cellStyle name="Normal 44 8" xfId="2653" xr:uid="{00000000-0005-0000-0000-000026210000}"/>
    <cellStyle name="Normal 44 9" xfId="2654" xr:uid="{00000000-0005-0000-0000-000027210000}"/>
    <cellStyle name="Normal 44_4.2 kt. samtrygg 2010" xfId="8776" xr:uid="{00000000-0005-0000-0000-000028210000}"/>
    <cellStyle name="Normal 45" xfId="2842" xr:uid="{00000000-0005-0000-0000-000029210000}"/>
    <cellStyle name="Normal 45 2" xfId="4724" xr:uid="{00000000-0005-0000-0000-00002A210000}"/>
    <cellStyle name="Normal 45 3" xfId="5222" xr:uid="{00000000-0005-0000-0000-00002B210000}"/>
    <cellStyle name="Normal 45 4" xfId="5971" xr:uid="{00000000-0005-0000-0000-00002C210000}"/>
    <cellStyle name="Normal 45 4 2" xfId="6113" xr:uid="{00000000-0005-0000-0000-00002D210000}"/>
    <cellStyle name="Normal 45 4_4.2 kt. samtrygg 2010" xfId="9696" xr:uid="{00000000-0005-0000-0000-00002E210000}"/>
    <cellStyle name="Normal 45_4.2 kt. samtrygg 2010" xfId="9559" xr:uid="{00000000-0005-0000-0000-00002F210000}"/>
    <cellStyle name="Normal 46" xfId="2655" xr:uid="{00000000-0005-0000-0000-000030210000}"/>
    <cellStyle name="Normal 46 10" xfId="2656" xr:uid="{00000000-0005-0000-0000-000031210000}"/>
    <cellStyle name="Normal 46 11" xfId="2657" xr:uid="{00000000-0005-0000-0000-000032210000}"/>
    <cellStyle name="Normal 46 12" xfId="2658" xr:uid="{00000000-0005-0000-0000-000033210000}"/>
    <cellStyle name="Normal 46 13" xfId="2659" xr:uid="{00000000-0005-0000-0000-000034210000}"/>
    <cellStyle name="Normal 46 14" xfId="2660" xr:uid="{00000000-0005-0000-0000-000035210000}"/>
    <cellStyle name="Normal 46 15" xfId="2661" xr:uid="{00000000-0005-0000-0000-000036210000}"/>
    <cellStyle name="Normal 46 16" xfId="2662" xr:uid="{00000000-0005-0000-0000-000037210000}"/>
    <cellStyle name="Normal 46 17" xfId="2663" xr:uid="{00000000-0005-0000-0000-000038210000}"/>
    <cellStyle name="Normal 46 18" xfId="4725" xr:uid="{00000000-0005-0000-0000-000039210000}"/>
    <cellStyle name="Normal 46 18 2" xfId="5303" xr:uid="{00000000-0005-0000-0000-00003A210000}"/>
    <cellStyle name="Normal 46 18 3" xfId="6044" xr:uid="{00000000-0005-0000-0000-00003B210000}"/>
    <cellStyle name="Normal 46 18 4" xfId="8482" xr:uid="{00000000-0005-0000-0000-00003C210000}"/>
    <cellStyle name="Normal 46 18_4.2 kt. samtrygg 2010" xfId="8880" xr:uid="{00000000-0005-0000-0000-00003D210000}"/>
    <cellStyle name="Normal 46 19" xfId="5223" xr:uid="{00000000-0005-0000-0000-00003E210000}"/>
    <cellStyle name="Normal 46 19 2" xfId="5235" xr:uid="{00000000-0005-0000-0000-00003F210000}"/>
    <cellStyle name="Normal 46 19 3" xfId="6104" xr:uid="{00000000-0005-0000-0000-000040210000}"/>
    <cellStyle name="Normal 46 19 4" xfId="8542" xr:uid="{00000000-0005-0000-0000-000041210000}"/>
    <cellStyle name="Normal 46 19_4.2 kt. samtrygg 2010" xfId="8894" xr:uid="{00000000-0005-0000-0000-000042210000}"/>
    <cellStyle name="Normal 46 2" xfId="2664" xr:uid="{00000000-0005-0000-0000-000043210000}"/>
    <cellStyle name="Normal 46 20" xfId="5949" xr:uid="{00000000-0005-0000-0000-000044210000}"/>
    <cellStyle name="Normal 46 21" xfId="5477" xr:uid="{00000000-0005-0000-0000-000045210000}"/>
    <cellStyle name="Normal 46 22" xfId="5479" xr:uid="{00000000-0005-0000-0000-000046210000}"/>
    <cellStyle name="Normal 46 23" xfId="5420" xr:uid="{00000000-0005-0000-0000-000047210000}"/>
    <cellStyle name="Normal 46 24" xfId="5937" xr:uid="{00000000-0005-0000-0000-000048210000}"/>
    <cellStyle name="Normal 46 25" xfId="8992" xr:uid="{00000000-0005-0000-0000-000049210000}"/>
    <cellStyle name="Normal 46 3" xfId="2665" xr:uid="{00000000-0005-0000-0000-00004A210000}"/>
    <cellStyle name="Normal 46 4" xfId="2666" xr:uid="{00000000-0005-0000-0000-00004B210000}"/>
    <cellStyle name="Normal 46 5" xfId="2667" xr:uid="{00000000-0005-0000-0000-00004C210000}"/>
    <cellStyle name="Normal 46 6" xfId="2668" xr:uid="{00000000-0005-0000-0000-00004D210000}"/>
    <cellStyle name="Normal 46 7" xfId="2669" xr:uid="{00000000-0005-0000-0000-00004E210000}"/>
    <cellStyle name="Normal 46 8" xfId="2670" xr:uid="{00000000-0005-0000-0000-00004F210000}"/>
    <cellStyle name="Normal 46 9" xfId="2671" xr:uid="{00000000-0005-0000-0000-000050210000}"/>
    <cellStyle name="Normal 46_4.2 kt. samtrygg 2010" xfId="9642" xr:uid="{00000000-0005-0000-0000-000051210000}"/>
    <cellStyle name="Normal 47" xfId="2672" xr:uid="{00000000-0005-0000-0000-000052210000}"/>
    <cellStyle name="Normal 47 10" xfId="9434" xr:uid="{00000000-0005-0000-0000-000053210000}"/>
    <cellStyle name="Normal 47 2" xfId="2673" xr:uid="{00000000-0005-0000-0000-000054210000}"/>
    <cellStyle name="Normal 47 3" xfId="4726" xr:uid="{00000000-0005-0000-0000-000055210000}"/>
    <cellStyle name="Normal 47 3 2" xfId="5703" xr:uid="{00000000-0005-0000-0000-000056210000}"/>
    <cellStyle name="Normal 47 3 3" xfId="6045" xr:uid="{00000000-0005-0000-0000-000057210000}"/>
    <cellStyle name="Normal 47 3 4" xfId="8483" xr:uid="{00000000-0005-0000-0000-000058210000}"/>
    <cellStyle name="Normal 47 3_4.2 kt. samtrygg 2010" xfId="8730" xr:uid="{00000000-0005-0000-0000-000059210000}"/>
    <cellStyle name="Normal 47 4" xfId="5224" xr:uid="{00000000-0005-0000-0000-00005A210000}"/>
    <cellStyle name="Normal 47 4 2" xfId="5456" xr:uid="{00000000-0005-0000-0000-00005B210000}"/>
    <cellStyle name="Normal 47 4 3" xfId="6105" xr:uid="{00000000-0005-0000-0000-00005C210000}"/>
    <cellStyle name="Normal 47 4 4" xfId="8543" xr:uid="{00000000-0005-0000-0000-00005D210000}"/>
    <cellStyle name="Normal 47 4_4.2 kt. samtrygg 2010" xfId="9746" xr:uid="{00000000-0005-0000-0000-00005E210000}"/>
    <cellStyle name="Normal 47 5" xfId="5228" xr:uid="{00000000-0005-0000-0000-00005F210000}"/>
    <cellStyle name="Normal 47 6" xfId="5494" xr:uid="{00000000-0005-0000-0000-000060210000}"/>
    <cellStyle name="Normal 47 7" xfId="5507" xr:uid="{00000000-0005-0000-0000-000061210000}"/>
    <cellStyle name="Normal 47 8" xfId="5874" xr:uid="{00000000-0005-0000-0000-000062210000}"/>
    <cellStyle name="Normal 47 9" xfId="5803" xr:uid="{00000000-0005-0000-0000-000063210000}"/>
    <cellStyle name="Normal 47_4.2 kt. samtrygg 2010" xfId="8839" xr:uid="{00000000-0005-0000-0000-000064210000}"/>
    <cellStyle name="Normal 48" xfId="2674" xr:uid="{00000000-0005-0000-0000-000065210000}"/>
    <cellStyle name="Normal 48 10" xfId="5903" xr:uid="{00000000-0005-0000-0000-000066210000}"/>
    <cellStyle name="Normal 48 11" xfId="10241" xr:uid="{00000000-0005-0000-0000-000067210000}"/>
    <cellStyle name="Normal 48 2" xfId="2675" xr:uid="{00000000-0005-0000-0000-000068210000}"/>
    <cellStyle name="Normal 48 3" xfId="2676" xr:uid="{00000000-0005-0000-0000-000069210000}"/>
    <cellStyle name="Normal 48 4" xfId="4727" xr:uid="{00000000-0005-0000-0000-00006A210000}"/>
    <cellStyle name="Normal 48 4 2" xfId="5699" xr:uid="{00000000-0005-0000-0000-00006B210000}"/>
    <cellStyle name="Normal 48 4 3" xfId="6046" xr:uid="{00000000-0005-0000-0000-00006C210000}"/>
    <cellStyle name="Normal 48 4 4" xfId="8484" xr:uid="{00000000-0005-0000-0000-00006D210000}"/>
    <cellStyle name="Normal 48 4_4.2 kt. samtrygg 2010" xfId="9768" xr:uid="{00000000-0005-0000-0000-00006E210000}"/>
    <cellStyle name="Normal 48 5" xfId="5225" xr:uid="{00000000-0005-0000-0000-00006F210000}"/>
    <cellStyle name="Normal 48 5 2" xfId="5386" xr:uid="{00000000-0005-0000-0000-000070210000}"/>
    <cellStyle name="Normal 48 5 3" xfId="6106" xr:uid="{00000000-0005-0000-0000-000071210000}"/>
    <cellStyle name="Normal 48 5 4" xfId="8544" xr:uid="{00000000-0005-0000-0000-000072210000}"/>
    <cellStyle name="Normal 48 5_4.2 kt. samtrygg 2010" xfId="9264" xr:uid="{00000000-0005-0000-0000-000073210000}"/>
    <cellStyle name="Normal 48 6" xfId="5829" xr:uid="{00000000-0005-0000-0000-000074210000}"/>
    <cellStyle name="Normal 48 7" xfId="5415" xr:uid="{00000000-0005-0000-0000-000075210000}"/>
    <cellStyle name="Normal 48 8" xfId="5426" xr:uid="{00000000-0005-0000-0000-000076210000}"/>
    <cellStyle name="Normal 48 9" xfId="5779" xr:uid="{00000000-0005-0000-0000-000077210000}"/>
    <cellStyle name="Normal 48_4.2 kt. samtrygg 2010" xfId="8817" xr:uid="{00000000-0005-0000-0000-000078210000}"/>
    <cellStyle name="Normal 49" xfId="2677" xr:uid="{00000000-0005-0000-0000-000079210000}"/>
    <cellStyle name="Normal 49 10" xfId="5611" xr:uid="{00000000-0005-0000-0000-00007A210000}"/>
    <cellStyle name="Normal 49 11" xfId="5561" xr:uid="{00000000-0005-0000-0000-00007B210000}"/>
    <cellStyle name="Normal 49 12" xfId="9214" xr:uid="{00000000-0005-0000-0000-00007C210000}"/>
    <cellStyle name="Normal 49 2" xfId="2678" xr:uid="{00000000-0005-0000-0000-00007D210000}"/>
    <cellStyle name="Normal 49 3" xfId="2679" xr:uid="{00000000-0005-0000-0000-00007E210000}"/>
    <cellStyle name="Normal 49 4" xfId="5697" xr:uid="{00000000-0005-0000-0000-00007F210000}"/>
    <cellStyle name="Normal 49 5" xfId="5840" xr:uid="{00000000-0005-0000-0000-000080210000}"/>
    <cellStyle name="Normal 49 6" xfId="5898" xr:uid="{00000000-0005-0000-0000-000081210000}"/>
    <cellStyle name="Normal 49 7" xfId="5689" xr:uid="{00000000-0005-0000-0000-000082210000}"/>
    <cellStyle name="Normal 49 8" xfId="5369" xr:uid="{00000000-0005-0000-0000-000083210000}"/>
    <cellStyle name="Normal 49 9" xfId="5848" xr:uid="{00000000-0005-0000-0000-000084210000}"/>
    <cellStyle name="Normal 49_4.2 kt. samtrygg 2010" xfId="10238" xr:uid="{00000000-0005-0000-0000-000085210000}"/>
    <cellStyle name="Normal 5" xfId="4174" xr:uid="{00000000-0005-0000-0000-000086210000}"/>
    <cellStyle name="Normal 5 10" xfId="2681" xr:uid="{00000000-0005-0000-0000-000087210000}"/>
    <cellStyle name="Normal 5 10 2" xfId="4500" xr:uid="{00000000-0005-0000-0000-000088210000}"/>
    <cellStyle name="Normal 5 10 3" xfId="5009" xr:uid="{00000000-0005-0000-0000-000089210000}"/>
    <cellStyle name="Normal 5 10_4.2 kt. samtrygg 2010" xfId="10108" xr:uid="{00000000-0005-0000-0000-00008A210000}"/>
    <cellStyle name="Normal 5 11" xfId="2682" xr:uid="{00000000-0005-0000-0000-00008B210000}"/>
    <cellStyle name="Normal 5 11 2" xfId="4530" xr:uid="{00000000-0005-0000-0000-00008C210000}"/>
    <cellStyle name="Normal 5 11 3" xfId="5038" xr:uid="{00000000-0005-0000-0000-00008D210000}"/>
    <cellStyle name="Normal 5 11_4.2 kt. samtrygg 2010" xfId="9228" xr:uid="{00000000-0005-0000-0000-00008E210000}"/>
    <cellStyle name="Normal 5 12" xfId="2683" xr:uid="{00000000-0005-0000-0000-00008F210000}"/>
    <cellStyle name="Normal 5 12 2" xfId="4559" xr:uid="{00000000-0005-0000-0000-000090210000}"/>
    <cellStyle name="Normal 5 12 3" xfId="5066" xr:uid="{00000000-0005-0000-0000-000091210000}"/>
    <cellStyle name="Normal 5 12_4.2 kt. samtrygg 2010" xfId="9128" xr:uid="{00000000-0005-0000-0000-000092210000}"/>
    <cellStyle name="Normal 5 13" xfId="2684" xr:uid="{00000000-0005-0000-0000-000093210000}"/>
    <cellStyle name="Normal 5 13 2" xfId="4589" xr:uid="{00000000-0005-0000-0000-000094210000}"/>
    <cellStyle name="Normal 5 13 3" xfId="5095" xr:uid="{00000000-0005-0000-0000-000095210000}"/>
    <cellStyle name="Normal 5 13_4.2 kt. samtrygg 2010" xfId="9456" xr:uid="{00000000-0005-0000-0000-000096210000}"/>
    <cellStyle name="Normal 5 14" xfId="2685" xr:uid="{00000000-0005-0000-0000-000097210000}"/>
    <cellStyle name="Normal 5 14 2" xfId="4612" xr:uid="{00000000-0005-0000-0000-000098210000}"/>
    <cellStyle name="Normal 5 14 3" xfId="5117" xr:uid="{00000000-0005-0000-0000-000099210000}"/>
    <cellStyle name="Normal 5 14_4.2 kt. samtrygg 2010" xfId="9051" xr:uid="{00000000-0005-0000-0000-00009A210000}"/>
    <cellStyle name="Normal 5 15" xfId="2686" xr:uid="{00000000-0005-0000-0000-00009B210000}"/>
    <cellStyle name="Normal 5 15 2" xfId="4636" xr:uid="{00000000-0005-0000-0000-00009C210000}"/>
    <cellStyle name="Normal 5 15 3" xfId="5139" xr:uid="{00000000-0005-0000-0000-00009D210000}"/>
    <cellStyle name="Normal 5 15_4.2 kt. samtrygg 2010" xfId="9346" xr:uid="{00000000-0005-0000-0000-00009E210000}"/>
    <cellStyle name="Normal 5 16" xfId="2687" xr:uid="{00000000-0005-0000-0000-00009F210000}"/>
    <cellStyle name="Normal 5 16 2" xfId="4672" xr:uid="{00000000-0005-0000-0000-0000A0210000}"/>
    <cellStyle name="Normal 5 16 3" xfId="5174" xr:uid="{00000000-0005-0000-0000-0000A1210000}"/>
    <cellStyle name="Normal 5 16_4.2 kt. samtrygg 2010" xfId="8584" xr:uid="{00000000-0005-0000-0000-0000A2210000}"/>
    <cellStyle name="Normal 5 17" xfId="2688" xr:uid="{00000000-0005-0000-0000-0000A3210000}"/>
    <cellStyle name="Normal 5 17 2" xfId="4686" xr:uid="{00000000-0005-0000-0000-0000A4210000}"/>
    <cellStyle name="Normal 5 17 2 2" xfId="5567" xr:uid="{00000000-0005-0000-0000-0000A5210000}"/>
    <cellStyle name="Normal 5 17 2 3" xfId="6042" xr:uid="{00000000-0005-0000-0000-0000A6210000}"/>
    <cellStyle name="Normal 5 17 2 4" xfId="8480" xr:uid="{00000000-0005-0000-0000-0000A7210000}"/>
    <cellStyle name="Normal 5 17 2_4.2 kt. samtrygg 2010" xfId="10119" xr:uid="{00000000-0005-0000-0000-0000A8210000}"/>
    <cellStyle name="Normal 5 17 3" xfId="5187" xr:uid="{00000000-0005-0000-0000-0000A9210000}"/>
    <cellStyle name="Normal 5 17 3 2" xfId="5873" xr:uid="{00000000-0005-0000-0000-0000AA210000}"/>
    <cellStyle name="Normal 5 17 3 3" xfId="6103" xr:uid="{00000000-0005-0000-0000-0000AB210000}"/>
    <cellStyle name="Normal 5 17 3 4" xfId="8541" xr:uid="{00000000-0005-0000-0000-0000AC210000}"/>
    <cellStyle name="Normal 5 17 3_4.2 kt. samtrygg 2010" xfId="9957" xr:uid="{00000000-0005-0000-0000-0000AD210000}"/>
    <cellStyle name="Normal 5 17 4" xfId="5433" xr:uid="{00000000-0005-0000-0000-0000AE210000}"/>
    <cellStyle name="Normal 5 17 5" xfId="5536" xr:uid="{00000000-0005-0000-0000-0000AF210000}"/>
    <cellStyle name="Normal 5 17 6" xfId="5452" xr:uid="{00000000-0005-0000-0000-0000B0210000}"/>
    <cellStyle name="Normal 5 17 7" xfId="5916" xr:uid="{00000000-0005-0000-0000-0000B1210000}"/>
    <cellStyle name="Normal 5 17 8" xfId="5846" xr:uid="{00000000-0005-0000-0000-0000B2210000}"/>
    <cellStyle name="Normal 5 17 9" xfId="5921" xr:uid="{00000000-0005-0000-0000-0000B3210000}"/>
    <cellStyle name="Normal 5 17_4.2 kt. samtrygg 2010" xfId="9616" xr:uid="{00000000-0005-0000-0000-0000B4210000}"/>
    <cellStyle name="Normal 5 18" xfId="3209" xr:uid="{00000000-0005-0000-0000-0000B5210000}"/>
    <cellStyle name="Normal 5 18 2" xfId="4719" xr:uid="{00000000-0005-0000-0000-0000B6210000}"/>
    <cellStyle name="Normal 5 18 3" xfId="5220" xr:uid="{00000000-0005-0000-0000-0000B7210000}"/>
    <cellStyle name="Normal 5 18_4.2 kt. samtrygg 2010" xfId="8994" xr:uid="{00000000-0005-0000-0000-0000B8210000}"/>
    <cellStyle name="Normal 5 19" xfId="3430" xr:uid="{00000000-0005-0000-0000-0000B9210000}"/>
    <cellStyle name="Normal 5 2" xfId="2680" xr:uid="{00000000-0005-0000-0000-0000BA210000}"/>
    <cellStyle name="Normal 5 2 2" xfId="4211" xr:uid="{00000000-0005-0000-0000-0000BB210000}"/>
    <cellStyle name="Normal 5 2 3" xfId="4728" xr:uid="{00000000-0005-0000-0000-0000BC210000}"/>
    <cellStyle name="Normal 5 2_4.2 kt. samtrygg 2010" xfId="9743" xr:uid="{00000000-0005-0000-0000-0000BD210000}"/>
    <cellStyle name="Normal 5 20" xfId="3651" xr:uid="{00000000-0005-0000-0000-0000BE210000}"/>
    <cellStyle name="Normal 5 21" xfId="3852" xr:uid="{00000000-0005-0000-0000-0000BF210000}"/>
    <cellStyle name="Normal 5 22" xfId="4023" xr:uid="{00000000-0005-0000-0000-0000C0210000}"/>
    <cellStyle name="Normal 5 23" xfId="4143" xr:uid="{00000000-0005-0000-0000-0000C1210000}"/>
    <cellStyle name="Normal 5 24" xfId="5932" xr:uid="{00000000-0005-0000-0000-0000C2210000}"/>
    <cellStyle name="Normal 5 3" xfId="2689" xr:uid="{00000000-0005-0000-0000-0000C3210000}"/>
    <cellStyle name="Normal 5 3 2" xfId="4243" xr:uid="{00000000-0005-0000-0000-0000C4210000}"/>
    <cellStyle name="Normal 5 3 2 2" xfId="5435" xr:uid="{00000000-0005-0000-0000-0000C5210000}"/>
    <cellStyle name="Normal 5 3 2 3" xfId="6011" xr:uid="{00000000-0005-0000-0000-0000C6210000}"/>
    <cellStyle name="Normal 5 3 2 4" xfId="8449" xr:uid="{00000000-0005-0000-0000-0000C7210000}"/>
    <cellStyle name="Normal 5 3 2_4.2 kt. samtrygg 2010" xfId="9129" xr:uid="{00000000-0005-0000-0000-0000C8210000}"/>
    <cellStyle name="Normal 5 3 3" xfId="4758" xr:uid="{00000000-0005-0000-0000-0000C9210000}"/>
    <cellStyle name="Normal 5 3 3 2" xfId="5384" xr:uid="{00000000-0005-0000-0000-0000CA210000}"/>
    <cellStyle name="Normal 5 3 3 3" xfId="6072" xr:uid="{00000000-0005-0000-0000-0000CB210000}"/>
    <cellStyle name="Normal 5 3 3 4" xfId="8510" xr:uid="{00000000-0005-0000-0000-0000CC210000}"/>
    <cellStyle name="Normal 5 3 3_4.2 kt. samtrygg 2010" xfId="8736" xr:uid="{00000000-0005-0000-0000-0000CD210000}"/>
    <cellStyle name="Normal 5 3 4" xfId="5919" xr:uid="{00000000-0005-0000-0000-0000CE210000}"/>
    <cellStyle name="Normal 5 3 5" xfId="5342" xr:uid="{00000000-0005-0000-0000-0000CF210000}"/>
    <cellStyle name="Normal 5 3 6" xfId="5879" xr:uid="{00000000-0005-0000-0000-0000D0210000}"/>
    <cellStyle name="Normal 5 3 7" xfId="5707" xr:uid="{00000000-0005-0000-0000-0000D1210000}"/>
    <cellStyle name="Normal 5 3 8" xfId="5868" xr:uid="{00000000-0005-0000-0000-0000D2210000}"/>
    <cellStyle name="Normal 5 3 9" xfId="5899" xr:uid="{00000000-0005-0000-0000-0000D3210000}"/>
    <cellStyle name="Normal 5 3_4.2 kt. samtrygg 2010" xfId="9154" xr:uid="{00000000-0005-0000-0000-0000D4210000}"/>
    <cellStyle name="Normal 5 4" xfId="2690" xr:uid="{00000000-0005-0000-0000-0000D5210000}"/>
    <cellStyle name="Normal 5 4 2" xfId="4320" xr:uid="{00000000-0005-0000-0000-0000D6210000}"/>
    <cellStyle name="Normal 5 4 3" xfId="4835" xr:uid="{00000000-0005-0000-0000-0000D7210000}"/>
    <cellStyle name="Normal 5 4_4.2 kt. samtrygg 2010" xfId="9088" xr:uid="{00000000-0005-0000-0000-0000D8210000}"/>
    <cellStyle name="Normal 5 5" xfId="2691" xr:uid="{00000000-0005-0000-0000-0000D9210000}"/>
    <cellStyle name="Normal 5 5 2" xfId="4350" xr:uid="{00000000-0005-0000-0000-0000DA210000}"/>
    <cellStyle name="Normal 5 5 3" xfId="4864" xr:uid="{00000000-0005-0000-0000-0000DB210000}"/>
    <cellStyle name="Normal 5 5_4.2 kt. samtrygg 2010" xfId="10138" xr:uid="{00000000-0005-0000-0000-0000DC210000}"/>
    <cellStyle name="Normal 5 6" xfId="2692" xr:uid="{00000000-0005-0000-0000-0000DD210000}"/>
    <cellStyle name="Normal 5 6 2" xfId="4379" xr:uid="{00000000-0005-0000-0000-0000DE210000}"/>
    <cellStyle name="Normal 5 6 3" xfId="4892" xr:uid="{00000000-0005-0000-0000-0000DF210000}"/>
    <cellStyle name="Normal 5 6_4.2 kt. samtrygg 2010" xfId="9120" xr:uid="{00000000-0005-0000-0000-0000E0210000}"/>
    <cellStyle name="Normal 5 7" xfId="2693" xr:uid="{00000000-0005-0000-0000-0000E1210000}"/>
    <cellStyle name="Normal 5 7 2" xfId="4410" xr:uid="{00000000-0005-0000-0000-0000E2210000}"/>
    <cellStyle name="Normal 5 7 3" xfId="4922" xr:uid="{00000000-0005-0000-0000-0000E3210000}"/>
    <cellStyle name="Normal 5 7_4.2 kt. samtrygg 2010" xfId="8965" xr:uid="{00000000-0005-0000-0000-0000E4210000}"/>
    <cellStyle name="Normal 5 8" xfId="2694" xr:uid="{00000000-0005-0000-0000-0000E5210000}"/>
    <cellStyle name="Normal 5 8 2" xfId="4439" xr:uid="{00000000-0005-0000-0000-0000E6210000}"/>
    <cellStyle name="Normal 5 8 3" xfId="4950" xr:uid="{00000000-0005-0000-0000-0000E7210000}"/>
    <cellStyle name="Normal 5 8_4.2 kt. samtrygg 2010" xfId="9973" xr:uid="{00000000-0005-0000-0000-0000E8210000}"/>
    <cellStyle name="Normal 5 9" xfId="2695" xr:uid="{00000000-0005-0000-0000-0000E9210000}"/>
    <cellStyle name="Normal 5 9 2" xfId="4470" xr:uid="{00000000-0005-0000-0000-0000EA210000}"/>
    <cellStyle name="Normal 5 9 3" xfId="4980" xr:uid="{00000000-0005-0000-0000-0000EB210000}"/>
    <cellStyle name="Normal 5 9_4.2 kt. samtrygg 2010" xfId="10164" xr:uid="{00000000-0005-0000-0000-0000EC210000}"/>
    <cellStyle name="Normal 5_4.2 kt. samtrygg 2010" xfId="9583" xr:uid="{00000000-0005-0000-0000-0000ED210000}"/>
    <cellStyle name="Normal 50" xfId="2696" xr:uid="{00000000-0005-0000-0000-0000EE210000}"/>
    <cellStyle name="Normal 50 10" xfId="5940" xr:uid="{00000000-0005-0000-0000-0000EF210000}"/>
    <cellStyle name="Normal 50 11" xfId="5930" xr:uid="{00000000-0005-0000-0000-0000F0210000}"/>
    <cellStyle name="Normal 50 12" xfId="9358" xr:uid="{00000000-0005-0000-0000-0000F1210000}"/>
    <cellStyle name="Normal 50 2" xfId="2697" xr:uid="{00000000-0005-0000-0000-0000F2210000}"/>
    <cellStyle name="Normal 50 3" xfId="2698" xr:uid="{00000000-0005-0000-0000-0000F3210000}"/>
    <cellStyle name="Normal 50 4" xfId="5589" xr:uid="{00000000-0005-0000-0000-0000F4210000}"/>
    <cellStyle name="Normal 50 5" xfId="5388" xr:uid="{00000000-0005-0000-0000-0000F5210000}"/>
    <cellStyle name="Normal 50 6" xfId="5595" xr:uid="{00000000-0005-0000-0000-0000F6210000}"/>
    <cellStyle name="Normal 50 7" xfId="5721" xr:uid="{00000000-0005-0000-0000-0000F7210000}"/>
    <cellStyle name="Normal 50 8" xfId="5600" xr:uid="{00000000-0005-0000-0000-0000F8210000}"/>
    <cellStyle name="Normal 50 9" xfId="5943" xr:uid="{00000000-0005-0000-0000-0000F9210000}"/>
    <cellStyle name="Normal 50_4.2 kt. samtrygg 2010" xfId="9930" xr:uid="{00000000-0005-0000-0000-0000FA210000}"/>
    <cellStyle name="Normal 51" xfId="2699" xr:uid="{00000000-0005-0000-0000-0000FB210000}"/>
    <cellStyle name="Normal 51 10" xfId="5927" xr:uid="{00000000-0005-0000-0000-0000FC210000}"/>
    <cellStyle name="Normal 51 11" xfId="5623" xr:uid="{00000000-0005-0000-0000-0000FD210000}"/>
    <cellStyle name="Normal 51 12" xfId="9704" xr:uid="{00000000-0005-0000-0000-0000FE210000}"/>
    <cellStyle name="Normal 51 2" xfId="2700" xr:uid="{00000000-0005-0000-0000-0000FF210000}"/>
    <cellStyle name="Normal 51 3" xfId="2701" xr:uid="{00000000-0005-0000-0000-000000220000}"/>
    <cellStyle name="Normal 51 4" xfId="5791" xr:uid="{00000000-0005-0000-0000-000001220000}"/>
    <cellStyle name="Normal 51 5" xfId="5861" xr:uid="{00000000-0005-0000-0000-000002220000}"/>
    <cellStyle name="Normal 51 6" xfId="5250" xr:uid="{00000000-0005-0000-0000-000003220000}"/>
    <cellStyle name="Normal 51 7" xfId="5404" xr:uid="{00000000-0005-0000-0000-000004220000}"/>
    <cellStyle name="Normal 51 8" xfId="5790" xr:uid="{00000000-0005-0000-0000-000005220000}"/>
    <cellStyle name="Normal 51 9" xfId="5681" xr:uid="{00000000-0005-0000-0000-000006220000}"/>
    <cellStyle name="Normal 51_4.2 kt. samtrygg 2010" xfId="9125" xr:uid="{00000000-0005-0000-0000-000007220000}"/>
    <cellStyle name="Normal 52" xfId="2702" xr:uid="{00000000-0005-0000-0000-000008220000}"/>
    <cellStyle name="Normal 52 10" xfId="5850" xr:uid="{00000000-0005-0000-0000-000009220000}"/>
    <cellStyle name="Normal 52 11" xfId="5625" xr:uid="{00000000-0005-0000-0000-00000A220000}"/>
    <cellStyle name="Normal 52 12" xfId="9015" xr:uid="{00000000-0005-0000-0000-00000B220000}"/>
    <cellStyle name="Normal 52 2" xfId="2703" xr:uid="{00000000-0005-0000-0000-00000C220000}"/>
    <cellStyle name="Normal 52 3" xfId="2704" xr:uid="{00000000-0005-0000-0000-00000D220000}"/>
    <cellStyle name="Normal 52 4" xfId="5337" xr:uid="{00000000-0005-0000-0000-00000E220000}"/>
    <cellStyle name="Normal 52 5" xfId="5470" xr:uid="{00000000-0005-0000-0000-00000F220000}"/>
    <cellStyle name="Normal 52 6" xfId="5441" xr:uid="{00000000-0005-0000-0000-000010220000}"/>
    <cellStyle name="Normal 52 7" xfId="5734" xr:uid="{00000000-0005-0000-0000-000011220000}"/>
    <cellStyle name="Normal 52 8" xfId="5856" xr:uid="{00000000-0005-0000-0000-000012220000}"/>
    <cellStyle name="Normal 52 9" xfId="5653" xr:uid="{00000000-0005-0000-0000-000013220000}"/>
    <cellStyle name="Normal 52_4.2 kt. samtrygg 2010" xfId="10177" xr:uid="{00000000-0005-0000-0000-000014220000}"/>
    <cellStyle name="Normal 53" xfId="2705" xr:uid="{00000000-0005-0000-0000-000015220000}"/>
    <cellStyle name="Normal 53 10" xfId="5669" xr:uid="{00000000-0005-0000-0000-000016220000}"/>
    <cellStyle name="Normal 53 11" xfId="5785" xr:uid="{00000000-0005-0000-0000-000017220000}"/>
    <cellStyle name="Normal 53 12" xfId="8844" xr:uid="{00000000-0005-0000-0000-000018220000}"/>
    <cellStyle name="Normal 53 2" xfId="2706" xr:uid="{00000000-0005-0000-0000-000019220000}"/>
    <cellStyle name="Normal 53 3" xfId="2707" xr:uid="{00000000-0005-0000-0000-00001A220000}"/>
    <cellStyle name="Normal 53 4" xfId="5368" xr:uid="{00000000-0005-0000-0000-00001B220000}"/>
    <cellStyle name="Normal 53 5" xfId="5820" xr:uid="{00000000-0005-0000-0000-00001C220000}"/>
    <cellStyle name="Normal 53 6" xfId="5737" xr:uid="{00000000-0005-0000-0000-00001D220000}"/>
    <cellStyle name="Normal 53 7" xfId="5482" xr:uid="{00000000-0005-0000-0000-00001E220000}"/>
    <cellStyle name="Normal 53 8" xfId="5442" xr:uid="{00000000-0005-0000-0000-00001F220000}"/>
    <cellStyle name="Normal 53 9" xfId="5660" xr:uid="{00000000-0005-0000-0000-000020220000}"/>
    <cellStyle name="Normal 53_4.2 kt. samtrygg 2010" xfId="9797" xr:uid="{00000000-0005-0000-0000-000021220000}"/>
    <cellStyle name="Normal 54" xfId="2708" xr:uid="{00000000-0005-0000-0000-000022220000}"/>
    <cellStyle name="Normal 54 10" xfId="5670" xr:uid="{00000000-0005-0000-0000-000023220000}"/>
    <cellStyle name="Normal 54 11" xfId="5628" xr:uid="{00000000-0005-0000-0000-000024220000}"/>
    <cellStyle name="Normal 54 12" xfId="9678" xr:uid="{00000000-0005-0000-0000-000025220000}"/>
    <cellStyle name="Normal 54 2" xfId="2709" xr:uid="{00000000-0005-0000-0000-000026220000}"/>
    <cellStyle name="Normal 54 3" xfId="2710" xr:uid="{00000000-0005-0000-0000-000027220000}"/>
    <cellStyle name="Normal 54 4" xfId="5678" xr:uid="{00000000-0005-0000-0000-000028220000}"/>
    <cellStyle name="Normal 54 5" xfId="5508" xr:uid="{00000000-0005-0000-0000-000029220000}"/>
    <cellStyle name="Normal 54 6" xfId="5475" xr:uid="{00000000-0005-0000-0000-00002A220000}"/>
    <cellStyle name="Normal 54 7" xfId="5796" xr:uid="{00000000-0005-0000-0000-00002B220000}"/>
    <cellStyle name="Normal 54 8" xfId="5618" xr:uid="{00000000-0005-0000-0000-00002C220000}"/>
    <cellStyle name="Normal 54 9" xfId="5307" xr:uid="{00000000-0005-0000-0000-00002D220000}"/>
    <cellStyle name="Normal 54_4.2 kt. samtrygg 2010" xfId="9420" xr:uid="{00000000-0005-0000-0000-00002E220000}"/>
    <cellStyle name="Normal 55" xfId="2711" xr:uid="{00000000-0005-0000-0000-00002F220000}"/>
    <cellStyle name="Normal 55 10" xfId="5682" xr:uid="{00000000-0005-0000-0000-000030220000}"/>
    <cellStyle name="Normal 55 11" xfId="5290" xr:uid="{00000000-0005-0000-0000-000031220000}"/>
    <cellStyle name="Normal 55 12" xfId="9349" xr:uid="{00000000-0005-0000-0000-000032220000}"/>
    <cellStyle name="Normal 55 2" xfId="2712" xr:uid="{00000000-0005-0000-0000-000033220000}"/>
    <cellStyle name="Normal 55 3" xfId="2713" xr:uid="{00000000-0005-0000-0000-000034220000}"/>
    <cellStyle name="Normal 55 4" xfId="5771" xr:uid="{00000000-0005-0000-0000-000035220000}"/>
    <cellStyle name="Normal 55 5" xfId="5363" xr:uid="{00000000-0005-0000-0000-000036220000}"/>
    <cellStyle name="Normal 55 6" xfId="5797" xr:uid="{00000000-0005-0000-0000-000037220000}"/>
    <cellStyle name="Normal 55 7" xfId="5492" xr:uid="{00000000-0005-0000-0000-000038220000}"/>
    <cellStyle name="Normal 55 8" xfId="5601" xr:uid="{00000000-0005-0000-0000-000039220000}"/>
    <cellStyle name="Normal 55 9" xfId="5604" xr:uid="{00000000-0005-0000-0000-00003A220000}"/>
    <cellStyle name="Normal 55_4.2 kt. samtrygg 2010" xfId="9299" xr:uid="{00000000-0005-0000-0000-00003B220000}"/>
    <cellStyle name="Normal 56" xfId="2714" xr:uid="{00000000-0005-0000-0000-00003C220000}"/>
    <cellStyle name="Normal 56 10" xfId="5317" xr:uid="{00000000-0005-0000-0000-00003D220000}"/>
    <cellStyle name="Normal 56 11" xfId="5246" xr:uid="{00000000-0005-0000-0000-00003E220000}"/>
    <cellStyle name="Normal 56 12" xfId="9032" xr:uid="{00000000-0005-0000-0000-00003F220000}"/>
    <cellStyle name="Normal 56 2" xfId="2715" xr:uid="{00000000-0005-0000-0000-000040220000}"/>
    <cellStyle name="Normal 56 3" xfId="2716" xr:uid="{00000000-0005-0000-0000-000041220000}"/>
    <cellStyle name="Normal 56 4" xfId="5812" xr:uid="{00000000-0005-0000-0000-000042220000}"/>
    <cellStyle name="Normal 56 5" xfId="5513" xr:uid="{00000000-0005-0000-0000-000043220000}"/>
    <cellStyle name="Normal 56 6" xfId="5244" xr:uid="{00000000-0005-0000-0000-000044220000}"/>
    <cellStyle name="Normal 56 7" xfId="5729" xr:uid="{00000000-0005-0000-0000-000045220000}"/>
    <cellStyle name="Normal 56 8" xfId="5377" xr:uid="{00000000-0005-0000-0000-000046220000}"/>
    <cellStyle name="Normal 56 9" xfId="5895" xr:uid="{00000000-0005-0000-0000-000047220000}"/>
    <cellStyle name="Normal 56_4.2 kt. samtrygg 2010" xfId="8998" xr:uid="{00000000-0005-0000-0000-000048220000}"/>
    <cellStyle name="Normal 57" xfId="2717" xr:uid="{00000000-0005-0000-0000-000049220000}"/>
    <cellStyle name="Normal 57 10" xfId="5809" xr:uid="{00000000-0005-0000-0000-00004A220000}"/>
    <cellStyle name="Normal 57 11" xfId="5297" xr:uid="{00000000-0005-0000-0000-00004B220000}"/>
    <cellStyle name="Normal 57 12" xfId="9438" xr:uid="{00000000-0005-0000-0000-00004C220000}"/>
    <cellStyle name="Normal 57 2" xfId="2718" xr:uid="{00000000-0005-0000-0000-00004D220000}"/>
    <cellStyle name="Normal 57 3" xfId="2719" xr:uid="{00000000-0005-0000-0000-00004E220000}"/>
    <cellStyle name="Normal 57 4" xfId="5514" xr:uid="{00000000-0005-0000-0000-00004F220000}"/>
    <cellStyle name="Normal 57 5" xfId="5815" xr:uid="{00000000-0005-0000-0000-000050220000}"/>
    <cellStyle name="Normal 57 6" xfId="5733" xr:uid="{00000000-0005-0000-0000-000051220000}"/>
    <cellStyle name="Normal 57 7" xfId="5238" xr:uid="{00000000-0005-0000-0000-000052220000}"/>
    <cellStyle name="Normal 57 8" xfId="5813" xr:uid="{00000000-0005-0000-0000-000053220000}"/>
    <cellStyle name="Normal 57 9" xfId="5615" xr:uid="{00000000-0005-0000-0000-000054220000}"/>
    <cellStyle name="Normal 57_4.2 kt. samtrygg 2010" xfId="9892" xr:uid="{00000000-0005-0000-0000-000055220000}"/>
    <cellStyle name="Normal 58" xfId="2720" xr:uid="{00000000-0005-0000-0000-000056220000}"/>
    <cellStyle name="Normal 58 10" xfId="5349" xr:uid="{00000000-0005-0000-0000-000057220000}"/>
    <cellStyle name="Normal 58 11" xfId="5443" xr:uid="{00000000-0005-0000-0000-000058220000}"/>
    <cellStyle name="Normal 58 12" xfId="10049" xr:uid="{00000000-0005-0000-0000-000059220000}"/>
    <cellStyle name="Normal 58 2" xfId="2721" xr:uid="{00000000-0005-0000-0000-00005A220000}"/>
    <cellStyle name="Normal 58 3" xfId="2722" xr:uid="{00000000-0005-0000-0000-00005B220000}"/>
    <cellStyle name="Normal 58 4" xfId="5962" xr:uid="{00000000-0005-0000-0000-00005C220000}"/>
    <cellStyle name="Normal 58 5" xfId="5591" xr:uid="{00000000-0005-0000-0000-00005D220000}"/>
    <cellStyle name="Normal 58 6" xfId="5649" xr:uid="{00000000-0005-0000-0000-00005E220000}"/>
    <cellStyle name="Normal 58 7" xfId="5671" xr:uid="{00000000-0005-0000-0000-00005F220000}"/>
    <cellStyle name="Normal 58 8" xfId="5483" xr:uid="{00000000-0005-0000-0000-000060220000}"/>
    <cellStyle name="Normal 58 9" xfId="5617" xr:uid="{00000000-0005-0000-0000-000061220000}"/>
    <cellStyle name="Normal 58_4.2 kt. samtrygg 2010" xfId="8598" xr:uid="{00000000-0005-0000-0000-000062220000}"/>
    <cellStyle name="Normal 59" xfId="2723" xr:uid="{00000000-0005-0000-0000-000063220000}"/>
    <cellStyle name="Normal 59 10" xfId="5266" xr:uid="{00000000-0005-0000-0000-000064220000}"/>
    <cellStyle name="Normal 59 11" xfId="5314" xr:uid="{00000000-0005-0000-0000-000065220000}"/>
    <cellStyle name="Normal 59 12" xfId="10131" xr:uid="{00000000-0005-0000-0000-000066220000}"/>
    <cellStyle name="Normal 59 2" xfId="2724" xr:uid="{00000000-0005-0000-0000-000067220000}"/>
    <cellStyle name="Normal 59 3" xfId="2725" xr:uid="{00000000-0005-0000-0000-000068220000}"/>
    <cellStyle name="Normal 59 4" xfId="5952" xr:uid="{00000000-0005-0000-0000-000069220000}"/>
    <cellStyle name="Normal 59 5" xfId="5440" xr:uid="{00000000-0005-0000-0000-00006A220000}"/>
    <cellStyle name="Normal 59 6" xfId="5607" xr:uid="{00000000-0005-0000-0000-00006B220000}"/>
    <cellStyle name="Normal 59 7" xfId="5956" xr:uid="{00000000-0005-0000-0000-00006C220000}"/>
    <cellStyle name="Normal 59 8" xfId="5416" xr:uid="{00000000-0005-0000-0000-00006D220000}"/>
    <cellStyle name="Normal 59 9" xfId="5621" xr:uid="{00000000-0005-0000-0000-00006E220000}"/>
    <cellStyle name="Normal 59_4.2 kt. samtrygg 2010" xfId="9848" xr:uid="{00000000-0005-0000-0000-00006F220000}"/>
    <cellStyle name="Normal 6" xfId="4175" xr:uid="{00000000-0005-0000-0000-000070220000}"/>
    <cellStyle name="Normal 6 10" xfId="2727" xr:uid="{00000000-0005-0000-0000-000071220000}"/>
    <cellStyle name="Normal 6 10 2" xfId="4499" xr:uid="{00000000-0005-0000-0000-000072220000}"/>
    <cellStyle name="Normal 6 10 3" xfId="5008" xr:uid="{00000000-0005-0000-0000-000073220000}"/>
    <cellStyle name="Normal 6 10_4.2 kt. samtrygg 2010" xfId="10054" xr:uid="{00000000-0005-0000-0000-000074220000}"/>
    <cellStyle name="Normal 6 11" xfId="2728" xr:uid="{00000000-0005-0000-0000-000075220000}"/>
    <cellStyle name="Normal 6 11 2" xfId="4529" xr:uid="{00000000-0005-0000-0000-000076220000}"/>
    <cellStyle name="Normal 6 11 3" xfId="5037" xr:uid="{00000000-0005-0000-0000-000077220000}"/>
    <cellStyle name="Normal 6 11_4.2 kt. samtrygg 2010" xfId="10102" xr:uid="{00000000-0005-0000-0000-000078220000}"/>
    <cellStyle name="Normal 6 12" xfId="2729" xr:uid="{00000000-0005-0000-0000-000079220000}"/>
    <cellStyle name="Normal 6 12 2" xfId="4558" xr:uid="{00000000-0005-0000-0000-00007A220000}"/>
    <cellStyle name="Normal 6 12 3" xfId="5065" xr:uid="{00000000-0005-0000-0000-00007B220000}"/>
    <cellStyle name="Normal 6 12_4.2 kt. samtrygg 2010" xfId="9273" xr:uid="{00000000-0005-0000-0000-00007C220000}"/>
    <cellStyle name="Normal 6 13" xfId="2730" xr:uid="{00000000-0005-0000-0000-00007D220000}"/>
    <cellStyle name="Normal 6 13 2" xfId="4588" xr:uid="{00000000-0005-0000-0000-00007E220000}"/>
    <cellStyle name="Normal 6 13 3" xfId="5094" xr:uid="{00000000-0005-0000-0000-00007F220000}"/>
    <cellStyle name="Normal 6 13_4.2 kt. samtrygg 2010" xfId="9864" xr:uid="{00000000-0005-0000-0000-000080220000}"/>
    <cellStyle name="Normal 6 14" xfId="2731" xr:uid="{00000000-0005-0000-0000-000081220000}"/>
    <cellStyle name="Normal 6 14 2" xfId="4611" xr:uid="{00000000-0005-0000-0000-000082220000}"/>
    <cellStyle name="Normal 6 14 3" xfId="5116" xr:uid="{00000000-0005-0000-0000-000083220000}"/>
    <cellStyle name="Normal 6 14_4.2 kt. samtrygg 2010" xfId="9331" xr:uid="{00000000-0005-0000-0000-000084220000}"/>
    <cellStyle name="Normal 6 15" xfId="2732" xr:uid="{00000000-0005-0000-0000-000085220000}"/>
    <cellStyle name="Normal 6 15 2" xfId="4635" xr:uid="{00000000-0005-0000-0000-000086220000}"/>
    <cellStyle name="Normal 6 15 3" xfId="5138" xr:uid="{00000000-0005-0000-0000-000087220000}"/>
    <cellStyle name="Normal 6 15_4.2 kt. samtrygg 2010" xfId="9287" xr:uid="{00000000-0005-0000-0000-000088220000}"/>
    <cellStyle name="Normal 6 16" xfId="2733" xr:uid="{00000000-0005-0000-0000-000089220000}"/>
    <cellStyle name="Normal 6 16 2" xfId="4671" xr:uid="{00000000-0005-0000-0000-00008A220000}"/>
    <cellStyle name="Normal 6 16 3" xfId="5173" xr:uid="{00000000-0005-0000-0000-00008B220000}"/>
    <cellStyle name="Normal 6 16_4.2 kt. samtrygg 2010" xfId="8955" xr:uid="{00000000-0005-0000-0000-00008C220000}"/>
    <cellStyle name="Normal 6 17" xfId="2734" xr:uid="{00000000-0005-0000-0000-00008D220000}"/>
    <cellStyle name="Normal 6 17 2" xfId="4685" xr:uid="{00000000-0005-0000-0000-00008E220000}"/>
    <cellStyle name="Normal 6 17 2 2" xfId="5679" xr:uid="{00000000-0005-0000-0000-00008F220000}"/>
    <cellStyle name="Normal 6 17 2 3" xfId="6041" xr:uid="{00000000-0005-0000-0000-000090220000}"/>
    <cellStyle name="Normal 6 17 2 4" xfId="8479" xr:uid="{00000000-0005-0000-0000-000091220000}"/>
    <cellStyle name="Normal 6 17 2_4.2 kt. samtrygg 2010" xfId="8585" xr:uid="{00000000-0005-0000-0000-000092220000}"/>
    <cellStyle name="Normal 6 17 3" xfId="5186" xr:uid="{00000000-0005-0000-0000-000093220000}"/>
    <cellStyle name="Normal 6 17 3 2" xfId="5321" xr:uid="{00000000-0005-0000-0000-000094220000}"/>
    <cellStyle name="Normal 6 17 3 3" xfId="6102" xr:uid="{00000000-0005-0000-0000-000095220000}"/>
    <cellStyle name="Normal 6 17 3 4" xfId="8540" xr:uid="{00000000-0005-0000-0000-000096220000}"/>
    <cellStyle name="Normal 6 17 3_4.2 kt. samtrygg 2010" xfId="9350" xr:uid="{00000000-0005-0000-0000-000097220000}"/>
    <cellStyle name="Normal 6 17 4" xfId="5592" xr:uid="{00000000-0005-0000-0000-000098220000}"/>
    <cellStyle name="Normal 6 17 5" xfId="5656" xr:uid="{00000000-0005-0000-0000-000099220000}"/>
    <cellStyle name="Normal 6 17 6" xfId="5269" xr:uid="{00000000-0005-0000-0000-00009A220000}"/>
    <cellStyle name="Normal 6 17 7" xfId="5871" xr:uid="{00000000-0005-0000-0000-00009B220000}"/>
    <cellStyle name="Normal 6 17 8" xfId="5629" xr:uid="{00000000-0005-0000-0000-00009C220000}"/>
    <cellStyle name="Normal 6 17 9" xfId="5884" xr:uid="{00000000-0005-0000-0000-00009D220000}"/>
    <cellStyle name="Normal 6 17_4.2 kt. samtrygg 2010" xfId="9494" xr:uid="{00000000-0005-0000-0000-00009E220000}"/>
    <cellStyle name="Normal 6 18" xfId="3251" xr:uid="{00000000-0005-0000-0000-00009F220000}"/>
    <cellStyle name="Normal 6 18 2" xfId="4718" xr:uid="{00000000-0005-0000-0000-0000A0220000}"/>
    <cellStyle name="Normal 6 18 3" xfId="5219" xr:uid="{00000000-0005-0000-0000-0000A1220000}"/>
    <cellStyle name="Normal 6 18_4.2 kt. samtrygg 2010" xfId="9403" xr:uid="{00000000-0005-0000-0000-0000A2220000}"/>
    <cellStyle name="Normal 6 19" xfId="3472" xr:uid="{00000000-0005-0000-0000-0000A3220000}"/>
    <cellStyle name="Normal 6 2" xfId="2726" xr:uid="{00000000-0005-0000-0000-0000A4220000}"/>
    <cellStyle name="Normal 6 2 2" xfId="4212" xr:uid="{00000000-0005-0000-0000-0000A5220000}"/>
    <cellStyle name="Normal 6 2 2 2" xfId="7404" xr:uid="{00000000-0005-0000-0000-0000A6220000}"/>
    <cellStyle name="Normal 6 2 2 3" xfId="8423" xr:uid="{00000000-0005-0000-0000-0000A7220000}"/>
    <cellStyle name="Normal 6 2 2_4.2 kt. samtrygg 2010" xfId="8821" xr:uid="{00000000-0005-0000-0000-0000A8220000}"/>
    <cellStyle name="Normal 6 2 3" xfId="4729" xr:uid="{00000000-0005-0000-0000-0000A9220000}"/>
    <cellStyle name="Normal 6 2_4.2 kt. samtrygg 2010" xfId="9581" xr:uid="{00000000-0005-0000-0000-0000AA220000}"/>
    <cellStyle name="Normal 6 20" xfId="3692" xr:uid="{00000000-0005-0000-0000-0000AB220000}"/>
    <cellStyle name="Normal 6 21" xfId="3883" xr:uid="{00000000-0005-0000-0000-0000AC220000}"/>
    <cellStyle name="Normal 6 22" xfId="4053" xr:uid="{00000000-0005-0000-0000-0000AD220000}"/>
    <cellStyle name="Normal 6 23" xfId="4144" xr:uid="{00000000-0005-0000-0000-0000AE220000}"/>
    <cellStyle name="Normal 6 24" xfId="5360" xr:uid="{00000000-0005-0000-0000-0000AF220000}"/>
    <cellStyle name="Normal 6 3" xfId="2736" xr:uid="{00000000-0005-0000-0000-0000B0220000}"/>
    <cellStyle name="Normal 6 3 2" xfId="4244" xr:uid="{00000000-0005-0000-0000-0000B1220000}"/>
    <cellStyle name="Normal 6 3 2 2" xfId="5338" xr:uid="{00000000-0005-0000-0000-0000B2220000}"/>
    <cellStyle name="Normal 6 3 2 3" xfId="6012" xr:uid="{00000000-0005-0000-0000-0000B3220000}"/>
    <cellStyle name="Normal 6 3 2 4" xfId="8450" xr:uid="{00000000-0005-0000-0000-0000B4220000}"/>
    <cellStyle name="Normal 6 3 2_4.2 kt. samtrygg 2010" xfId="9243" xr:uid="{00000000-0005-0000-0000-0000B5220000}"/>
    <cellStyle name="Normal 6 3 3" xfId="4759" xr:uid="{00000000-0005-0000-0000-0000B6220000}"/>
    <cellStyle name="Normal 6 3 3 2" xfId="5500" xr:uid="{00000000-0005-0000-0000-0000B7220000}"/>
    <cellStyle name="Normal 6 3 3 3" xfId="6073" xr:uid="{00000000-0005-0000-0000-0000B8220000}"/>
    <cellStyle name="Normal 6 3 3 4" xfId="8511" xr:uid="{00000000-0005-0000-0000-0000B9220000}"/>
    <cellStyle name="Normal 6 3 3_4.2 kt. samtrygg 2010" xfId="9592" xr:uid="{00000000-0005-0000-0000-0000BA220000}"/>
    <cellStyle name="Normal 6 3 4" xfId="5380" xr:uid="{00000000-0005-0000-0000-0000BB220000}"/>
    <cellStyle name="Normal 6 3 5" xfId="5955" xr:uid="{00000000-0005-0000-0000-0000BC220000}"/>
    <cellStyle name="Normal 6 3 6" xfId="5722" xr:uid="{00000000-0005-0000-0000-0000BD220000}"/>
    <cellStyle name="Normal 6 3 7" xfId="5346" xr:uid="{00000000-0005-0000-0000-0000BE220000}"/>
    <cellStyle name="Normal 6 3 8" xfId="5236" xr:uid="{00000000-0005-0000-0000-0000BF220000}"/>
    <cellStyle name="Normal 6 3 9" xfId="5804" xr:uid="{00000000-0005-0000-0000-0000C0220000}"/>
    <cellStyle name="Normal 6 3_4.2 kt. samtrygg 2010" xfId="9826" xr:uid="{00000000-0005-0000-0000-0000C1220000}"/>
    <cellStyle name="Normal 6 4" xfId="2737" xr:uid="{00000000-0005-0000-0000-0000C2220000}"/>
    <cellStyle name="Normal 6 4 2" xfId="4319" xr:uid="{00000000-0005-0000-0000-0000C3220000}"/>
    <cellStyle name="Normal 6 4 3" xfId="4834" xr:uid="{00000000-0005-0000-0000-0000C4220000}"/>
    <cellStyle name="Normal 6 4_4.2 kt. samtrygg 2010" xfId="10128" xr:uid="{00000000-0005-0000-0000-0000C5220000}"/>
    <cellStyle name="Normal 6 5" xfId="2738" xr:uid="{00000000-0005-0000-0000-0000C6220000}"/>
    <cellStyle name="Normal 6 5 2" xfId="4349" xr:uid="{00000000-0005-0000-0000-0000C7220000}"/>
    <cellStyle name="Normal 6 5 3" xfId="4863" xr:uid="{00000000-0005-0000-0000-0000C8220000}"/>
    <cellStyle name="Normal 6 5_4.2 kt. samtrygg 2010" xfId="8773" xr:uid="{00000000-0005-0000-0000-0000C9220000}"/>
    <cellStyle name="Normal 6 6" xfId="2739" xr:uid="{00000000-0005-0000-0000-0000CA220000}"/>
    <cellStyle name="Normal 6 6 2" xfId="4378" xr:uid="{00000000-0005-0000-0000-0000CB220000}"/>
    <cellStyle name="Normal 6 6 3" xfId="4891" xr:uid="{00000000-0005-0000-0000-0000CC220000}"/>
    <cellStyle name="Normal 6 6_4.2 kt. samtrygg 2010" xfId="9926" xr:uid="{00000000-0005-0000-0000-0000CD220000}"/>
    <cellStyle name="Normal 6 7" xfId="2740" xr:uid="{00000000-0005-0000-0000-0000CE220000}"/>
    <cellStyle name="Normal 6 7 2" xfId="4409" xr:uid="{00000000-0005-0000-0000-0000CF220000}"/>
    <cellStyle name="Normal 6 7 3" xfId="4921" xr:uid="{00000000-0005-0000-0000-0000D0220000}"/>
    <cellStyle name="Normal 6 7_4.2 kt. samtrygg 2010" xfId="9564" xr:uid="{00000000-0005-0000-0000-0000D1220000}"/>
    <cellStyle name="Normal 6 8" xfId="2741" xr:uid="{00000000-0005-0000-0000-0000D2220000}"/>
    <cellStyle name="Normal 6 8 2" xfId="4438" xr:uid="{00000000-0005-0000-0000-0000D3220000}"/>
    <cellStyle name="Normal 6 8 3" xfId="4949" xr:uid="{00000000-0005-0000-0000-0000D4220000}"/>
    <cellStyle name="Normal 6 8_4.2 kt. samtrygg 2010" xfId="9870" xr:uid="{00000000-0005-0000-0000-0000D5220000}"/>
    <cellStyle name="Normal 6 9" xfId="2742" xr:uid="{00000000-0005-0000-0000-0000D6220000}"/>
    <cellStyle name="Normal 6 9 2" xfId="4469" xr:uid="{00000000-0005-0000-0000-0000D7220000}"/>
    <cellStyle name="Normal 6 9 3" xfId="4979" xr:uid="{00000000-0005-0000-0000-0000D8220000}"/>
    <cellStyle name="Normal 6 9_4.2 kt. samtrygg 2010" xfId="8702" xr:uid="{00000000-0005-0000-0000-0000D9220000}"/>
    <cellStyle name="Normal 6_4.2 kt. samtrygg 2010" xfId="8687" xr:uid="{00000000-0005-0000-0000-0000DA220000}"/>
    <cellStyle name="Normal 60" xfId="2743" xr:uid="{00000000-0005-0000-0000-0000DB220000}"/>
    <cellStyle name="Normal 60 10" xfId="5950" xr:uid="{00000000-0005-0000-0000-0000DC220000}"/>
    <cellStyle name="Normal 60 11" xfId="5616" xr:uid="{00000000-0005-0000-0000-0000DD220000}"/>
    <cellStyle name="Normal 60 12" xfId="9651" xr:uid="{00000000-0005-0000-0000-0000DE220000}"/>
    <cellStyle name="Normal 60 2" xfId="2744" xr:uid="{00000000-0005-0000-0000-0000DF220000}"/>
    <cellStyle name="Normal 60 3" xfId="2745" xr:uid="{00000000-0005-0000-0000-0000E0220000}"/>
    <cellStyle name="Normal 60 4" xfId="5590" xr:uid="{00000000-0005-0000-0000-0000E1220000}"/>
    <cellStyle name="Normal 60 5" xfId="5614" xr:uid="{00000000-0005-0000-0000-0000E2220000}"/>
    <cellStyle name="Normal 60 6" xfId="5394" xr:uid="{00000000-0005-0000-0000-0000E3220000}"/>
    <cellStyle name="Normal 60 7" xfId="5598" xr:uid="{00000000-0005-0000-0000-0000E4220000}"/>
    <cellStyle name="Normal 60 8" xfId="5953" xr:uid="{00000000-0005-0000-0000-0000E5220000}"/>
    <cellStyle name="Normal 60 9" xfId="5375" xr:uid="{00000000-0005-0000-0000-0000E6220000}"/>
    <cellStyle name="Normal 60_4.2 kt. samtrygg 2010" xfId="9805" xr:uid="{00000000-0005-0000-0000-0000E7220000}"/>
    <cellStyle name="Normal 61" xfId="2746" xr:uid="{00000000-0005-0000-0000-0000E8220000}"/>
    <cellStyle name="Normal 61 10" xfId="5620" xr:uid="{00000000-0005-0000-0000-0000E9220000}"/>
    <cellStyle name="Normal 61 2" xfId="5701" xr:uid="{00000000-0005-0000-0000-0000EA220000}"/>
    <cellStyle name="Normal 61 3" xfId="5881" xr:uid="{00000000-0005-0000-0000-0000EB220000}"/>
    <cellStyle name="Normal 61 4" xfId="5593" xr:uid="{00000000-0005-0000-0000-0000EC220000}"/>
    <cellStyle name="Normal 61 5" xfId="5257" xr:uid="{00000000-0005-0000-0000-0000ED220000}"/>
    <cellStyle name="Normal 61 6" xfId="5831" xr:uid="{00000000-0005-0000-0000-0000EE220000}"/>
    <cellStyle name="Normal 61 7" xfId="5405" xr:uid="{00000000-0005-0000-0000-0000EF220000}"/>
    <cellStyle name="Normal 61 8" xfId="5299" xr:uid="{00000000-0005-0000-0000-0000F0220000}"/>
    <cellStyle name="Normal 61 9" xfId="5880" xr:uid="{00000000-0005-0000-0000-0000F1220000}"/>
    <cellStyle name="Normal 61_4.2 kt. samtrygg 2010" xfId="9606" xr:uid="{00000000-0005-0000-0000-0000F2220000}"/>
    <cellStyle name="Normal 62" xfId="2747" xr:uid="{00000000-0005-0000-0000-0000F3220000}"/>
    <cellStyle name="Normal 62 10" xfId="5892" xr:uid="{00000000-0005-0000-0000-0000F4220000}"/>
    <cellStyle name="Normal 62 2" xfId="5247" xr:uid="{00000000-0005-0000-0000-0000F5220000}"/>
    <cellStyle name="Normal 62 3" xfId="5517" xr:uid="{00000000-0005-0000-0000-0000F6220000}"/>
    <cellStyle name="Normal 62 4" xfId="5551" xr:uid="{00000000-0005-0000-0000-0000F7220000}"/>
    <cellStyle name="Normal 62 5" xfId="5910" xr:uid="{00000000-0005-0000-0000-0000F8220000}"/>
    <cellStyle name="Normal 62 6" xfId="5730" xr:uid="{00000000-0005-0000-0000-0000F9220000}"/>
    <cellStyle name="Normal 62 7" xfId="5602" xr:uid="{00000000-0005-0000-0000-0000FA220000}"/>
    <cellStyle name="Normal 62 8" xfId="5319" xr:uid="{00000000-0005-0000-0000-0000FB220000}"/>
    <cellStyle name="Normal 62 9" xfId="5864" xr:uid="{00000000-0005-0000-0000-0000FC220000}"/>
    <cellStyle name="Normal 62_4.2 kt. samtrygg 2010" xfId="9701" xr:uid="{00000000-0005-0000-0000-0000FD220000}"/>
    <cellStyle name="Normal 63" xfId="3358" xr:uid="{00000000-0005-0000-0000-0000FE220000}"/>
    <cellStyle name="Normal 63 2" xfId="5437" xr:uid="{00000000-0005-0000-0000-0000FF220000}"/>
    <cellStyle name="Normal 63 3" xfId="5973" xr:uid="{00000000-0005-0000-0000-000000230000}"/>
    <cellStyle name="Normal 63 3 2" xfId="6115" xr:uid="{00000000-0005-0000-0000-000001230000}"/>
    <cellStyle name="Normal 63 3_4.2 kt. samtrygg 2010" xfId="10152" xr:uid="{00000000-0005-0000-0000-000002230000}"/>
    <cellStyle name="Normal 63 4" xfId="8549" xr:uid="{00000000-0005-0000-0000-000003230000}"/>
    <cellStyle name="Normal 63_4.2 kt. samtrygg 2010" xfId="9011" xr:uid="{00000000-0005-0000-0000-000004230000}"/>
    <cellStyle name="Normal 64" xfId="3579" xr:uid="{00000000-0005-0000-0000-000005230000}"/>
    <cellStyle name="Normal 64 2" xfId="5541" xr:uid="{00000000-0005-0000-0000-000006230000}"/>
    <cellStyle name="Normal 64 3" xfId="5975" xr:uid="{00000000-0005-0000-0000-000007230000}"/>
    <cellStyle name="Normal 64 3 2" xfId="6117" xr:uid="{00000000-0005-0000-0000-000008230000}"/>
    <cellStyle name="Normal 64 3_4.2 kt. samtrygg 2010" xfId="9658" xr:uid="{00000000-0005-0000-0000-000009230000}"/>
    <cellStyle name="Normal 64 4" xfId="8555" xr:uid="{00000000-0005-0000-0000-00000A230000}"/>
    <cellStyle name="Normal 64_4.2 kt. samtrygg 2010" xfId="8775" xr:uid="{00000000-0005-0000-0000-00000B230000}"/>
    <cellStyle name="Normal 65" xfId="3798" xr:uid="{00000000-0005-0000-0000-00000C230000}"/>
    <cellStyle name="Normal 65 2" xfId="5535" xr:uid="{00000000-0005-0000-0000-00000D230000}"/>
    <cellStyle name="Normal 65 3" xfId="5977" xr:uid="{00000000-0005-0000-0000-00000E230000}"/>
    <cellStyle name="Normal 65 3 2" xfId="6119" xr:uid="{00000000-0005-0000-0000-00000F230000}"/>
    <cellStyle name="Normal 65 3_4.2 kt. samtrygg 2010" xfId="9320" xr:uid="{00000000-0005-0000-0000-000010230000}"/>
    <cellStyle name="Normal 65 4" xfId="8563" xr:uid="{00000000-0005-0000-0000-000011230000}"/>
    <cellStyle name="Normal 65_4.2 kt. samtrygg 2010" xfId="8852" xr:uid="{00000000-0005-0000-0000-000012230000}"/>
    <cellStyle name="Normal 66" xfId="3970" xr:uid="{00000000-0005-0000-0000-000013230000}"/>
    <cellStyle name="Normal 66 2" xfId="5459" xr:uid="{00000000-0005-0000-0000-000014230000}"/>
    <cellStyle name="Normal 66 3" xfId="5979" xr:uid="{00000000-0005-0000-0000-000015230000}"/>
    <cellStyle name="Normal 66 3 2" xfId="6121" xr:uid="{00000000-0005-0000-0000-000016230000}"/>
    <cellStyle name="Normal 66 3_4.2 kt. samtrygg 2010" xfId="8705" xr:uid="{00000000-0005-0000-0000-000017230000}"/>
    <cellStyle name="Normal 66 4" xfId="8554" xr:uid="{00000000-0005-0000-0000-000018230000}"/>
    <cellStyle name="Normal 66_4.2 kt. samtrygg 2010" xfId="9837" xr:uid="{00000000-0005-0000-0000-000019230000}"/>
    <cellStyle name="Normal 67" xfId="4138" xr:uid="{00000000-0005-0000-0000-00001A230000}"/>
    <cellStyle name="Normal 67 2" xfId="5427" xr:uid="{00000000-0005-0000-0000-00001B230000}"/>
    <cellStyle name="Normal 67 3" xfId="5981" xr:uid="{00000000-0005-0000-0000-00001C230000}"/>
    <cellStyle name="Normal 67 3 2" xfId="6123" xr:uid="{00000000-0005-0000-0000-00001D230000}"/>
    <cellStyle name="Normal 67 3_4.2 kt. samtrygg 2010" xfId="10067" xr:uid="{00000000-0005-0000-0000-00001E230000}"/>
    <cellStyle name="Normal 67 4" xfId="8566" xr:uid="{00000000-0005-0000-0000-00001F230000}"/>
    <cellStyle name="Normal 67_4.2 kt. samtrygg 2010" xfId="8947" xr:uid="{00000000-0005-0000-0000-000020230000}"/>
    <cellStyle name="Normal 68" xfId="5749" xr:uid="{00000000-0005-0000-0000-000021230000}"/>
    <cellStyle name="Normal 69" xfId="5784" xr:uid="{00000000-0005-0000-0000-000022230000}"/>
    <cellStyle name="Normal 7" xfId="4176" xr:uid="{00000000-0005-0000-0000-000023230000}"/>
    <cellStyle name="Normal 7 10" xfId="2749" xr:uid="{00000000-0005-0000-0000-000024230000}"/>
    <cellStyle name="Normal 7 10 2" xfId="4498" xr:uid="{00000000-0005-0000-0000-000025230000}"/>
    <cellStyle name="Normal 7 10 3" xfId="5007" xr:uid="{00000000-0005-0000-0000-000026230000}"/>
    <cellStyle name="Normal 7 10_4.2 kt. samtrygg 2010" xfId="9353" xr:uid="{00000000-0005-0000-0000-000027230000}"/>
    <cellStyle name="Normal 7 11" xfId="2750" xr:uid="{00000000-0005-0000-0000-000028230000}"/>
    <cellStyle name="Normal 7 11 2" xfId="4528" xr:uid="{00000000-0005-0000-0000-000029230000}"/>
    <cellStyle name="Normal 7 11 3" xfId="5036" xr:uid="{00000000-0005-0000-0000-00002A230000}"/>
    <cellStyle name="Normal 7 11_4.2 kt. samtrygg 2010" xfId="10045" xr:uid="{00000000-0005-0000-0000-00002B230000}"/>
    <cellStyle name="Normal 7 12" xfId="2751" xr:uid="{00000000-0005-0000-0000-00002C230000}"/>
    <cellStyle name="Normal 7 12 2" xfId="4557" xr:uid="{00000000-0005-0000-0000-00002D230000}"/>
    <cellStyle name="Normal 7 12 3" xfId="5064" xr:uid="{00000000-0005-0000-0000-00002E230000}"/>
    <cellStyle name="Normal 7 12_4.2 kt. samtrygg 2010" xfId="9023" xr:uid="{00000000-0005-0000-0000-00002F230000}"/>
    <cellStyle name="Normal 7 13" xfId="2752" xr:uid="{00000000-0005-0000-0000-000030230000}"/>
    <cellStyle name="Normal 7 13 2" xfId="4587" xr:uid="{00000000-0005-0000-0000-000031230000}"/>
    <cellStyle name="Normal 7 13 3" xfId="5093" xr:uid="{00000000-0005-0000-0000-000032230000}"/>
    <cellStyle name="Normal 7 13_4.2 kt. samtrygg 2010" xfId="9992" xr:uid="{00000000-0005-0000-0000-000033230000}"/>
    <cellStyle name="Normal 7 14" xfId="2753" xr:uid="{00000000-0005-0000-0000-000034230000}"/>
    <cellStyle name="Normal 7 14 2" xfId="4610" xr:uid="{00000000-0005-0000-0000-000035230000}"/>
    <cellStyle name="Normal 7 14 3" xfId="5115" xr:uid="{00000000-0005-0000-0000-000036230000}"/>
    <cellStyle name="Normal 7 14_4.2 kt. samtrygg 2010" xfId="9904" xr:uid="{00000000-0005-0000-0000-000037230000}"/>
    <cellStyle name="Normal 7 15" xfId="2754" xr:uid="{00000000-0005-0000-0000-000038230000}"/>
    <cellStyle name="Normal 7 15 2" xfId="4634" xr:uid="{00000000-0005-0000-0000-000039230000}"/>
    <cellStyle name="Normal 7 15 3" xfId="5137" xr:uid="{00000000-0005-0000-0000-00003A230000}"/>
    <cellStyle name="Normal 7 15_4.2 kt. samtrygg 2010" xfId="9371" xr:uid="{00000000-0005-0000-0000-00003B230000}"/>
    <cellStyle name="Normal 7 16" xfId="2755" xr:uid="{00000000-0005-0000-0000-00003C230000}"/>
    <cellStyle name="Normal 7 16 2" xfId="4670" xr:uid="{00000000-0005-0000-0000-00003D230000}"/>
    <cellStyle name="Normal 7 16 3" xfId="5172" xr:uid="{00000000-0005-0000-0000-00003E230000}"/>
    <cellStyle name="Normal 7 16_4.2 kt. samtrygg 2010" xfId="9165" xr:uid="{00000000-0005-0000-0000-00003F230000}"/>
    <cellStyle name="Normal 7 17" xfId="2756" xr:uid="{00000000-0005-0000-0000-000040230000}"/>
    <cellStyle name="Normal 7 17 2" xfId="4684" xr:uid="{00000000-0005-0000-0000-000041230000}"/>
    <cellStyle name="Normal 7 17 2 2" xfId="5676" xr:uid="{00000000-0005-0000-0000-000042230000}"/>
    <cellStyle name="Normal 7 17 2 3" xfId="6040" xr:uid="{00000000-0005-0000-0000-000043230000}"/>
    <cellStyle name="Normal 7 17 2 4" xfId="8478" xr:uid="{00000000-0005-0000-0000-000044230000}"/>
    <cellStyle name="Normal 7 17 2_4.2 kt. samtrygg 2010" xfId="10147" xr:uid="{00000000-0005-0000-0000-000045230000}"/>
    <cellStyle name="Normal 7 17 3" xfId="5185" xr:uid="{00000000-0005-0000-0000-000046230000}"/>
    <cellStyle name="Normal 7 17 3 2" xfId="5742" xr:uid="{00000000-0005-0000-0000-000047230000}"/>
    <cellStyle name="Normal 7 17 3 3" xfId="6101" xr:uid="{00000000-0005-0000-0000-000048230000}"/>
    <cellStyle name="Normal 7 17 3 4" xfId="8539" xr:uid="{00000000-0005-0000-0000-000049230000}"/>
    <cellStyle name="Normal 7 17 3_4.2 kt. samtrygg 2010" xfId="9133" xr:uid="{00000000-0005-0000-0000-00004A230000}"/>
    <cellStyle name="Normal 7 17 4" xfId="5392" xr:uid="{00000000-0005-0000-0000-00004B230000}"/>
    <cellStyle name="Normal 7 17 5" xfId="5606" xr:uid="{00000000-0005-0000-0000-00004C230000}"/>
    <cellStyle name="Normal 7 17 6" xfId="5471" xr:uid="{00000000-0005-0000-0000-00004D230000}"/>
    <cellStyle name="Normal 7 17 7" xfId="5746" xr:uid="{00000000-0005-0000-0000-00004E230000}"/>
    <cellStyle name="Normal 7 17 8" xfId="5634" xr:uid="{00000000-0005-0000-0000-00004F230000}"/>
    <cellStyle name="Normal 7 17 9" xfId="5622" xr:uid="{00000000-0005-0000-0000-000050230000}"/>
    <cellStyle name="Normal 7 17_4.2 kt. samtrygg 2010" xfId="8824" xr:uid="{00000000-0005-0000-0000-000051230000}"/>
    <cellStyle name="Normal 7 18" xfId="3270" xr:uid="{00000000-0005-0000-0000-000052230000}"/>
    <cellStyle name="Normal 7 18 2" xfId="4717" xr:uid="{00000000-0005-0000-0000-000053230000}"/>
    <cellStyle name="Normal 7 18 3" xfId="5218" xr:uid="{00000000-0005-0000-0000-000054230000}"/>
    <cellStyle name="Normal 7 18_4.2 kt. samtrygg 2010" xfId="9487" xr:uid="{00000000-0005-0000-0000-000055230000}"/>
    <cellStyle name="Normal 7 19" xfId="3491" xr:uid="{00000000-0005-0000-0000-000056230000}"/>
    <cellStyle name="Normal 7 2" xfId="2748" xr:uid="{00000000-0005-0000-0000-000057230000}"/>
    <cellStyle name="Normal 7 2 2" xfId="4213" xr:uid="{00000000-0005-0000-0000-000058230000}"/>
    <cellStyle name="Normal 7 2 3" xfId="4730" xr:uid="{00000000-0005-0000-0000-000059230000}"/>
    <cellStyle name="Normal 7 2_4.2 kt. samtrygg 2010" xfId="9343" xr:uid="{00000000-0005-0000-0000-00005A230000}"/>
    <cellStyle name="Normal 7 20" xfId="3711" xr:uid="{00000000-0005-0000-0000-00005B230000}"/>
    <cellStyle name="Normal 7 21" xfId="3898" xr:uid="{00000000-0005-0000-0000-00005C230000}"/>
    <cellStyle name="Normal 7 22" xfId="4067" xr:uid="{00000000-0005-0000-0000-00005D230000}"/>
    <cellStyle name="Normal 7 23" xfId="4145" xr:uid="{00000000-0005-0000-0000-00005E230000}"/>
    <cellStyle name="Normal 7 24" xfId="5619" xr:uid="{00000000-0005-0000-0000-00005F230000}"/>
    <cellStyle name="Normal 7 3" xfId="2758" xr:uid="{00000000-0005-0000-0000-000060230000}"/>
    <cellStyle name="Normal 7 3 2" xfId="4245" xr:uid="{00000000-0005-0000-0000-000061230000}"/>
    <cellStyle name="Normal 7 3 2 2" xfId="5354" xr:uid="{00000000-0005-0000-0000-000062230000}"/>
    <cellStyle name="Normal 7 3 2 3" xfId="6013" xr:uid="{00000000-0005-0000-0000-000063230000}"/>
    <cellStyle name="Normal 7 3 2 4" xfId="8451" xr:uid="{00000000-0005-0000-0000-000064230000}"/>
    <cellStyle name="Normal 7 3 2_4.2 kt. samtrygg 2010" xfId="10232" xr:uid="{00000000-0005-0000-0000-000065230000}"/>
    <cellStyle name="Normal 7 3 3" xfId="4760" xr:uid="{00000000-0005-0000-0000-000066230000}"/>
    <cellStyle name="Normal 7 3 3 2" xfId="5946" xr:uid="{00000000-0005-0000-0000-000067230000}"/>
    <cellStyle name="Normal 7 3 3 3" xfId="6074" xr:uid="{00000000-0005-0000-0000-000068230000}"/>
    <cellStyle name="Normal 7 3 3 4" xfId="8512" xr:uid="{00000000-0005-0000-0000-000069230000}"/>
    <cellStyle name="Normal 7 3 3_4.2 kt. samtrygg 2010" xfId="10195" xr:uid="{00000000-0005-0000-0000-00006A230000}"/>
    <cellStyle name="Normal 7 3 4" xfId="5454" xr:uid="{00000000-0005-0000-0000-00006B230000}"/>
    <cellStyle name="Normal 7 3 5" xfId="5468" xr:uid="{00000000-0005-0000-0000-00006C230000}"/>
    <cellStyle name="Normal 7 3 6" xfId="5668" xr:uid="{00000000-0005-0000-0000-00006D230000}"/>
    <cellStyle name="Normal 7 3 7" xfId="5254" xr:uid="{00000000-0005-0000-0000-00006E230000}"/>
    <cellStyle name="Normal 7 3 8" xfId="5838" xr:uid="{00000000-0005-0000-0000-00006F230000}"/>
    <cellStyle name="Normal 7 3 9" xfId="5586" xr:uid="{00000000-0005-0000-0000-000070230000}"/>
    <cellStyle name="Normal 7 3_4.2 kt. samtrygg 2010" xfId="8989" xr:uid="{00000000-0005-0000-0000-000071230000}"/>
    <cellStyle name="Normal 7 4" xfId="2759" xr:uid="{00000000-0005-0000-0000-000072230000}"/>
    <cellStyle name="Normal 7 4 2" xfId="4318" xr:uid="{00000000-0005-0000-0000-000073230000}"/>
    <cellStyle name="Normal 7 4 3" xfId="4833" xr:uid="{00000000-0005-0000-0000-000074230000}"/>
    <cellStyle name="Normal 7 4_4.2 kt. samtrygg 2010" xfId="8849" xr:uid="{00000000-0005-0000-0000-000075230000}"/>
    <cellStyle name="Normal 7 5" xfId="2760" xr:uid="{00000000-0005-0000-0000-000076230000}"/>
    <cellStyle name="Normal 7 5 2" xfId="4348" xr:uid="{00000000-0005-0000-0000-000077230000}"/>
    <cellStyle name="Normal 7 5 3" xfId="4862" xr:uid="{00000000-0005-0000-0000-000078230000}"/>
    <cellStyle name="Normal 7 5_4.2 kt. samtrygg 2010" xfId="9137" xr:uid="{00000000-0005-0000-0000-000079230000}"/>
    <cellStyle name="Normal 7 6" xfId="2761" xr:uid="{00000000-0005-0000-0000-00007A230000}"/>
    <cellStyle name="Normal 7 6 2" xfId="4377" xr:uid="{00000000-0005-0000-0000-00007B230000}"/>
    <cellStyle name="Normal 7 6 3" xfId="4890" xr:uid="{00000000-0005-0000-0000-00007C230000}"/>
    <cellStyle name="Normal 7 6_4.2 kt. samtrygg 2010" xfId="9998" xr:uid="{00000000-0005-0000-0000-00007D230000}"/>
    <cellStyle name="Normal 7 7" xfId="2762" xr:uid="{00000000-0005-0000-0000-00007E230000}"/>
    <cellStyle name="Normal 7 7 2" xfId="4408" xr:uid="{00000000-0005-0000-0000-00007F230000}"/>
    <cellStyle name="Normal 7 7 3" xfId="4920" xr:uid="{00000000-0005-0000-0000-000080230000}"/>
    <cellStyle name="Normal 7 7_4.2 kt. samtrygg 2010" xfId="8831" xr:uid="{00000000-0005-0000-0000-000081230000}"/>
    <cellStyle name="Normal 7 8" xfId="2763" xr:uid="{00000000-0005-0000-0000-000082230000}"/>
    <cellStyle name="Normal 7 8 2" xfId="4437" xr:uid="{00000000-0005-0000-0000-000083230000}"/>
    <cellStyle name="Normal 7 8 3" xfId="4948" xr:uid="{00000000-0005-0000-0000-000084230000}"/>
    <cellStyle name="Normal 7 8_4.2 kt. samtrygg 2010" xfId="8630" xr:uid="{00000000-0005-0000-0000-000085230000}"/>
    <cellStyle name="Normal 7 9" xfId="2764" xr:uid="{00000000-0005-0000-0000-000086230000}"/>
    <cellStyle name="Normal 7 9 2" xfId="4468" xr:uid="{00000000-0005-0000-0000-000087230000}"/>
    <cellStyle name="Normal 7 9 3" xfId="4978" xr:uid="{00000000-0005-0000-0000-000088230000}"/>
    <cellStyle name="Normal 7 9_4.2 kt. samtrygg 2010" xfId="9498" xr:uid="{00000000-0005-0000-0000-000089230000}"/>
    <cellStyle name="Normal 7_4.2 kt. samtrygg 2010" xfId="9662" xr:uid="{00000000-0005-0000-0000-00008A230000}"/>
    <cellStyle name="Normal 70" xfId="5560" xr:uid="{00000000-0005-0000-0000-00008B230000}"/>
    <cellStyle name="Normal 71" xfId="5258" xr:uid="{00000000-0005-0000-0000-00008C230000}"/>
    <cellStyle name="Normal 72" xfId="5496" xr:uid="{00000000-0005-0000-0000-00008D230000}"/>
    <cellStyle name="Normal 73" xfId="5357" xr:uid="{00000000-0005-0000-0000-00008E230000}"/>
    <cellStyle name="Normal 74" xfId="5453" xr:uid="{00000000-0005-0000-0000-00008F230000}"/>
    <cellStyle name="Normal 75" xfId="5316" xr:uid="{00000000-0005-0000-0000-000090230000}"/>
    <cellStyle name="Normal 76" xfId="5836" xr:uid="{00000000-0005-0000-0000-000091230000}"/>
    <cellStyle name="Normal 77" xfId="5710" xr:uid="{00000000-0005-0000-0000-000092230000}"/>
    <cellStyle name="Normal 78" xfId="5854" xr:uid="{00000000-0005-0000-0000-000093230000}"/>
    <cellStyle name="Normal 79" xfId="5835" xr:uid="{00000000-0005-0000-0000-000094230000}"/>
    <cellStyle name="Normal 8" xfId="4177" xr:uid="{00000000-0005-0000-0000-000095230000}"/>
    <cellStyle name="Normal 8 10" xfId="2766" xr:uid="{00000000-0005-0000-0000-000096230000}"/>
    <cellStyle name="Normal 8 10 2" xfId="4497" xr:uid="{00000000-0005-0000-0000-000097230000}"/>
    <cellStyle name="Normal 8 10 3" xfId="5006" xr:uid="{00000000-0005-0000-0000-000098230000}"/>
    <cellStyle name="Normal 8 10_4.2 kt. samtrygg 2010" xfId="8666" xr:uid="{00000000-0005-0000-0000-000099230000}"/>
    <cellStyle name="Normal 8 11" xfId="2767" xr:uid="{00000000-0005-0000-0000-00009A230000}"/>
    <cellStyle name="Normal 8 11 2" xfId="4527" xr:uid="{00000000-0005-0000-0000-00009B230000}"/>
    <cellStyle name="Normal 8 11 3" xfId="5035" xr:uid="{00000000-0005-0000-0000-00009C230000}"/>
    <cellStyle name="Normal 8 11_4.2 kt. samtrygg 2010" xfId="10053" xr:uid="{00000000-0005-0000-0000-00009D230000}"/>
    <cellStyle name="Normal 8 12" xfId="2768" xr:uid="{00000000-0005-0000-0000-00009E230000}"/>
    <cellStyle name="Normal 8 12 2" xfId="4556" xr:uid="{00000000-0005-0000-0000-00009F230000}"/>
    <cellStyle name="Normal 8 12 3" xfId="5063" xr:uid="{00000000-0005-0000-0000-0000A0230000}"/>
    <cellStyle name="Normal 8 12_4.2 kt. samtrygg 2010" xfId="9716" xr:uid="{00000000-0005-0000-0000-0000A1230000}"/>
    <cellStyle name="Normal 8 13" xfId="2769" xr:uid="{00000000-0005-0000-0000-0000A2230000}"/>
    <cellStyle name="Normal 8 13 2" xfId="4586" xr:uid="{00000000-0005-0000-0000-0000A3230000}"/>
    <cellStyle name="Normal 8 13 3" xfId="5092" xr:uid="{00000000-0005-0000-0000-0000A4230000}"/>
    <cellStyle name="Normal 8 13_4.2 kt. samtrygg 2010" xfId="9508" xr:uid="{00000000-0005-0000-0000-0000A5230000}"/>
    <cellStyle name="Normal 8 14" xfId="2770" xr:uid="{00000000-0005-0000-0000-0000A6230000}"/>
    <cellStyle name="Normal 8 14 2" xfId="4609" xr:uid="{00000000-0005-0000-0000-0000A7230000}"/>
    <cellStyle name="Normal 8 14 3" xfId="5114" xr:uid="{00000000-0005-0000-0000-0000A8230000}"/>
    <cellStyle name="Normal 8 14_4.2 kt. samtrygg 2010" xfId="9532" xr:uid="{00000000-0005-0000-0000-0000A9230000}"/>
    <cellStyle name="Normal 8 15" xfId="2771" xr:uid="{00000000-0005-0000-0000-0000AA230000}"/>
    <cellStyle name="Normal 8 15 2" xfId="4633" xr:uid="{00000000-0005-0000-0000-0000AB230000}"/>
    <cellStyle name="Normal 8 15 3" xfId="5136" xr:uid="{00000000-0005-0000-0000-0000AC230000}"/>
    <cellStyle name="Normal 8 15_4.2 kt. samtrygg 2010" xfId="9261" xr:uid="{00000000-0005-0000-0000-0000AD230000}"/>
    <cellStyle name="Normal 8 16" xfId="2772" xr:uid="{00000000-0005-0000-0000-0000AE230000}"/>
    <cellStyle name="Normal 8 16 2" xfId="4669" xr:uid="{00000000-0005-0000-0000-0000AF230000}"/>
    <cellStyle name="Normal 8 16 3" xfId="5171" xr:uid="{00000000-0005-0000-0000-0000B0230000}"/>
    <cellStyle name="Normal 8 16_4.2 kt. samtrygg 2010" xfId="9538" xr:uid="{00000000-0005-0000-0000-0000B1230000}"/>
    <cellStyle name="Normal 8 17" xfId="2773" xr:uid="{00000000-0005-0000-0000-0000B2230000}"/>
    <cellStyle name="Normal 8 17 2" xfId="4683" xr:uid="{00000000-0005-0000-0000-0000B3230000}"/>
    <cellStyle name="Normal 8 17 2 2" xfId="5522" xr:uid="{00000000-0005-0000-0000-0000B4230000}"/>
    <cellStyle name="Normal 8 17 2 3" xfId="6039" xr:uid="{00000000-0005-0000-0000-0000B5230000}"/>
    <cellStyle name="Normal 8 17 2 4" xfId="8477" xr:uid="{00000000-0005-0000-0000-0000B6230000}"/>
    <cellStyle name="Normal 8 17 2_4.2 kt. samtrygg 2010" xfId="8928" xr:uid="{00000000-0005-0000-0000-0000B7230000}"/>
    <cellStyle name="Normal 8 17 3" xfId="5184" xr:uid="{00000000-0005-0000-0000-0000B8230000}"/>
    <cellStyle name="Normal 8 17 3 2" xfId="5401" xr:uid="{00000000-0005-0000-0000-0000B9230000}"/>
    <cellStyle name="Normal 8 17 3 3" xfId="6100" xr:uid="{00000000-0005-0000-0000-0000BA230000}"/>
    <cellStyle name="Normal 8 17 3 4" xfId="8538" xr:uid="{00000000-0005-0000-0000-0000BB230000}"/>
    <cellStyle name="Normal 8 17 3_4.2 kt. samtrygg 2010" xfId="9931" xr:uid="{00000000-0005-0000-0000-0000BC230000}"/>
    <cellStyle name="Normal 8 17 4" xfId="5293" xr:uid="{00000000-0005-0000-0000-0000BD230000}"/>
    <cellStyle name="Normal 8 17 5" xfId="5412" xr:uid="{00000000-0005-0000-0000-0000BE230000}"/>
    <cellStyle name="Normal 8 17 6" xfId="5723" xr:uid="{00000000-0005-0000-0000-0000BF230000}"/>
    <cellStyle name="Normal 8 17 7" xfId="5603" xr:uid="{00000000-0005-0000-0000-0000C0230000}"/>
    <cellStyle name="Normal 8 17 8" xfId="5641" xr:uid="{00000000-0005-0000-0000-0000C1230000}"/>
    <cellStyle name="Normal 8 17 9" xfId="5627" xr:uid="{00000000-0005-0000-0000-0000C2230000}"/>
    <cellStyle name="Normal 8 17_4.2 kt. samtrygg 2010" xfId="9997" xr:uid="{00000000-0005-0000-0000-0000C3230000}"/>
    <cellStyle name="Normal 8 18" xfId="3285" xr:uid="{00000000-0005-0000-0000-0000C4230000}"/>
    <cellStyle name="Normal 8 18 2" xfId="4716" xr:uid="{00000000-0005-0000-0000-0000C5230000}"/>
    <cellStyle name="Normal 8 18 3" xfId="5217" xr:uid="{00000000-0005-0000-0000-0000C6230000}"/>
    <cellStyle name="Normal 8 18_4.2 kt. samtrygg 2010" xfId="9145" xr:uid="{00000000-0005-0000-0000-0000C7230000}"/>
    <cellStyle name="Normal 8 19" xfId="3506" xr:uid="{00000000-0005-0000-0000-0000C8230000}"/>
    <cellStyle name="Normal 8 2" xfId="2765" xr:uid="{00000000-0005-0000-0000-0000C9230000}"/>
    <cellStyle name="Normal 8 2 2" xfId="4214" xr:uid="{00000000-0005-0000-0000-0000CA230000}"/>
    <cellStyle name="Normal 8 2 2 2" xfId="5304" xr:uid="{00000000-0005-0000-0000-0000CB230000}"/>
    <cellStyle name="Normal 8 2 2 3" xfId="5985" xr:uid="{00000000-0005-0000-0000-0000CC230000}"/>
    <cellStyle name="Normal 8 2 2 4" xfId="8424" xr:uid="{00000000-0005-0000-0000-0000CD230000}"/>
    <cellStyle name="Normal 8 2 2_4.2 kt. samtrygg 2010" xfId="8600" xr:uid="{00000000-0005-0000-0000-0000CE230000}"/>
    <cellStyle name="Normal 8 2 3" xfId="4731" xr:uid="{00000000-0005-0000-0000-0000CF230000}"/>
    <cellStyle name="Normal 8 2 3 2" xfId="5262" xr:uid="{00000000-0005-0000-0000-0000D0230000}"/>
    <cellStyle name="Normal 8 2 3 3" xfId="6047" xr:uid="{00000000-0005-0000-0000-0000D1230000}"/>
    <cellStyle name="Normal 8 2 3 4" xfId="8485" xr:uid="{00000000-0005-0000-0000-0000D2230000}"/>
    <cellStyle name="Normal 8 2 3_4.2 kt. samtrygg 2010" xfId="10132" xr:uid="{00000000-0005-0000-0000-0000D3230000}"/>
    <cellStyle name="Normal 8 2 4" xfId="5877" xr:uid="{00000000-0005-0000-0000-0000D4230000}"/>
    <cellStyle name="Normal 8 2 5" xfId="5920" xr:uid="{00000000-0005-0000-0000-0000D5230000}"/>
    <cellStyle name="Normal 8 2 6" xfId="5597" xr:uid="{00000000-0005-0000-0000-0000D6230000}"/>
    <cellStyle name="Normal 8 2 7" xfId="5431" xr:uid="{00000000-0005-0000-0000-0000D7230000}"/>
    <cellStyle name="Normal 8 2 8" xfId="5643" xr:uid="{00000000-0005-0000-0000-0000D8230000}"/>
    <cellStyle name="Normal 8 2 9" xfId="5842" xr:uid="{00000000-0005-0000-0000-0000D9230000}"/>
    <cellStyle name="Normal 8 2_4.2 kt. samtrygg 2010" xfId="9442" xr:uid="{00000000-0005-0000-0000-0000DA230000}"/>
    <cellStyle name="Normal 8 20" xfId="3726" xr:uid="{00000000-0005-0000-0000-0000DB230000}"/>
    <cellStyle name="Normal 8 21" xfId="3909" xr:uid="{00000000-0005-0000-0000-0000DC230000}"/>
    <cellStyle name="Normal 8 22" xfId="4078" xr:uid="{00000000-0005-0000-0000-0000DD230000}"/>
    <cellStyle name="Normal 8 23" xfId="4146" xr:uid="{00000000-0005-0000-0000-0000DE230000}"/>
    <cellStyle name="Normal 8 24" xfId="5654" xr:uid="{00000000-0005-0000-0000-0000DF230000}"/>
    <cellStyle name="Normal 8 3" xfId="2775" xr:uid="{00000000-0005-0000-0000-0000E0230000}"/>
    <cellStyle name="Normal 8 3 2" xfId="4246" xr:uid="{00000000-0005-0000-0000-0000E1230000}"/>
    <cellStyle name="Normal 8 3 2 2" xfId="5515" xr:uid="{00000000-0005-0000-0000-0000E2230000}"/>
    <cellStyle name="Normal 8 3 2 3" xfId="6014" xr:uid="{00000000-0005-0000-0000-0000E3230000}"/>
    <cellStyle name="Normal 8 3 2 4" xfId="8452" xr:uid="{00000000-0005-0000-0000-0000E4230000}"/>
    <cellStyle name="Normal 8 3 2_4.2 kt. samtrygg 2010" xfId="9568" xr:uid="{00000000-0005-0000-0000-0000E5230000}"/>
    <cellStyle name="Normal 8 3 3" xfId="4761" xr:uid="{00000000-0005-0000-0000-0000E6230000}"/>
    <cellStyle name="Normal 8 3 3 2" xfId="5672" xr:uid="{00000000-0005-0000-0000-0000E7230000}"/>
    <cellStyle name="Normal 8 3 3 3" xfId="6075" xr:uid="{00000000-0005-0000-0000-0000E8230000}"/>
    <cellStyle name="Normal 8 3 3 4" xfId="8513" xr:uid="{00000000-0005-0000-0000-0000E9230000}"/>
    <cellStyle name="Normal 8 3 3_4.2 kt. samtrygg 2010" xfId="9784" xr:uid="{00000000-0005-0000-0000-0000EA230000}"/>
    <cellStyle name="Normal 8 3 4" xfId="5712" xr:uid="{00000000-0005-0000-0000-0000EB230000}"/>
    <cellStyle name="Normal 8 3 5" xfId="5547" xr:uid="{00000000-0005-0000-0000-0000EC230000}"/>
    <cellStyle name="Normal 8 3 6" xfId="5430" xr:uid="{00000000-0005-0000-0000-0000ED230000}"/>
    <cellStyle name="Normal 8 3 7" xfId="5355" xr:uid="{00000000-0005-0000-0000-0000EE230000}"/>
    <cellStyle name="Normal 8 3 8" xfId="5834" xr:uid="{00000000-0005-0000-0000-0000EF230000}"/>
    <cellStyle name="Normal 8 3 9" xfId="5887" xr:uid="{00000000-0005-0000-0000-0000F0230000}"/>
    <cellStyle name="Normal 8 3_4.2 kt. samtrygg 2010" xfId="9927" xr:uid="{00000000-0005-0000-0000-0000F1230000}"/>
    <cellStyle name="Normal 8 4" xfId="2776" xr:uid="{00000000-0005-0000-0000-0000F2230000}"/>
    <cellStyle name="Normal 8 4 2" xfId="4317" xr:uid="{00000000-0005-0000-0000-0000F3230000}"/>
    <cellStyle name="Normal 8 4 3" xfId="4832" xr:uid="{00000000-0005-0000-0000-0000F4230000}"/>
    <cellStyle name="Normal 8 4_4.2 kt. samtrygg 2010" xfId="9549" xr:uid="{00000000-0005-0000-0000-0000F5230000}"/>
    <cellStyle name="Normal 8 5" xfId="2777" xr:uid="{00000000-0005-0000-0000-0000F6230000}"/>
    <cellStyle name="Normal 8 5 2" xfId="4347" xr:uid="{00000000-0005-0000-0000-0000F7230000}"/>
    <cellStyle name="Normal 8 5 3" xfId="4861" xr:uid="{00000000-0005-0000-0000-0000F8230000}"/>
    <cellStyle name="Normal 8 5_4.2 kt. samtrygg 2010" xfId="10249" xr:uid="{00000000-0005-0000-0000-0000F9230000}"/>
    <cellStyle name="Normal 8 6" xfId="2778" xr:uid="{00000000-0005-0000-0000-0000FA230000}"/>
    <cellStyle name="Normal 8 6 2" xfId="4325" xr:uid="{00000000-0005-0000-0000-0000FB230000}"/>
    <cellStyle name="Normal 8 6 3" xfId="4839" xr:uid="{00000000-0005-0000-0000-0000FC230000}"/>
    <cellStyle name="Normal 8 6_4.2 kt. samtrygg 2010" xfId="10065" xr:uid="{00000000-0005-0000-0000-0000FD230000}"/>
    <cellStyle name="Normal 8 7" xfId="2779" xr:uid="{00000000-0005-0000-0000-0000FE230000}"/>
    <cellStyle name="Normal 8 7 2" xfId="4407" xr:uid="{00000000-0005-0000-0000-0000FF230000}"/>
    <cellStyle name="Normal 8 7 3" xfId="4919" xr:uid="{00000000-0005-0000-0000-000000240000}"/>
    <cellStyle name="Normal 8 7_4.2 kt. samtrygg 2010" xfId="10166" xr:uid="{00000000-0005-0000-0000-000001240000}"/>
    <cellStyle name="Normal 8 8" xfId="2780" xr:uid="{00000000-0005-0000-0000-000002240000}"/>
    <cellStyle name="Normal 8 8 2" xfId="4385" xr:uid="{00000000-0005-0000-0000-000003240000}"/>
    <cellStyle name="Normal 8 8 3" xfId="4897" xr:uid="{00000000-0005-0000-0000-000004240000}"/>
    <cellStyle name="Normal 8 8_4.2 kt. samtrygg 2010" xfId="8743" xr:uid="{00000000-0005-0000-0000-000005240000}"/>
    <cellStyle name="Normal 8 9" xfId="2781" xr:uid="{00000000-0005-0000-0000-000006240000}"/>
    <cellStyle name="Normal 8 9 2" xfId="4467" xr:uid="{00000000-0005-0000-0000-000007240000}"/>
    <cellStyle name="Normal 8 9 3" xfId="4977" xr:uid="{00000000-0005-0000-0000-000008240000}"/>
    <cellStyle name="Normal 8 9_4.2 kt. samtrygg 2010" xfId="9650" xr:uid="{00000000-0005-0000-0000-000009240000}"/>
    <cellStyle name="Normal 8_4.2 kt. samtrygg 2010" xfId="9091" xr:uid="{00000000-0005-0000-0000-00000A240000}"/>
    <cellStyle name="Normal 80" xfId="5752" xr:uid="{00000000-0005-0000-0000-00000B240000}"/>
    <cellStyle name="Normal 81" xfId="5417" xr:uid="{00000000-0005-0000-0000-00000C240000}"/>
    <cellStyle name="Normal 82" xfId="5786" xr:uid="{00000000-0005-0000-0000-00000D240000}"/>
    <cellStyle name="Normal 83" xfId="5644" xr:uid="{00000000-0005-0000-0000-00000E240000}"/>
    <cellStyle name="Normal 84" xfId="5891" xr:uid="{00000000-0005-0000-0000-00000F240000}"/>
    <cellStyle name="Normal 85" xfId="5642" xr:uid="{00000000-0005-0000-0000-000010240000}"/>
    <cellStyle name="Normal 86" xfId="5807" xr:uid="{00000000-0005-0000-0000-000011240000}"/>
    <cellStyle name="Normal 87" xfId="5948" xr:uid="{00000000-0005-0000-0000-000012240000}"/>
    <cellStyle name="Normal 88" xfId="5638" xr:uid="{00000000-0005-0000-0000-000013240000}"/>
    <cellStyle name="Normal 89" xfId="5636" xr:uid="{00000000-0005-0000-0000-000014240000}"/>
    <cellStyle name="Normal 9" xfId="4178" xr:uid="{00000000-0005-0000-0000-000015240000}"/>
    <cellStyle name="Normal 9 10" xfId="2783" xr:uid="{00000000-0005-0000-0000-000016240000}"/>
    <cellStyle name="Normal 9 10 2" xfId="4445" xr:uid="{00000000-0005-0000-0000-000017240000}"/>
    <cellStyle name="Normal 9 10 3" xfId="4955" xr:uid="{00000000-0005-0000-0000-000018240000}"/>
    <cellStyle name="Normal 9 10_4.2 kt. samtrygg 2010" xfId="9101" xr:uid="{00000000-0005-0000-0000-000019240000}"/>
    <cellStyle name="Normal 9 11" xfId="2784" xr:uid="{00000000-0005-0000-0000-00001A240000}"/>
    <cellStyle name="Normal 9 11 2" xfId="4475" xr:uid="{00000000-0005-0000-0000-00001B240000}"/>
    <cellStyle name="Normal 9 11 3" xfId="4984" xr:uid="{00000000-0005-0000-0000-00001C240000}"/>
    <cellStyle name="Normal 9 11_4.2 kt. samtrygg 2010" xfId="8761" xr:uid="{00000000-0005-0000-0000-00001D240000}"/>
    <cellStyle name="Normal 9 12" xfId="2785" xr:uid="{00000000-0005-0000-0000-00001E240000}"/>
    <cellStyle name="Normal 9 12 2" xfId="4505" xr:uid="{00000000-0005-0000-0000-00001F240000}"/>
    <cellStyle name="Normal 9 12 3" xfId="5013" xr:uid="{00000000-0005-0000-0000-000020240000}"/>
    <cellStyle name="Normal 9 12_4.2 kt. samtrygg 2010" xfId="9821" xr:uid="{00000000-0005-0000-0000-000021240000}"/>
    <cellStyle name="Normal 9 13" xfId="2786" xr:uid="{00000000-0005-0000-0000-000022240000}"/>
    <cellStyle name="Normal 9 13 2" xfId="4535" xr:uid="{00000000-0005-0000-0000-000023240000}"/>
    <cellStyle name="Normal 9 13 3" xfId="5042" xr:uid="{00000000-0005-0000-0000-000024240000}"/>
    <cellStyle name="Normal 9 13_4.2 kt. samtrygg 2010" xfId="9441" xr:uid="{00000000-0005-0000-0000-000025240000}"/>
    <cellStyle name="Normal 9 14" xfId="2787" xr:uid="{00000000-0005-0000-0000-000026240000}"/>
    <cellStyle name="Normal 9 14 2" xfId="4564" xr:uid="{00000000-0005-0000-0000-000027240000}"/>
    <cellStyle name="Normal 9 14 3" xfId="5070" xr:uid="{00000000-0005-0000-0000-000028240000}"/>
    <cellStyle name="Normal 9 14_4.2 kt. samtrygg 2010" xfId="9879" xr:uid="{00000000-0005-0000-0000-000029240000}"/>
    <cellStyle name="Normal 9 15" xfId="2788" xr:uid="{00000000-0005-0000-0000-00002A240000}"/>
    <cellStyle name="Normal 9 15 2" xfId="4632" xr:uid="{00000000-0005-0000-0000-00002B240000}"/>
    <cellStyle name="Normal 9 15 3" xfId="5135" xr:uid="{00000000-0005-0000-0000-00002C240000}"/>
    <cellStyle name="Normal 9 15_4.2 kt. samtrygg 2010" xfId="9698" xr:uid="{00000000-0005-0000-0000-00002D240000}"/>
    <cellStyle name="Normal 9 16" xfId="2789" xr:uid="{00000000-0005-0000-0000-00002E240000}"/>
    <cellStyle name="Normal 9 16 2" xfId="4638" xr:uid="{00000000-0005-0000-0000-00002F240000}"/>
    <cellStyle name="Normal 9 16 2 2" xfId="5646" xr:uid="{00000000-0005-0000-0000-000030240000}"/>
    <cellStyle name="Normal 9 16 2 3" xfId="6023" xr:uid="{00000000-0005-0000-0000-000031240000}"/>
    <cellStyle name="Normal 9 16 2 4" xfId="8461" xr:uid="{00000000-0005-0000-0000-000032240000}"/>
    <cellStyle name="Normal 9 16 2_4.2 kt. samtrygg 2010" xfId="8718" xr:uid="{00000000-0005-0000-0000-000033240000}"/>
    <cellStyle name="Normal 9 16 3" xfId="5141" xr:uid="{00000000-0005-0000-0000-000034240000}"/>
    <cellStyle name="Normal 9 16 3 2" xfId="5438" xr:uid="{00000000-0005-0000-0000-000035240000}"/>
    <cellStyle name="Normal 9 16 3 3" xfId="6084" xr:uid="{00000000-0005-0000-0000-000036240000}"/>
    <cellStyle name="Normal 9 16 3 4" xfId="8522" xr:uid="{00000000-0005-0000-0000-000037240000}"/>
    <cellStyle name="Normal 9 16 3_4.2 kt. samtrygg 2010" xfId="9488" xr:uid="{00000000-0005-0000-0000-000038240000}"/>
    <cellStyle name="Normal 9 16 4" xfId="5403" xr:uid="{00000000-0005-0000-0000-000039240000}"/>
    <cellStyle name="Normal 9 16 5" xfId="5523" xr:uid="{00000000-0005-0000-0000-00003A240000}"/>
    <cellStyle name="Normal 9 16 6" xfId="5756" xr:uid="{00000000-0005-0000-0000-00003B240000}"/>
    <cellStyle name="Normal 9 16 7" xfId="5825" xr:uid="{00000000-0005-0000-0000-00003C240000}"/>
    <cellStyle name="Normal 9 16 8" xfId="5298" xr:uid="{00000000-0005-0000-0000-00003D240000}"/>
    <cellStyle name="Normal 9 16 9" xfId="5264" xr:uid="{00000000-0005-0000-0000-00003E240000}"/>
    <cellStyle name="Normal 9 16_4.2 kt. samtrygg 2010" xfId="9068" xr:uid="{00000000-0005-0000-0000-00003F240000}"/>
    <cellStyle name="Normal 9 17" xfId="2790" xr:uid="{00000000-0005-0000-0000-000040240000}"/>
    <cellStyle name="Normal 9 17 2" xfId="4682" xr:uid="{00000000-0005-0000-0000-000041240000}"/>
    <cellStyle name="Normal 9 17 3" xfId="5183" xr:uid="{00000000-0005-0000-0000-000042240000}"/>
    <cellStyle name="Normal 9 17_4.2 kt. samtrygg 2010" xfId="10085" xr:uid="{00000000-0005-0000-0000-000043240000}"/>
    <cellStyle name="Normal 9 18" xfId="3299" xr:uid="{00000000-0005-0000-0000-000044240000}"/>
    <cellStyle name="Normal 9 18 2" xfId="4698" xr:uid="{00000000-0005-0000-0000-000045240000}"/>
    <cellStyle name="Normal 9 18 3" xfId="5199" xr:uid="{00000000-0005-0000-0000-000046240000}"/>
    <cellStyle name="Normal 9 18_4.2 kt. samtrygg 2010" xfId="9659" xr:uid="{00000000-0005-0000-0000-000047240000}"/>
    <cellStyle name="Normal 9 19" xfId="3520" xr:uid="{00000000-0005-0000-0000-000048240000}"/>
    <cellStyle name="Normal 9 2" xfId="2782" xr:uid="{00000000-0005-0000-0000-000049240000}"/>
    <cellStyle name="Normal 9 2 2" xfId="4215" xr:uid="{00000000-0005-0000-0000-00004A240000}"/>
    <cellStyle name="Normal 9 2 2 2" xfId="5444" xr:uid="{00000000-0005-0000-0000-00004B240000}"/>
    <cellStyle name="Normal 9 2 2 3" xfId="5986" xr:uid="{00000000-0005-0000-0000-00004C240000}"/>
    <cellStyle name="Normal 9 2 2 4" xfId="8425" xr:uid="{00000000-0005-0000-0000-00004D240000}"/>
    <cellStyle name="Normal 9 2 2_4.2 kt. samtrygg 2010" xfId="9579" xr:uid="{00000000-0005-0000-0000-00004E240000}"/>
    <cellStyle name="Normal 9 2 3" xfId="4732" xr:uid="{00000000-0005-0000-0000-00004F240000}"/>
    <cellStyle name="Normal 9 2 3 2" xfId="5449" xr:uid="{00000000-0005-0000-0000-000050240000}"/>
    <cellStyle name="Normal 9 2 3 3" xfId="6048" xr:uid="{00000000-0005-0000-0000-000051240000}"/>
    <cellStyle name="Normal 9 2 3 4" xfId="8486" xr:uid="{00000000-0005-0000-0000-000052240000}"/>
    <cellStyle name="Normal 9 2 3_4.2 kt. samtrygg 2010" xfId="9558" xr:uid="{00000000-0005-0000-0000-000053240000}"/>
    <cellStyle name="Normal 9 2 4" xfId="5936" xr:uid="{00000000-0005-0000-0000-000054240000}"/>
    <cellStyle name="Normal 9 2 5" xfId="5596" xr:uid="{00000000-0005-0000-0000-000055240000}"/>
    <cellStyle name="Normal 9 2 6" xfId="5667" xr:uid="{00000000-0005-0000-0000-000056240000}"/>
    <cellStyle name="Normal 9 2 7" xfId="5534" xr:uid="{00000000-0005-0000-0000-000057240000}"/>
    <cellStyle name="Normal 9 2 8" xfId="5399" xr:uid="{00000000-0005-0000-0000-000058240000}"/>
    <cellStyle name="Normal 9 2 9" xfId="5548" xr:uid="{00000000-0005-0000-0000-000059240000}"/>
    <cellStyle name="Normal 9 2_4.2 kt. samtrygg 2010" xfId="9511" xr:uid="{00000000-0005-0000-0000-00005A240000}"/>
    <cellStyle name="Normal 9 20" xfId="3740" xr:uid="{00000000-0005-0000-0000-00005B240000}"/>
    <cellStyle name="Normal 9 21" xfId="3920" xr:uid="{00000000-0005-0000-0000-00005C240000}"/>
    <cellStyle name="Normal 9 22" xfId="4089" xr:uid="{00000000-0005-0000-0000-00005D240000}"/>
    <cellStyle name="Normal 9 23" xfId="4147" xr:uid="{00000000-0005-0000-0000-00005E240000}"/>
    <cellStyle name="Normal 9 24" xfId="5358" xr:uid="{00000000-0005-0000-0000-00005F240000}"/>
    <cellStyle name="Normal 9 3" xfId="2792" xr:uid="{00000000-0005-0000-0000-000060240000}"/>
    <cellStyle name="Normal 9 3 2" xfId="4247" xr:uid="{00000000-0005-0000-0000-000061240000}"/>
    <cellStyle name="Normal 9 3 3" xfId="4762" xr:uid="{00000000-0005-0000-0000-000062240000}"/>
    <cellStyle name="Normal 9 3_4.2 kt. samtrygg 2010" xfId="9955" xr:uid="{00000000-0005-0000-0000-000063240000}"/>
    <cellStyle name="Normal 9 4" xfId="2793" xr:uid="{00000000-0005-0000-0000-000064240000}"/>
    <cellStyle name="Normal 9 4 2" xfId="4278" xr:uid="{00000000-0005-0000-0000-000065240000}"/>
    <cellStyle name="Normal 9 4 3" xfId="4793" xr:uid="{00000000-0005-0000-0000-000066240000}"/>
    <cellStyle name="Normal 9 4_4.2 kt. samtrygg 2010" xfId="10038" xr:uid="{00000000-0005-0000-0000-000067240000}"/>
    <cellStyle name="Normal 9 5" xfId="2794" xr:uid="{00000000-0005-0000-0000-000068240000}"/>
    <cellStyle name="Normal 9 5 2" xfId="4295" xr:uid="{00000000-0005-0000-0000-000069240000}"/>
    <cellStyle name="Normal 9 5 3" xfId="4810" xr:uid="{00000000-0005-0000-0000-00006A240000}"/>
    <cellStyle name="Normal 9 5_4.2 kt. samtrygg 2010" xfId="9656" xr:uid="{00000000-0005-0000-0000-00006B240000}"/>
    <cellStyle name="Normal 9 6" xfId="2795" xr:uid="{00000000-0005-0000-0000-00006C240000}"/>
    <cellStyle name="Normal 9 6 2" xfId="4292" xr:uid="{00000000-0005-0000-0000-00006D240000}"/>
    <cellStyle name="Normal 9 6 3" xfId="4807" xr:uid="{00000000-0005-0000-0000-00006E240000}"/>
    <cellStyle name="Normal 9 6_4.2 kt. samtrygg 2010" xfId="8779" xr:uid="{00000000-0005-0000-0000-00006F240000}"/>
    <cellStyle name="Normal 9 7" xfId="2796" xr:uid="{00000000-0005-0000-0000-000070240000}"/>
    <cellStyle name="Normal 9 7 2" xfId="4354" xr:uid="{00000000-0005-0000-0000-000071240000}"/>
    <cellStyle name="Normal 9 7 3" xfId="4867" xr:uid="{00000000-0005-0000-0000-000072240000}"/>
    <cellStyle name="Normal 9 7_4.2 kt. samtrygg 2010" xfId="9875" xr:uid="{00000000-0005-0000-0000-000073240000}"/>
    <cellStyle name="Normal 9 8" xfId="2797" xr:uid="{00000000-0005-0000-0000-000074240000}"/>
    <cellStyle name="Normal 9 8 2" xfId="4291" xr:uid="{00000000-0005-0000-0000-000075240000}"/>
    <cellStyle name="Normal 9 8 3" xfId="4806" xr:uid="{00000000-0005-0000-0000-000076240000}"/>
    <cellStyle name="Normal 9 8_4.2 kt. samtrygg 2010" xfId="9979" xr:uid="{00000000-0005-0000-0000-000077240000}"/>
    <cellStyle name="Normal 9 9" xfId="2798" xr:uid="{00000000-0005-0000-0000-000078240000}"/>
    <cellStyle name="Normal 9 9 2" xfId="4414" xr:uid="{00000000-0005-0000-0000-000079240000}"/>
    <cellStyle name="Normal 9 9 3" xfId="4925" xr:uid="{00000000-0005-0000-0000-00007A240000}"/>
    <cellStyle name="Normal 9 9_4.2 kt. samtrygg 2010" xfId="9802" xr:uid="{00000000-0005-0000-0000-00007B240000}"/>
    <cellStyle name="Normal 9_4.2 kt. samtrygg 2010" xfId="9278" xr:uid="{00000000-0005-0000-0000-00007C240000}"/>
    <cellStyle name="Normal 90" xfId="5635" xr:uid="{00000000-0005-0000-0000-00007D240000}"/>
    <cellStyle name="Normal 91" xfId="5751" xr:uid="{00000000-0005-0000-0000-00007E240000}"/>
    <cellStyle name="Normal 92" xfId="5633" xr:uid="{00000000-0005-0000-0000-00007F240000}"/>
    <cellStyle name="Normal 93" xfId="5782" xr:uid="{00000000-0005-0000-0000-000080240000}"/>
    <cellStyle name="Normal 94" xfId="5630" xr:uid="{00000000-0005-0000-0000-000081240000}"/>
    <cellStyle name="Normal 95" xfId="5683" xr:uid="{00000000-0005-0000-0000-000082240000}"/>
    <cellStyle name="Normal 96" xfId="5716" xr:uid="{00000000-0005-0000-0000-000083240000}"/>
    <cellStyle name="Normal 97" xfId="5428" xr:uid="{00000000-0005-0000-0000-000084240000}"/>
    <cellStyle name="Normal 98" xfId="5810" xr:uid="{00000000-0005-0000-0000-000085240000}"/>
    <cellStyle name="Normal 99" xfId="5882" xr:uid="{00000000-0005-0000-0000-000086240000}"/>
    <cellStyle name="Normal_BLS81.XLS" xfId="43" xr:uid="{00000000-0005-0000-0000-000088240000}"/>
    <cellStyle name="Normal_BLS81.XLS 2" xfId="5983" xr:uid="{00000000-0005-0000-0000-000089240000}"/>
    <cellStyle name="Normal_BLS81.XLS 3" xfId="5539" xr:uid="{00000000-0005-0000-0000-00008A240000}"/>
    <cellStyle name="Normal_Sheet1" xfId="44" xr:uid="{00000000-0005-0000-0000-00008B240000}"/>
    <cellStyle name="Normal." xfId="7405" xr:uid="{00000000-0005-0000-0000-000087240000}"/>
    <cellStyle name="Note" xfId="16" builtinId="10" customBuiltin="1"/>
    <cellStyle name="Note 10" xfId="417" xr:uid="{00000000-0005-0000-0000-00008D240000}"/>
    <cellStyle name="Note 11" xfId="458" xr:uid="{00000000-0005-0000-0000-00008E240000}"/>
    <cellStyle name="Note 12" xfId="499" xr:uid="{00000000-0005-0000-0000-00008F240000}"/>
    <cellStyle name="Note 13" xfId="540" xr:uid="{00000000-0005-0000-0000-000090240000}"/>
    <cellStyle name="Note 14" xfId="581" xr:uid="{00000000-0005-0000-0000-000091240000}"/>
    <cellStyle name="Note 15" xfId="622" xr:uid="{00000000-0005-0000-0000-000092240000}"/>
    <cellStyle name="Note 16" xfId="663" xr:uid="{00000000-0005-0000-0000-000093240000}"/>
    <cellStyle name="Note 17" xfId="704" xr:uid="{00000000-0005-0000-0000-000094240000}"/>
    <cellStyle name="Note 18" xfId="745" xr:uid="{00000000-0005-0000-0000-000095240000}"/>
    <cellStyle name="Note 19" xfId="786" xr:uid="{00000000-0005-0000-0000-000096240000}"/>
    <cellStyle name="Note 2" xfId="82" xr:uid="{00000000-0005-0000-0000-000097240000}"/>
    <cellStyle name="Note 2 2" xfId="2806" xr:uid="{00000000-0005-0000-0000-000098240000}"/>
    <cellStyle name="Note 2 3" xfId="3322" xr:uid="{00000000-0005-0000-0000-000099240000}"/>
    <cellStyle name="Note 2 4" xfId="3543" xr:uid="{00000000-0005-0000-0000-00009A240000}"/>
    <cellStyle name="Note 2 5" xfId="3763" xr:uid="{00000000-0005-0000-0000-00009B240000}"/>
    <cellStyle name="Note 2 6" xfId="3938" xr:uid="{00000000-0005-0000-0000-00009C240000}"/>
    <cellStyle name="Note 2 7" xfId="4106" xr:uid="{00000000-0005-0000-0000-00009D240000}"/>
    <cellStyle name="Note 2 8" xfId="4149" xr:uid="{00000000-0005-0000-0000-00009E240000}"/>
    <cellStyle name="Note 2 9" xfId="5259" xr:uid="{00000000-0005-0000-0000-00009F240000}"/>
    <cellStyle name="Note 2_4.2 kt. samtrygg 2010" xfId="8926" xr:uid="{00000000-0005-0000-0000-0000A0240000}"/>
    <cellStyle name="Note 20" xfId="827" xr:uid="{00000000-0005-0000-0000-0000A1240000}"/>
    <cellStyle name="Note 21" xfId="868" xr:uid="{00000000-0005-0000-0000-0000A2240000}"/>
    <cellStyle name="Note 22" xfId="909" xr:uid="{00000000-0005-0000-0000-0000A3240000}"/>
    <cellStyle name="Note 23" xfId="950" xr:uid="{00000000-0005-0000-0000-0000A4240000}"/>
    <cellStyle name="Note 24" xfId="991" xr:uid="{00000000-0005-0000-0000-0000A5240000}"/>
    <cellStyle name="Note 25" xfId="1032" xr:uid="{00000000-0005-0000-0000-0000A6240000}"/>
    <cellStyle name="Note 26" xfId="1073" xr:uid="{00000000-0005-0000-0000-0000A7240000}"/>
    <cellStyle name="Note 27" xfId="1114" xr:uid="{00000000-0005-0000-0000-0000A8240000}"/>
    <cellStyle name="Note 28" xfId="1150" xr:uid="{00000000-0005-0000-0000-0000A9240000}"/>
    <cellStyle name="Note 29" xfId="1196" xr:uid="{00000000-0005-0000-0000-0000AA240000}"/>
    <cellStyle name="Note 3" xfId="130" xr:uid="{00000000-0005-0000-0000-0000AB240000}"/>
    <cellStyle name="Note 3 2" xfId="2808" xr:uid="{00000000-0005-0000-0000-0000AC240000}"/>
    <cellStyle name="Note 3 3" xfId="3324" xr:uid="{00000000-0005-0000-0000-0000AD240000}"/>
    <cellStyle name="Note 3 4" xfId="3545" xr:uid="{00000000-0005-0000-0000-0000AE240000}"/>
    <cellStyle name="Note 3 5" xfId="3765" xr:uid="{00000000-0005-0000-0000-0000AF240000}"/>
    <cellStyle name="Note 3 6" xfId="3940" xr:uid="{00000000-0005-0000-0000-0000B0240000}"/>
    <cellStyle name="Note 3 7" xfId="4108" xr:uid="{00000000-0005-0000-0000-0000B1240000}"/>
    <cellStyle name="Note 3 8" xfId="4150" xr:uid="{00000000-0005-0000-0000-0000B2240000}"/>
    <cellStyle name="Note 3_4.2 kt. samtrygg 2010" xfId="10169" xr:uid="{00000000-0005-0000-0000-0000B3240000}"/>
    <cellStyle name="Note 30" xfId="1236" xr:uid="{00000000-0005-0000-0000-0000B4240000}"/>
    <cellStyle name="Note 31" xfId="1279" xr:uid="{00000000-0005-0000-0000-0000B5240000}"/>
    <cellStyle name="Note 32" xfId="1320" xr:uid="{00000000-0005-0000-0000-0000B6240000}"/>
    <cellStyle name="Note 33" xfId="1357" xr:uid="{00000000-0005-0000-0000-0000B7240000}"/>
    <cellStyle name="Note 34" xfId="1402" xr:uid="{00000000-0005-0000-0000-0000B8240000}"/>
    <cellStyle name="Note 35" xfId="1443" xr:uid="{00000000-0005-0000-0000-0000B9240000}"/>
    <cellStyle name="Note 36" xfId="1483" xr:uid="{00000000-0005-0000-0000-0000BA240000}"/>
    <cellStyle name="Note 37" xfId="1525" xr:uid="{00000000-0005-0000-0000-0000BB240000}"/>
    <cellStyle name="Note 38" xfId="1566" xr:uid="{00000000-0005-0000-0000-0000BC240000}"/>
    <cellStyle name="Note 39" xfId="1607" xr:uid="{00000000-0005-0000-0000-0000BD240000}"/>
    <cellStyle name="Note 4" xfId="171" xr:uid="{00000000-0005-0000-0000-0000BE240000}"/>
    <cellStyle name="Note 4 2" xfId="2810" xr:uid="{00000000-0005-0000-0000-0000BF240000}"/>
    <cellStyle name="Note 4 3" xfId="3326" xr:uid="{00000000-0005-0000-0000-0000C0240000}"/>
    <cellStyle name="Note 4 4" xfId="3547" xr:uid="{00000000-0005-0000-0000-0000C1240000}"/>
    <cellStyle name="Note 4 5" xfId="3767" xr:uid="{00000000-0005-0000-0000-0000C2240000}"/>
    <cellStyle name="Note 4 6" xfId="3941" xr:uid="{00000000-0005-0000-0000-0000C3240000}"/>
    <cellStyle name="Note 4 7" xfId="4109" xr:uid="{00000000-0005-0000-0000-0000C4240000}"/>
    <cellStyle name="Note 4 8" xfId="4151" xr:uid="{00000000-0005-0000-0000-0000C5240000}"/>
    <cellStyle name="Note 4_4.2 kt. samtrygg 2010" xfId="8951" xr:uid="{00000000-0005-0000-0000-0000C6240000}"/>
    <cellStyle name="Note 40" xfId="1648" xr:uid="{00000000-0005-0000-0000-0000C7240000}"/>
    <cellStyle name="Note 41" xfId="1689" xr:uid="{00000000-0005-0000-0000-0000C8240000}"/>
    <cellStyle name="Note 42" xfId="1722" xr:uid="{00000000-0005-0000-0000-0000C9240000}"/>
    <cellStyle name="Note 42 2" xfId="5896" xr:uid="{00000000-0005-0000-0000-0000CA240000}"/>
    <cellStyle name="Note 42 3" xfId="5966" xr:uid="{00000000-0005-0000-0000-0000CB240000}"/>
    <cellStyle name="Note 42 3 2" xfId="6108" xr:uid="{00000000-0005-0000-0000-0000CC240000}"/>
    <cellStyle name="Note 42 3_4.2 kt. samtrygg 2010" xfId="9308" xr:uid="{00000000-0005-0000-0000-0000CD240000}"/>
    <cellStyle name="Note 42 4" xfId="8553" xr:uid="{00000000-0005-0000-0000-0000CE240000}"/>
    <cellStyle name="Note 42_4.2 kt. samtrygg 2010" xfId="9950" xr:uid="{00000000-0005-0000-0000-0000CF240000}"/>
    <cellStyle name="Note 43" xfId="1764" xr:uid="{00000000-0005-0000-0000-0000D0240000}"/>
    <cellStyle name="Note 43 2" xfId="5912" xr:uid="{00000000-0005-0000-0000-0000D1240000}"/>
    <cellStyle name="Note 43 3" xfId="5968" xr:uid="{00000000-0005-0000-0000-0000D2240000}"/>
    <cellStyle name="Note 43 3 2" xfId="6110" xr:uid="{00000000-0005-0000-0000-0000D3240000}"/>
    <cellStyle name="Note 43 3_4.2 kt. samtrygg 2010" xfId="10191" xr:uid="{00000000-0005-0000-0000-0000D4240000}"/>
    <cellStyle name="Note 43 4" xfId="8556" xr:uid="{00000000-0005-0000-0000-0000D5240000}"/>
    <cellStyle name="Note 43_4.2 kt. samtrygg 2010" xfId="9601" xr:uid="{00000000-0005-0000-0000-0000D6240000}"/>
    <cellStyle name="Note 44" xfId="2805" xr:uid="{00000000-0005-0000-0000-0000D7240000}"/>
    <cellStyle name="Note 44 2" xfId="5690" xr:uid="{00000000-0005-0000-0000-0000D8240000}"/>
    <cellStyle name="Note 44 3" xfId="5970" xr:uid="{00000000-0005-0000-0000-0000D9240000}"/>
    <cellStyle name="Note 44 3 2" xfId="6112" xr:uid="{00000000-0005-0000-0000-0000DA240000}"/>
    <cellStyle name="Note 44 3_4.2 kt. samtrygg 2010" xfId="9003" xr:uid="{00000000-0005-0000-0000-0000DB240000}"/>
    <cellStyle name="Note 44 4" xfId="8551" xr:uid="{00000000-0005-0000-0000-0000DC240000}"/>
    <cellStyle name="Note 44_4.2 kt. samtrygg 2010" xfId="9594" xr:uid="{00000000-0005-0000-0000-0000DD240000}"/>
    <cellStyle name="Note 45" xfId="3321" xr:uid="{00000000-0005-0000-0000-0000DE240000}"/>
    <cellStyle name="Note 45 2" xfId="5265" xr:uid="{00000000-0005-0000-0000-0000DF240000}"/>
    <cellStyle name="Note 45 3" xfId="5972" xr:uid="{00000000-0005-0000-0000-0000E0240000}"/>
    <cellStyle name="Note 45 3 2" xfId="6114" xr:uid="{00000000-0005-0000-0000-0000E1240000}"/>
    <cellStyle name="Note 45 3_4.2 kt. samtrygg 2010" xfId="8734" xr:uid="{00000000-0005-0000-0000-0000E2240000}"/>
    <cellStyle name="Note 45 4" xfId="8559" xr:uid="{00000000-0005-0000-0000-0000E3240000}"/>
    <cellStyle name="Note 45_4.2 kt. samtrygg 2010" xfId="8673" xr:uid="{00000000-0005-0000-0000-0000E4240000}"/>
    <cellStyle name="Note 46" xfId="3542" xr:uid="{00000000-0005-0000-0000-0000E5240000}"/>
    <cellStyle name="Note 46 2" xfId="5359" xr:uid="{00000000-0005-0000-0000-0000E6240000}"/>
    <cellStyle name="Note 46 3" xfId="5974" xr:uid="{00000000-0005-0000-0000-0000E7240000}"/>
    <cellStyle name="Note 46 3 2" xfId="6116" xr:uid="{00000000-0005-0000-0000-0000E8240000}"/>
    <cellStyle name="Note 46 3_4.2 kt. samtrygg 2010" xfId="8905" xr:uid="{00000000-0005-0000-0000-0000E9240000}"/>
    <cellStyle name="Note 46 4" xfId="8562" xr:uid="{00000000-0005-0000-0000-0000EA240000}"/>
    <cellStyle name="Note 46_4.2 kt. samtrygg 2010" xfId="9795" xr:uid="{00000000-0005-0000-0000-0000EB240000}"/>
    <cellStyle name="Note 47" xfId="3762" xr:uid="{00000000-0005-0000-0000-0000EC240000}"/>
    <cellStyle name="Note 47 2" xfId="5381" xr:uid="{00000000-0005-0000-0000-0000ED240000}"/>
    <cellStyle name="Note 47 3" xfId="5976" xr:uid="{00000000-0005-0000-0000-0000EE240000}"/>
    <cellStyle name="Note 47 3 2" xfId="6118" xr:uid="{00000000-0005-0000-0000-0000EF240000}"/>
    <cellStyle name="Note 47 3_4.2 kt. samtrygg 2010" xfId="8840" xr:uid="{00000000-0005-0000-0000-0000F0240000}"/>
    <cellStyle name="Note 47 4" xfId="8557" xr:uid="{00000000-0005-0000-0000-0000F1240000}"/>
    <cellStyle name="Note 47_4.2 kt. samtrygg 2010" xfId="9741" xr:uid="{00000000-0005-0000-0000-0000F2240000}"/>
    <cellStyle name="Note 48" xfId="3937" xr:uid="{00000000-0005-0000-0000-0000F3240000}"/>
    <cellStyle name="Note 48 2" xfId="5263" xr:uid="{00000000-0005-0000-0000-0000F4240000}"/>
    <cellStyle name="Note 48 3" xfId="5978" xr:uid="{00000000-0005-0000-0000-0000F5240000}"/>
    <cellStyle name="Note 48 3 2" xfId="6120" xr:uid="{00000000-0005-0000-0000-0000F6240000}"/>
    <cellStyle name="Note 48 3_4.2 kt. samtrygg 2010" xfId="9684" xr:uid="{00000000-0005-0000-0000-0000F7240000}"/>
    <cellStyle name="Note 48 4" xfId="8560" xr:uid="{00000000-0005-0000-0000-0000F8240000}"/>
    <cellStyle name="Note 48_4.2 kt. samtrygg 2010" xfId="9461" xr:uid="{00000000-0005-0000-0000-0000F9240000}"/>
    <cellStyle name="Note 49" xfId="4105" xr:uid="{00000000-0005-0000-0000-0000FA240000}"/>
    <cellStyle name="Note 49 2" xfId="5687" xr:uid="{00000000-0005-0000-0000-0000FB240000}"/>
    <cellStyle name="Note 49 3" xfId="5980" xr:uid="{00000000-0005-0000-0000-0000FC240000}"/>
    <cellStyle name="Note 49 3 2" xfId="6122" xr:uid="{00000000-0005-0000-0000-0000FD240000}"/>
    <cellStyle name="Note 49 3_4.2 kt. samtrygg 2010" xfId="9920" xr:uid="{00000000-0005-0000-0000-0000FE240000}"/>
    <cellStyle name="Note 49 4" xfId="8552" xr:uid="{00000000-0005-0000-0000-0000FF240000}"/>
    <cellStyle name="Note 49_4.2 kt. samtrygg 2010" xfId="9707" xr:uid="{00000000-0005-0000-0000-000000250000}"/>
    <cellStyle name="Note 5" xfId="212" xr:uid="{00000000-0005-0000-0000-000001250000}"/>
    <cellStyle name="Note 5 2" xfId="2812" xr:uid="{00000000-0005-0000-0000-000002250000}"/>
    <cellStyle name="Note 5 3" xfId="3328" xr:uid="{00000000-0005-0000-0000-000003250000}"/>
    <cellStyle name="Note 5 4" xfId="3549" xr:uid="{00000000-0005-0000-0000-000004250000}"/>
    <cellStyle name="Note 5 5" xfId="3769" xr:uid="{00000000-0005-0000-0000-000005250000}"/>
    <cellStyle name="Note 5 6" xfId="3943" xr:uid="{00000000-0005-0000-0000-000006250000}"/>
    <cellStyle name="Note 5 7" xfId="4111" xr:uid="{00000000-0005-0000-0000-000007250000}"/>
    <cellStyle name="Note 5 8" xfId="4152" xr:uid="{00000000-0005-0000-0000-000008250000}"/>
    <cellStyle name="Note 5_4.2 kt. samtrygg 2010" xfId="9033" xr:uid="{00000000-0005-0000-0000-000009250000}"/>
    <cellStyle name="Note 50" xfId="4148" xr:uid="{00000000-0005-0000-0000-00000A250000}"/>
    <cellStyle name="Note 50 2" xfId="5811" xr:uid="{00000000-0005-0000-0000-00000B250000}"/>
    <cellStyle name="Note 50 3" xfId="5982" xr:uid="{00000000-0005-0000-0000-00000C250000}"/>
    <cellStyle name="Note 50 3 2" xfId="6124" xr:uid="{00000000-0005-0000-0000-00000D250000}"/>
    <cellStyle name="Note 50 3_4.2 kt. samtrygg 2010" xfId="9634" xr:uid="{00000000-0005-0000-0000-00000E250000}"/>
    <cellStyle name="Note 50 4" xfId="8550" xr:uid="{00000000-0005-0000-0000-00000F250000}"/>
    <cellStyle name="Note 50_4.2 kt. samtrygg 2010" xfId="8624" xr:uid="{00000000-0005-0000-0000-000010250000}"/>
    <cellStyle name="Note 6" xfId="253" xr:uid="{00000000-0005-0000-0000-000011250000}"/>
    <cellStyle name="Note 7" xfId="294" xr:uid="{00000000-0005-0000-0000-000012250000}"/>
    <cellStyle name="Note 8" xfId="335" xr:uid="{00000000-0005-0000-0000-000013250000}"/>
    <cellStyle name="Note 9" xfId="376" xr:uid="{00000000-0005-0000-0000-000014250000}"/>
    <cellStyle name="Output" xfId="11" builtinId="21" customBuiltin="1"/>
    <cellStyle name="Output 10" xfId="418" xr:uid="{00000000-0005-0000-0000-000016250000}"/>
    <cellStyle name="Output 10 2" xfId="7406" xr:uid="{00000000-0005-0000-0000-000017250000}"/>
    <cellStyle name="Output 10_4.2 kt. samtrygg 2010" xfId="9285" xr:uid="{00000000-0005-0000-0000-000018250000}"/>
    <cellStyle name="Output 11" xfId="459" xr:uid="{00000000-0005-0000-0000-000019250000}"/>
    <cellStyle name="Output 11 2" xfId="7407" xr:uid="{00000000-0005-0000-0000-00001A250000}"/>
    <cellStyle name="Output 11_4.2 kt. samtrygg 2010" xfId="9395" xr:uid="{00000000-0005-0000-0000-00001B250000}"/>
    <cellStyle name="Output 12" xfId="500" xr:uid="{00000000-0005-0000-0000-00001C250000}"/>
    <cellStyle name="Output 12 2" xfId="7408" xr:uid="{00000000-0005-0000-0000-00001D250000}"/>
    <cellStyle name="Output 12_4.2 kt. samtrygg 2010" xfId="8670" xr:uid="{00000000-0005-0000-0000-00001E250000}"/>
    <cellStyle name="Output 13" xfId="541" xr:uid="{00000000-0005-0000-0000-00001F250000}"/>
    <cellStyle name="Output 13 2" xfId="7409" xr:uid="{00000000-0005-0000-0000-000020250000}"/>
    <cellStyle name="Output 13_4.2 kt. samtrygg 2010" xfId="8921" xr:uid="{00000000-0005-0000-0000-000021250000}"/>
    <cellStyle name="Output 14" xfId="582" xr:uid="{00000000-0005-0000-0000-000022250000}"/>
    <cellStyle name="Output 14 2" xfId="7410" xr:uid="{00000000-0005-0000-0000-000023250000}"/>
    <cellStyle name="Output 14 3" xfId="7632" xr:uid="{00000000-0005-0000-0000-000024250000}"/>
    <cellStyle name="Output 14_4.2 kt. samtrygg 2010" xfId="9074" xr:uid="{00000000-0005-0000-0000-000025250000}"/>
    <cellStyle name="Output 15" xfId="623" xr:uid="{00000000-0005-0000-0000-000026250000}"/>
    <cellStyle name="Output 15 2" xfId="7411" xr:uid="{00000000-0005-0000-0000-000027250000}"/>
    <cellStyle name="Output 15 3" xfId="7665" xr:uid="{00000000-0005-0000-0000-000028250000}"/>
    <cellStyle name="Output 15_4.2 kt. samtrygg 2010" xfId="10182" xr:uid="{00000000-0005-0000-0000-000029250000}"/>
    <cellStyle name="Output 16" xfId="664" xr:uid="{00000000-0005-0000-0000-00002A250000}"/>
    <cellStyle name="Output 16 2" xfId="7412" xr:uid="{00000000-0005-0000-0000-00002B250000}"/>
    <cellStyle name="Output 16 3" xfId="7698" xr:uid="{00000000-0005-0000-0000-00002C250000}"/>
    <cellStyle name="Output 16_4.2 kt. samtrygg 2010" xfId="9638" xr:uid="{00000000-0005-0000-0000-00002D250000}"/>
    <cellStyle name="Output 17" xfId="705" xr:uid="{00000000-0005-0000-0000-00002E250000}"/>
    <cellStyle name="Output 17 2" xfId="7413" xr:uid="{00000000-0005-0000-0000-00002F250000}"/>
    <cellStyle name="Output 17 3" xfId="7731" xr:uid="{00000000-0005-0000-0000-000030250000}"/>
    <cellStyle name="Output 17_4.2 kt. samtrygg 2010" xfId="8716" xr:uid="{00000000-0005-0000-0000-000031250000}"/>
    <cellStyle name="Output 18" xfId="746" xr:uid="{00000000-0005-0000-0000-000032250000}"/>
    <cellStyle name="Output 18 2" xfId="7414" xr:uid="{00000000-0005-0000-0000-000033250000}"/>
    <cellStyle name="Output 18 3" xfId="7764" xr:uid="{00000000-0005-0000-0000-000034250000}"/>
    <cellStyle name="Output 18_4.2 kt. samtrygg 2010" xfId="8631" xr:uid="{00000000-0005-0000-0000-000035250000}"/>
    <cellStyle name="Output 19" xfId="787" xr:uid="{00000000-0005-0000-0000-000036250000}"/>
    <cellStyle name="Output 19 2" xfId="7415" xr:uid="{00000000-0005-0000-0000-000037250000}"/>
    <cellStyle name="Output 19 3" xfId="7797" xr:uid="{00000000-0005-0000-0000-000038250000}"/>
    <cellStyle name="Output 19_4.2 kt. samtrygg 2010" xfId="9657" xr:uid="{00000000-0005-0000-0000-000039250000}"/>
    <cellStyle name="Output 2" xfId="83" xr:uid="{00000000-0005-0000-0000-00003A250000}"/>
    <cellStyle name="Output 2 10" xfId="6216" xr:uid="{00000000-0005-0000-0000-00003B250000}"/>
    <cellStyle name="Output 2 11" xfId="7416" xr:uid="{00000000-0005-0000-0000-00003C250000}"/>
    <cellStyle name="Output 2 2" xfId="2814" xr:uid="{00000000-0005-0000-0000-00003D250000}"/>
    <cellStyle name="Output 2 2 2" xfId="6217" xr:uid="{00000000-0005-0000-0000-00003E250000}"/>
    <cellStyle name="Output 2 2 3" xfId="7417" xr:uid="{00000000-0005-0000-0000-00003F250000}"/>
    <cellStyle name="Output 2 2_4.2 kt. samtrygg 2010" xfId="9817" xr:uid="{00000000-0005-0000-0000-000040250000}"/>
    <cellStyle name="Output 2 3" xfId="3330" xr:uid="{00000000-0005-0000-0000-000041250000}"/>
    <cellStyle name="Output 2 3 2" xfId="6218" xr:uid="{00000000-0005-0000-0000-000042250000}"/>
    <cellStyle name="Output 2 3 3" xfId="7418" xr:uid="{00000000-0005-0000-0000-000043250000}"/>
    <cellStyle name="Output 2 3_4.2 kt. samtrygg 2010" xfId="9700" xr:uid="{00000000-0005-0000-0000-000044250000}"/>
    <cellStyle name="Output 2 4" xfId="3551" xr:uid="{00000000-0005-0000-0000-000045250000}"/>
    <cellStyle name="Output 2 4 2" xfId="7419" xr:uid="{00000000-0005-0000-0000-000046250000}"/>
    <cellStyle name="Output 2 4_4.2 kt. samtrygg 2010" xfId="9804" xr:uid="{00000000-0005-0000-0000-000047250000}"/>
    <cellStyle name="Output 2 5" xfId="3771" xr:uid="{00000000-0005-0000-0000-000048250000}"/>
    <cellStyle name="Output 2 5 2" xfId="7420" xr:uid="{00000000-0005-0000-0000-000049250000}"/>
    <cellStyle name="Output 2 5_4.2 kt. samtrygg 2010" xfId="9944" xr:uid="{00000000-0005-0000-0000-00004A250000}"/>
    <cellStyle name="Output 2 6" xfId="3945" xr:uid="{00000000-0005-0000-0000-00004B250000}"/>
    <cellStyle name="Output 2 7" xfId="4113" xr:uid="{00000000-0005-0000-0000-00004C250000}"/>
    <cellStyle name="Output 2 8" xfId="4154" xr:uid="{00000000-0005-0000-0000-00004D250000}"/>
    <cellStyle name="Output 2 9" xfId="5605" xr:uid="{00000000-0005-0000-0000-00004E250000}"/>
    <cellStyle name="Output 2_4.2 kt. samtrygg 2010" xfId="9046" xr:uid="{00000000-0005-0000-0000-00004F250000}"/>
    <cellStyle name="Output 20" xfId="828" xr:uid="{00000000-0005-0000-0000-000050250000}"/>
    <cellStyle name="Output 20 2" xfId="7421" xr:uid="{00000000-0005-0000-0000-000051250000}"/>
    <cellStyle name="Output 20 3" xfId="7830" xr:uid="{00000000-0005-0000-0000-000052250000}"/>
    <cellStyle name="Output 20_4.2 kt. samtrygg 2010" xfId="8596" xr:uid="{00000000-0005-0000-0000-000053250000}"/>
    <cellStyle name="Output 21" xfId="869" xr:uid="{00000000-0005-0000-0000-000054250000}"/>
    <cellStyle name="Output 21 2" xfId="7422" xr:uid="{00000000-0005-0000-0000-000055250000}"/>
    <cellStyle name="Output 21 3" xfId="7863" xr:uid="{00000000-0005-0000-0000-000056250000}"/>
    <cellStyle name="Output 21_4.2 kt. samtrygg 2010" xfId="9718" xr:uid="{00000000-0005-0000-0000-000057250000}"/>
    <cellStyle name="Output 22" xfId="910" xr:uid="{00000000-0005-0000-0000-000058250000}"/>
    <cellStyle name="Output 22 2" xfId="7423" xr:uid="{00000000-0005-0000-0000-000059250000}"/>
    <cellStyle name="Output 22 3" xfId="7896" xr:uid="{00000000-0005-0000-0000-00005A250000}"/>
    <cellStyle name="Output 22_4.2 kt. samtrygg 2010" xfId="10234" xr:uid="{00000000-0005-0000-0000-00005B250000}"/>
    <cellStyle name="Output 23" xfId="951" xr:uid="{00000000-0005-0000-0000-00005C250000}"/>
    <cellStyle name="Output 23 2" xfId="7424" xr:uid="{00000000-0005-0000-0000-00005D250000}"/>
    <cellStyle name="Output 23 3" xfId="7929" xr:uid="{00000000-0005-0000-0000-00005E250000}"/>
    <cellStyle name="Output 23_4.2 kt. samtrygg 2010" xfId="8963" xr:uid="{00000000-0005-0000-0000-00005F250000}"/>
    <cellStyle name="Output 24" xfId="992" xr:uid="{00000000-0005-0000-0000-000060250000}"/>
    <cellStyle name="Output 24 2" xfId="7425" xr:uid="{00000000-0005-0000-0000-000061250000}"/>
    <cellStyle name="Output 24 3" xfId="7962" xr:uid="{00000000-0005-0000-0000-000062250000}"/>
    <cellStyle name="Output 24_4.2 kt. samtrygg 2010" xfId="9964" xr:uid="{00000000-0005-0000-0000-000063250000}"/>
    <cellStyle name="Output 25" xfId="1033" xr:uid="{00000000-0005-0000-0000-000064250000}"/>
    <cellStyle name="Output 25 2" xfId="7426" xr:uid="{00000000-0005-0000-0000-000065250000}"/>
    <cellStyle name="Output 25 3" xfId="7995" xr:uid="{00000000-0005-0000-0000-000066250000}"/>
    <cellStyle name="Output 25_4.2 kt. samtrygg 2010" xfId="9019" xr:uid="{00000000-0005-0000-0000-000067250000}"/>
    <cellStyle name="Output 26" xfId="1074" xr:uid="{00000000-0005-0000-0000-000068250000}"/>
    <cellStyle name="Output 26 2" xfId="7427" xr:uid="{00000000-0005-0000-0000-000069250000}"/>
    <cellStyle name="Output 26 3" xfId="8028" xr:uid="{00000000-0005-0000-0000-00006A250000}"/>
    <cellStyle name="Output 26_4.2 kt. samtrygg 2010" xfId="9844" xr:uid="{00000000-0005-0000-0000-00006B250000}"/>
    <cellStyle name="Output 27" xfId="1115" xr:uid="{00000000-0005-0000-0000-00006C250000}"/>
    <cellStyle name="Output 27 2" xfId="7428" xr:uid="{00000000-0005-0000-0000-00006D250000}"/>
    <cellStyle name="Output 27 3" xfId="8061" xr:uid="{00000000-0005-0000-0000-00006E250000}"/>
    <cellStyle name="Output 27_4.2 kt. samtrygg 2010" xfId="9433" xr:uid="{00000000-0005-0000-0000-00006F250000}"/>
    <cellStyle name="Output 28" xfId="1151" xr:uid="{00000000-0005-0000-0000-000070250000}"/>
    <cellStyle name="Output 28 2" xfId="7429" xr:uid="{00000000-0005-0000-0000-000071250000}"/>
    <cellStyle name="Output 28 3" xfId="8091" xr:uid="{00000000-0005-0000-0000-000072250000}"/>
    <cellStyle name="Output 28_4.2 kt. samtrygg 2010" xfId="9533" xr:uid="{00000000-0005-0000-0000-000073250000}"/>
    <cellStyle name="Output 29" xfId="1197" xr:uid="{00000000-0005-0000-0000-000074250000}"/>
    <cellStyle name="Output 29 2" xfId="7430" xr:uid="{00000000-0005-0000-0000-000075250000}"/>
    <cellStyle name="Output 29 3" xfId="8127" xr:uid="{00000000-0005-0000-0000-000076250000}"/>
    <cellStyle name="Output 29_4.2 kt. samtrygg 2010" xfId="8577" xr:uid="{00000000-0005-0000-0000-000077250000}"/>
    <cellStyle name="Output 3" xfId="131" xr:uid="{00000000-0005-0000-0000-000078250000}"/>
    <cellStyle name="Output 3 2" xfId="2816" xr:uid="{00000000-0005-0000-0000-000079250000}"/>
    <cellStyle name="Output 3 3" xfId="3332" xr:uid="{00000000-0005-0000-0000-00007A250000}"/>
    <cellStyle name="Output 3 3 2" xfId="7431" xr:uid="{00000000-0005-0000-0000-00007B250000}"/>
    <cellStyle name="Output 3 3 3" xfId="8415" xr:uid="{00000000-0005-0000-0000-00007C250000}"/>
    <cellStyle name="Output 3 3_4.2 kt. samtrygg 2010" xfId="9038" xr:uid="{00000000-0005-0000-0000-00007D250000}"/>
    <cellStyle name="Output 3 4" xfId="3553" xr:uid="{00000000-0005-0000-0000-00007E250000}"/>
    <cellStyle name="Output 3 5" xfId="3773" xr:uid="{00000000-0005-0000-0000-00007F250000}"/>
    <cellStyle name="Output 3 6" xfId="3946" xr:uid="{00000000-0005-0000-0000-000080250000}"/>
    <cellStyle name="Output 3 7" xfId="4114" xr:uid="{00000000-0005-0000-0000-000081250000}"/>
    <cellStyle name="Output 3 8" xfId="4155" xr:uid="{00000000-0005-0000-0000-000082250000}"/>
    <cellStyle name="Output 3_4.2 kt. samtrygg 2010" xfId="9827" xr:uid="{00000000-0005-0000-0000-000083250000}"/>
    <cellStyle name="Output 30" xfId="1237" xr:uid="{00000000-0005-0000-0000-000084250000}"/>
    <cellStyle name="Output 30 2" xfId="7432" xr:uid="{00000000-0005-0000-0000-000085250000}"/>
    <cellStyle name="Output 30 3" xfId="8159" xr:uid="{00000000-0005-0000-0000-000086250000}"/>
    <cellStyle name="Output 30_4.2 kt. samtrygg 2010" xfId="9493" xr:uid="{00000000-0005-0000-0000-000087250000}"/>
    <cellStyle name="Output 31" xfId="1280" xr:uid="{00000000-0005-0000-0000-000088250000}"/>
    <cellStyle name="Output 31 2" xfId="7433" xr:uid="{00000000-0005-0000-0000-000089250000}"/>
    <cellStyle name="Output 31 3" xfId="8193" xr:uid="{00000000-0005-0000-0000-00008A250000}"/>
    <cellStyle name="Output 31_4.2 kt. samtrygg 2010" xfId="9757" xr:uid="{00000000-0005-0000-0000-00008B250000}"/>
    <cellStyle name="Output 32" xfId="1321" xr:uid="{00000000-0005-0000-0000-00008C250000}"/>
    <cellStyle name="Output 32 2" xfId="7434" xr:uid="{00000000-0005-0000-0000-00008D250000}"/>
    <cellStyle name="Output 32 3" xfId="8226" xr:uid="{00000000-0005-0000-0000-00008E250000}"/>
    <cellStyle name="Output 32_4.2 kt. samtrygg 2010" xfId="8731" xr:uid="{00000000-0005-0000-0000-00008F250000}"/>
    <cellStyle name="Output 33" xfId="1358" xr:uid="{00000000-0005-0000-0000-000090250000}"/>
    <cellStyle name="Output 33 2" xfId="7435" xr:uid="{00000000-0005-0000-0000-000091250000}"/>
    <cellStyle name="Output 33 3" xfId="8257" xr:uid="{00000000-0005-0000-0000-000092250000}"/>
    <cellStyle name="Output 33_4.2 kt. samtrygg 2010" xfId="9207" xr:uid="{00000000-0005-0000-0000-000093250000}"/>
    <cellStyle name="Output 34" xfId="1403" xr:uid="{00000000-0005-0000-0000-000094250000}"/>
    <cellStyle name="Output 34 2" xfId="7436" xr:uid="{00000000-0005-0000-0000-000095250000}"/>
    <cellStyle name="Output 34 3" xfId="8292" xr:uid="{00000000-0005-0000-0000-000096250000}"/>
    <cellStyle name="Output 34_4.2 kt. samtrygg 2010" xfId="10219" xr:uid="{00000000-0005-0000-0000-000097250000}"/>
    <cellStyle name="Output 35" xfId="1444" xr:uid="{00000000-0005-0000-0000-000098250000}"/>
    <cellStyle name="Output 35 2" xfId="7437" xr:uid="{00000000-0005-0000-0000-000099250000}"/>
    <cellStyle name="Output 35 3" xfId="8319" xr:uid="{00000000-0005-0000-0000-00009A250000}"/>
    <cellStyle name="Output 35_4.2 kt. samtrygg 2010" xfId="9292" xr:uid="{00000000-0005-0000-0000-00009B250000}"/>
    <cellStyle name="Output 36" xfId="1484" xr:uid="{00000000-0005-0000-0000-00009C250000}"/>
    <cellStyle name="Output 37" xfId="1526" xr:uid="{00000000-0005-0000-0000-00009D250000}"/>
    <cellStyle name="Output 38" xfId="1567" xr:uid="{00000000-0005-0000-0000-00009E250000}"/>
    <cellStyle name="Output 39" xfId="1608" xr:uid="{00000000-0005-0000-0000-00009F250000}"/>
    <cellStyle name="Output 4" xfId="172" xr:uid="{00000000-0005-0000-0000-0000A0250000}"/>
    <cellStyle name="Output 4 2" xfId="2818" xr:uid="{00000000-0005-0000-0000-0000A1250000}"/>
    <cellStyle name="Output 4 3" xfId="3334" xr:uid="{00000000-0005-0000-0000-0000A2250000}"/>
    <cellStyle name="Output 4 3 2" xfId="7438" xr:uid="{00000000-0005-0000-0000-0000A3250000}"/>
    <cellStyle name="Output 4 3 3" xfId="8416" xr:uid="{00000000-0005-0000-0000-0000A4250000}"/>
    <cellStyle name="Output 4 3_4.2 kt. samtrygg 2010" xfId="9655" xr:uid="{00000000-0005-0000-0000-0000A5250000}"/>
    <cellStyle name="Output 4 4" xfId="3555" xr:uid="{00000000-0005-0000-0000-0000A6250000}"/>
    <cellStyle name="Output 4 5" xfId="3775" xr:uid="{00000000-0005-0000-0000-0000A7250000}"/>
    <cellStyle name="Output 4 6" xfId="3948" xr:uid="{00000000-0005-0000-0000-0000A8250000}"/>
    <cellStyle name="Output 4 7" xfId="4116" xr:uid="{00000000-0005-0000-0000-0000A9250000}"/>
    <cellStyle name="Output 4 8" xfId="4156" xr:uid="{00000000-0005-0000-0000-0000AA250000}"/>
    <cellStyle name="Output 4_4.2 kt. samtrygg 2010" xfId="9495" xr:uid="{00000000-0005-0000-0000-0000AB250000}"/>
    <cellStyle name="Output 40" xfId="1649" xr:uid="{00000000-0005-0000-0000-0000AC250000}"/>
    <cellStyle name="Output 41" xfId="1690" xr:uid="{00000000-0005-0000-0000-0000AD250000}"/>
    <cellStyle name="Output 42" xfId="1723" xr:uid="{00000000-0005-0000-0000-0000AE250000}"/>
    <cellStyle name="Output 43" xfId="1765" xr:uid="{00000000-0005-0000-0000-0000AF250000}"/>
    <cellStyle name="Output 44" xfId="2813" xr:uid="{00000000-0005-0000-0000-0000B0250000}"/>
    <cellStyle name="Output 45" xfId="3329" xr:uid="{00000000-0005-0000-0000-0000B1250000}"/>
    <cellStyle name="Output 46" xfId="3550" xr:uid="{00000000-0005-0000-0000-0000B2250000}"/>
    <cellStyle name="Output 47" xfId="3770" xr:uid="{00000000-0005-0000-0000-0000B3250000}"/>
    <cellStyle name="Output 48" xfId="3944" xr:uid="{00000000-0005-0000-0000-0000B4250000}"/>
    <cellStyle name="Output 49" xfId="4112" xr:uid="{00000000-0005-0000-0000-0000B5250000}"/>
    <cellStyle name="Output 5" xfId="213" xr:uid="{00000000-0005-0000-0000-0000B6250000}"/>
    <cellStyle name="Output 5 2" xfId="2820" xr:uid="{00000000-0005-0000-0000-0000B7250000}"/>
    <cellStyle name="Output 5 2 2" xfId="7439" xr:uid="{00000000-0005-0000-0000-0000B8250000}"/>
    <cellStyle name="Output 5 2 3" xfId="8386" xr:uid="{00000000-0005-0000-0000-0000B9250000}"/>
    <cellStyle name="Output 5 2_4.2 kt. samtrygg 2010" xfId="10144" xr:uid="{00000000-0005-0000-0000-0000BA250000}"/>
    <cellStyle name="Output 5 3" xfId="3336" xr:uid="{00000000-0005-0000-0000-0000BB250000}"/>
    <cellStyle name="Output 5 4" xfId="3557" xr:uid="{00000000-0005-0000-0000-0000BC250000}"/>
    <cellStyle name="Output 5 5" xfId="3777" xr:uid="{00000000-0005-0000-0000-0000BD250000}"/>
    <cellStyle name="Output 5 6" xfId="3950" xr:uid="{00000000-0005-0000-0000-0000BE250000}"/>
    <cellStyle name="Output 5 7" xfId="4118" xr:uid="{00000000-0005-0000-0000-0000BF250000}"/>
    <cellStyle name="Output 5 8" xfId="4157" xr:uid="{00000000-0005-0000-0000-0000C0250000}"/>
    <cellStyle name="Output 5_4.2 kt. samtrygg 2010" xfId="10267" xr:uid="{00000000-0005-0000-0000-0000C1250000}"/>
    <cellStyle name="Output 50" xfId="4153" xr:uid="{00000000-0005-0000-0000-0000C2250000}"/>
    <cellStyle name="Output 6" xfId="254" xr:uid="{00000000-0005-0000-0000-0000C3250000}"/>
    <cellStyle name="Output 6 2" xfId="7440" xr:uid="{00000000-0005-0000-0000-0000C4250000}"/>
    <cellStyle name="Output 6_4.2 kt. samtrygg 2010" xfId="9295" xr:uid="{00000000-0005-0000-0000-0000C5250000}"/>
    <cellStyle name="Output 7" xfId="295" xr:uid="{00000000-0005-0000-0000-0000C6250000}"/>
    <cellStyle name="Output 7 2" xfId="7441" xr:uid="{00000000-0005-0000-0000-0000C7250000}"/>
    <cellStyle name="Output 7_4.2 kt. samtrygg 2010" xfId="9847" xr:uid="{00000000-0005-0000-0000-0000C8250000}"/>
    <cellStyle name="Output 8" xfId="336" xr:uid="{00000000-0005-0000-0000-0000C9250000}"/>
    <cellStyle name="Output 8 2" xfId="7442" xr:uid="{00000000-0005-0000-0000-0000CA250000}"/>
    <cellStyle name="Output 8_4.2 kt. samtrygg 2010" xfId="9824" xr:uid="{00000000-0005-0000-0000-0000CB250000}"/>
    <cellStyle name="Output 9" xfId="377" xr:uid="{00000000-0005-0000-0000-0000CC250000}"/>
    <cellStyle name="Output 9 2" xfId="7443" xr:uid="{00000000-0005-0000-0000-0000CD250000}"/>
    <cellStyle name="Output 9_4.2 kt. samtrygg 2010" xfId="9877" xr:uid="{00000000-0005-0000-0000-0000CE250000}"/>
    <cellStyle name="Per cent" xfId="1" builtinId="5"/>
    <cellStyle name="Percent [0]" xfId="7444" xr:uid="{00000000-0005-0000-0000-0000D0250000}"/>
    <cellStyle name="Percent [0] 2" xfId="7445" xr:uid="{00000000-0005-0000-0000-0000D1250000}"/>
    <cellStyle name="Percent [0] 3" xfId="7446" xr:uid="{00000000-0005-0000-0000-0000D2250000}"/>
    <cellStyle name="Percent [0]_4.2 kt. samtrygg 2010" xfId="9301" xr:uid="{00000000-0005-0000-0000-0000D3250000}"/>
    <cellStyle name="Percent 10" xfId="7587" xr:uid="{00000000-0005-0000-0000-0000D4250000}"/>
    <cellStyle name="Percent 11" xfId="7588" xr:uid="{00000000-0005-0000-0000-0000D5250000}"/>
    <cellStyle name="Percent 12" xfId="7592" xr:uid="{00000000-0005-0000-0000-0000D6250000}"/>
    <cellStyle name="Percent 13" xfId="7589" xr:uid="{00000000-0005-0000-0000-0000D7250000}"/>
    <cellStyle name="Percent 14" xfId="6130" xr:uid="{00000000-0005-0000-0000-0000D8250000}"/>
    <cellStyle name="Percent 15" xfId="6127" xr:uid="{00000000-0005-0000-0000-0000D9250000}"/>
    <cellStyle name="Percent 16" xfId="7591" xr:uid="{00000000-0005-0000-0000-0000DA250000}"/>
    <cellStyle name="Percent 17" xfId="10289" xr:uid="{00000000-0005-0000-0000-0000DB250000}"/>
    <cellStyle name="Percent 2" xfId="6219" xr:uid="{00000000-0005-0000-0000-0000DC250000}"/>
    <cellStyle name="Percent 2 2" xfId="6220" xr:uid="{00000000-0005-0000-0000-0000DD250000}"/>
    <cellStyle name="Percent 2 3" xfId="6221" xr:uid="{00000000-0005-0000-0000-0000DE250000}"/>
    <cellStyle name="Percent 2 4" xfId="7447" xr:uid="{00000000-0005-0000-0000-0000DF250000}"/>
    <cellStyle name="Percent 2 5" xfId="7448" xr:uid="{00000000-0005-0000-0000-0000E0250000}"/>
    <cellStyle name="Percent 2 6" xfId="8548" xr:uid="{00000000-0005-0000-0000-0000E1250000}"/>
    <cellStyle name="Percent 2 6 2" xfId="8565" xr:uid="{00000000-0005-0000-0000-0000E2250000}"/>
    <cellStyle name="Percent 2 6 3" xfId="8569" xr:uid="{00000000-0005-0000-0000-0000E3250000}"/>
    <cellStyle name="Percent 2 6 4" xfId="8571" xr:uid="{00000000-0005-0000-0000-0000E4250000}"/>
    <cellStyle name="Percent 2 6 4 2" xfId="10291" xr:uid="{00000000-0005-0000-0000-0000E5250000}"/>
    <cellStyle name="Percent 2 6_4.2 kt. samtrygg 2010" xfId="8725" xr:uid="{00000000-0005-0000-0000-0000E6250000}"/>
    <cellStyle name="Percent 2 7" xfId="10292" xr:uid="{00000000-0005-0000-0000-0000E7250000}"/>
    <cellStyle name="Percent 2_4.2 kt. samtrygg 2010" xfId="9082" xr:uid="{00000000-0005-0000-0000-0000E8250000}"/>
    <cellStyle name="Percent 3" xfId="5306" xr:uid="{00000000-0005-0000-0000-0000E9250000}"/>
    <cellStyle name="Percent 3 2" xfId="6222" xr:uid="{00000000-0005-0000-0000-0000EA250000}"/>
    <cellStyle name="Percent 3_4.2 kt. samtrygg 2010" xfId="9086" xr:uid="{00000000-0005-0000-0000-0000EB250000}"/>
    <cellStyle name="Percent 4" xfId="5436" xr:uid="{00000000-0005-0000-0000-0000EC250000}"/>
    <cellStyle name="Percent 5" xfId="5717" xr:uid="{00000000-0005-0000-0000-0000ED250000}"/>
    <cellStyle name="Percent 6" xfId="7586" xr:uid="{00000000-0005-0000-0000-0000EE250000}"/>
    <cellStyle name="Percent 7" xfId="5888" xr:uid="{00000000-0005-0000-0000-0000EF250000}"/>
    <cellStyle name="Percent 8" xfId="6129" xr:uid="{00000000-0005-0000-0000-0000F0250000}"/>
    <cellStyle name="Percent 9" xfId="7593" xr:uid="{00000000-0005-0000-0000-0000F1250000}"/>
    <cellStyle name="Percentage" xfId="7449" xr:uid="{00000000-0005-0000-0000-0000F2250000}"/>
    <cellStyle name="Percentage 2" xfId="7450" xr:uid="{00000000-0005-0000-0000-0000F3250000}"/>
    <cellStyle name="Percentage 3" xfId="7451" xr:uid="{00000000-0005-0000-0000-0000F4250000}"/>
    <cellStyle name="Percentage 4" xfId="7452" xr:uid="{00000000-0005-0000-0000-0000F5250000}"/>
    <cellStyle name="Percentage 5" xfId="7453" xr:uid="{00000000-0005-0000-0000-0000F6250000}"/>
    <cellStyle name="Percentage 6" xfId="7454" xr:uid="{00000000-0005-0000-0000-0000F7250000}"/>
    <cellStyle name="Percentage 7" xfId="7455" xr:uid="{00000000-0005-0000-0000-0000F8250000}"/>
    <cellStyle name="Percentage_4.2 kt. samtrygg 2010" xfId="9238" xr:uid="{00000000-0005-0000-0000-0000F9250000}"/>
    <cellStyle name="Punktfylla" xfId="7456" xr:uid="{00000000-0005-0000-0000-0000FA250000}"/>
    <cellStyle name="Samtala" xfId="7457" xr:uid="{00000000-0005-0000-0000-0000FB250000}"/>
    <cellStyle name="Samtala - lokaniðurst." xfId="7458" xr:uid="{00000000-0005-0000-0000-0000FC250000}"/>
    <cellStyle name="Samtala - lokaniðurst. 2" xfId="7459" xr:uid="{00000000-0005-0000-0000-0000FD250000}"/>
    <cellStyle name="Samtala - lokaniðurst. 3" xfId="7460" xr:uid="{00000000-0005-0000-0000-0000FE250000}"/>
    <cellStyle name="Samtala - lokaniðurst._4.2 kt. samtrygg 2010" xfId="9369" xr:uid="{00000000-0005-0000-0000-0000FF250000}"/>
    <cellStyle name="Samtala - undirstr" xfId="7461" xr:uid="{00000000-0005-0000-0000-000000260000}"/>
    <cellStyle name="Samtala - yfirstr." xfId="7462" xr:uid="{00000000-0005-0000-0000-000001260000}"/>
    <cellStyle name="Samtala_4.2 kt. samtrygg 2010" xfId="9652" xr:uid="{00000000-0005-0000-0000-000002260000}"/>
    <cellStyle name="Summa - tvöf. undir" xfId="7463" xr:uid="{00000000-0005-0000-0000-000003260000}"/>
    <cellStyle name="Summa - undir" xfId="7464" xr:uid="{00000000-0005-0000-0000-000004260000}"/>
    <cellStyle name="Summa - undir/yfir" xfId="7465" xr:uid="{00000000-0005-0000-0000-000005260000}"/>
    <cellStyle name="Svigar" xfId="7466" xr:uid="{00000000-0005-0000-0000-000007260000}"/>
    <cellStyle name="Tap-2" xfId="7467" xr:uid="{00000000-0005-0000-0000-000008260000}"/>
    <cellStyle name="Texti 1" xfId="7468" xr:uid="{00000000-0005-0000-0000-000009260000}"/>
    <cellStyle name="Texti 2" xfId="7469" xr:uid="{00000000-0005-0000-0000-00000A260000}"/>
    <cellStyle name="Texti 3" xfId="7470" xr:uid="{00000000-0005-0000-0000-00000B260000}"/>
    <cellStyle name="Tilbod" xfId="7471" xr:uid="{00000000-0005-0000-0000-00000C260000}"/>
    <cellStyle name="Title" xfId="2" builtinId="15" customBuiltin="1"/>
    <cellStyle name="Title 10" xfId="419" xr:uid="{00000000-0005-0000-0000-00000E260000}"/>
    <cellStyle name="Title 10 2" xfId="7472" xr:uid="{00000000-0005-0000-0000-00000F260000}"/>
    <cellStyle name="Title 10_4.2 kt. samtrygg 2010" xfId="9885" xr:uid="{00000000-0005-0000-0000-000010260000}"/>
    <cellStyle name="Title 11" xfId="460" xr:uid="{00000000-0005-0000-0000-000011260000}"/>
    <cellStyle name="Title 11 2" xfId="7473" xr:uid="{00000000-0005-0000-0000-000012260000}"/>
    <cellStyle name="Title 11_4.2 kt. samtrygg 2010" xfId="8918" xr:uid="{00000000-0005-0000-0000-000013260000}"/>
    <cellStyle name="Title 12" xfId="501" xr:uid="{00000000-0005-0000-0000-000014260000}"/>
    <cellStyle name="Title 12 2" xfId="7474" xr:uid="{00000000-0005-0000-0000-000015260000}"/>
    <cellStyle name="Title 12_4.2 kt. samtrygg 2010" xfId="10057" xr:uid="{00000000-0005-0000-0000-000016260000}"/>
    <cellStyle name="Title 13" xfId="542" xr:uid="{00000000-0005-0000-0000-000017260000}"/>
    <cellStyle name="Title 13 2" xfId="7475" xr:uid="{00000000-0005-0000-0000-000018260000}"/>
    <cellStyle name="Title 13_4.2 kt. samtrygg 2010" xfId="9717" xr:uid="{00000000-0005-0000-0000-000019260000}"/>
    <cellStyle name="Title 14" xfId="583" xr:uid="{00000000-0005-0000-0000-00001A260000}"/>
    <cellStyle name="Title 14 2" xfId="7476" xr:uid="{00000000-0005-0000-0000-00001B260000}"/>
    <cellStyle name="Title 14 3" xfId="7633" xr:uid="{00000000-0005-0000-0000-00001C260000}"/>
    <cellStyle name="Title 14_4.2 kt. samtrygg 2010" xfId="10217" xr:uid="{00000000-0005-0000-0000-00001D260000}"/>
    <cellStyle name="Title 15" xfId="624" xr:uid="{00000000-0005-0000-0000-00001E260000}"/>
    <cellStyle name="Title 15 2" xfId="7477" xr:uid="{00000000-0005-0000-0000-00001F260000}"/>
    <cellStyle name="Title 15 3" xfId="7666" xr:uid="{00000000-0005-0000-0000-000020260000}"/>
    <cellStyle name="Title 15_4.2 kt. samtrygg 2010" xfId="8969" xr:uid="{00000000-0005-0000-0000-000021260000}"/>
    <cellStyle name="Title 16" xfId="665" xr:uid="{00000000-0005-0000-0000-000022260000}"/>
    <cellStyle name="Title 16 2" xfId="7478" xr:uid="{00000000-0005-0000-0000-000023260000}"/>
    <cellStyle name="Title 16 3" xfId="7699" xr:uid="{00000000-0005-0000-0000-000024260000}"/>
    <cellStyle name="Title 16_4.2 kt. samtrygg 2010" xfId="10229" xr:uid="{00000000-0005-0000-0000-000025260000}"/>
    <cellStyle name="Title 17" xfId="706" xr:uid="{00000000-0005-0000-0000-000026260000}"/>
    <cellStyle name="Title 17 2" xfId="7479" xr:uid="{00000000-0005-0000-0000-000027260000}"/>
    <cellStyle name="Title 17 3" xfId="7732" xr:uid="{00000000-0005-0000-0000-000028260000}"/>
    <cellStyle name="Title 17_4.2 kt. samtrygg 2010" xfId="9987" xr:uid="{00000000-0005-0000-0000-000029260000}"/>
    <cellStyle name="Title 18" xfId="747" xr:uid="{00000000-0005-0000-0000-00002A260000}"/>
    <cellStyle name="Title 18 2" xfId="7480" xr:uid="{00000000-0005-0000-0000-00002B260000}"/>
    <cellStyle name="Title 18 3" xfId="7765" xr:uid="{00000000-0005-0000-0000-00002C260000}"/>
    <cellStyle name="Title 18_4.2 kt. samtrygg 2010" xfId="9580" xr:uid="{00000000-0005-0000-0000-00002D260000}"/>
    <cellStyle name="Title 19" xfId="788" xr:uid="{00000000-0005-0000-0000-00002E260000}"/>
    <cellStyle name="Title 19 2" xfId="7481" xr:uid="{00000000-0005-0000-0000-00002F260000}"/>
    <cellStyle name="Title 19 3" xfId="7798" xr:uid="{00000000-0005-0000-0000-000030260000}"/>
    <cellStyle name="Title 19_4.2 kt. samtrygg 2010" xfId="10074" xr:uid="{00000000-0005-0000-0000-000031260000}"/>
    <cellStyle name="Title 2" xfId="84" xr:uid="{00000000-0005-0000-0000-000032260000}"/>
    <cellStyle name="Title 2 10" xfId="6223" xr:uid="{00000000-0005-0000-0000-000033260000}"/>
    <cellStyle name="Title 2 11" xfId="7482" xr:uid="{00000000-0005-0000-0000-000034260000}"/>
    <cellStyle name="Title 2 2" xfId="2822" xr:uid="{00000000-0005-0000-0000-000035260000}"/>
    <cellStyle name="Title 2 2 2" xfId="6224" xr:uid="{00000000-0005-0000-0000-000036260000}"/>
    <cellStyle name="Title 2 2 3" xfId="7483" xr:uid="{00000000-0005-0000-0000-000037260000}"/>
    <cellStyle name="Title 2 2_4.2 kt. samtrygg 2010" xfId="10141" xr:uid="{00000000-0005-0000-0000-000038260000}"/>
    <cellStyle name="Title 2 3" xfId="3338" xr:uid="{00000000-0005-0000-0000-000039260000}"/>
    <cellStyle name="Title 2 3 2" xfId="6225" xr:uid="{00000000-0005-0000-0000-00003A260000}"/>
    <cellStyle name="Title 2 3 3" xfId="7484" xr:uid="{00000000-0005-0000-0000-00003B260000}"/>
    <cellStyle name="Title 2 3_4.2 kt. samtrygg 2010" xfId="8756" xr:uid="{00000000-0005-0000-0000-00003C260000}"/>
    <cellStyle name="Title 2 4" xfId="3559" xr:uid="{00000000-0005-0000-0000-00003D260000}"/>
    <cellStyle name="Title 2 4 2" xfId="7485" xr:uid="{00000000-0005-0000-0000-00003E260000}"/>
    <cellStyle name="Title 2 4_4.2 kt. samtrygg 2010" xfId="8837" xr:uid="{00000000-0005-0000-0000-00003F260000}"/>
    <cellStyle name="Title 2 5" xfId="3779" xr:uid="{00000000-0005-0000-0000-000040260000}"/>
    <cellStyle name="Title 2 5 2" xfId="7486" xr:uid="{00000000-0005-0000-0000-000041260000}"/>
    <cellStyle name="Title 2 5_4.2 kt. samtrygg 2010" xfId="8819" xr:uid="{00000000-0005-0000-0000-000042260000}"/>
    <cellStyle name="Title 2 6" xfId="3952" xr:uid="{00000000-0005-0000-0000-000043260000}"/>
    <cellStyle name="Title 2 7" xfId="4120" xr:uid="{00000000-0005-0000-0000-000044260000}"/>
    <cellStyle name="Title 2 8" xfId="4159" xr:uid="{00000000-0005-0000-0000-000045260000}"/>
    <cellStyle name="Title 2 9" xfId="5631" xr:uid="{00000000-0005-0000-0000-000046260000}"/>
    <cellStyle name="Title 2_4.2 kt. samtrygg 2010" xfId="9602" xr:uid="{00000000-0005-0000-0000-000047260000}"/>
    <cellStyle name="Title 20" xfId="829" xr:uid="{00000000-0005-0000-0000-000048260000}"/>
    <cellStyle name="Title 20 2" xfId="7487" xr:uid="{00000000-0005-0000-0000-000049260000}"/>
    <cellStyle name="Title 20 3" xfId="7831" xr:uid="{00000000-0005-0000-0000-00004A260000}"/>
    <cellStyle name="Title 20_4.2 kt. samtrygg 2010" xfId="8822" xr:uid="{00000000-0005-0000-0000-00004B260000}"/>
    <cellStyle name="Title 21" xfId="870" xr:uid="{00000000-0005-0000-0000-00004C260000}"/>
    <cellStyle name="Title 21 2" xfId="7488" xr:uid="{00000000-0005-0000-0000-00004D260000}"/>
    <cellStyle name="Title 21 3" xfId="7864" xr:uid="{00000000-0005-0000-0000-00004E260000}"/>
    <cellStyle name="Title 21_4.2 kt. samtrygg 2010" xfId="8934" xr:uid="{00000000-0005-0000-0000-00004F260000}"/>
    <cellStyle name="Title 22" xfId="911" xr:uid="{00000000-0005-0000-0000-000050260000}"/>
    <cellStyle name="Title 22 2" xfId="7489" xr:uid="{00000000-0005-0000-0000-000051260000}"/>
    <cellStyle name="Title 22 3" xfId="7897" xr:uid="{00000000-0005-0000-0000-000052260000}"/>
    <cellStyle name="Title 22_4.2 kt. samtrygg 2010" xfId="9888" xr:uid="{00000000-0005-0000-0000-000053260000}"/>
    <cellStyle name="Title 23" xfId="952" xr:uid="{00000000-0005-0000-0000-000054260000}"/>
    <cellStyle name="Title 23 2" xfId="7490" xr:uid="{00000000-0005-0000-0000-000055260000}"/>
    <cellStyle name="Title 23 3" xfId="7930" xr:uid="{00000000-0005-0000-0000-000056260000}"/>
    <cellStyle name="Title 23_4.2 kt. samtrygg 2010" xfId="9429" xr:uid="{00000000-0005-0000-0000-000057260000}"/>
    <cellStyle name="Title 24" xfId="993" xr:uid="{00000000-0005-0000-0000-000058260000}"/>
    <cellStyle name="Title 24 2" xfId="7491" xr:uid="{00000000-0005-0000-0000-000059260000}"/>
    <cellStyle name="Title 24 3" xfId="7963" xr:uid="{00000000-0005-0000-0000-00005A260000}"/>
    <cellStyle name="Title 24_4.2 kt. samtrygg 2010" xfId="9648" xr:uid="{00000000-0005-0000-0000-00005B260000}"/>
    <cellStyle name="Title 25" xfId="1034" xr:uid="{00000000-0005-0000-0000-00005C260000}"/>
    <cellStyle name="Title 25 2" xfId="7492" xr:uid="{00000000-0005-0000-0000-00005D260000}"/>
    <cellStyle name="Title 25 3" xfId="7996" xr:uid="{00000000-0005-0000-0000-00005E260000}"/>
    <cellStyle name="Title 25_4.2 kt. samtrygg 2010" xfId="9664" xr:uid="{00000000-0005-0000-0000-00005F260000}"/>
    <cellStyle name="Title 26" xfId="1075" xr:uid="{00000000-0005-0000-0000-000060260000}"/>
    <cellStyle name="Title 26 2" xfId="7493" xr:uid="{00000000-0005-0000-0000-000061260000}"/>
    <cellStyle name="Title 26 3" xfId="8029" xr:uid="{00000000-0005-0000-0000-000062260000}"/>
    <cellStyle name="Title 26_4.2 kt. samtrygg 2010" xfId="10081" xr:uid="{00000000-0005-0000-0000-000063260000}"/>
    <cellStyle name="Title 27" xfId="1116" xr:uid="{00000000-0005-0000-0000-000064260000}"/>
    <cellStyle name="Title 27 2" xfId="7494" xr:uid="{00000000-0005-0000-0000-000065260000}"/>
    <cellStyle name="Title 27 3" xfId="8062" xr:uid="{00000000-0005-0000-0000-000066260000}"/>
    <cellStyle name="Title 27_4.2 kt. samtrygg 2010" xfId="8655" xr:uid="{00000000-0005-0000-0000-000067260000}"/>
    <cellStyle name="Title 28" xfId="1152" xr:uid="{00000000-0005-0000-0000-000068260000}"/>
    <cellStyle name="Title 28 2" xfId="7495" xr:uid="{00000000-0005-0000-0000-000069260000}"/>
    <cellStyle name="Title 28 3" xfId="8092" xr:uid="{00000000-0005-0000-0000-00006A260000}"/>
    <cellStyle name="Title 28_4.2 kt. samtrygg 2010" xfId="9281" xr:uid="{00000000-0005-0000-0000-00006B260000}"/>
    <cellStyle name="Title 29" xfId="1198" xr:uid="{00000000-0005-0000-0000-00006C260000}"/>
    <cellStyle name="Title 29 2" xfId="7496" xr:uid="{00000000-0005-0000-0000-00006D260000}"/>
    <cellStyle name="Title 29 3" xfId="8128" xr:uid="{00000000-0005-0000-0000-00006E260000}"/>
    <cellStyle name="Title 29_4.2 kt. samtrygg 2010" xfId="9058" xr:uid="{00000000-0005-0000-0000-00006F260000}"/>
    <cellStyle name="Title 3" xfId="132" xr:uid="{00000000-0005-0000-0000-000070260000}"/>
    <cellStyle name="Title 3 2" xfId="2824" xr:uid="{00000000-0005-0000-0000-000071260000}"/>
    <cellStyle name="Title 3 3" xfId="3340" xr:uid="{00000000-0005-0000-0000-000072260000}"/>
    <cellStyle name="Title 3 3 2" xfId="7497" xr:uid="{00000000-0005-0000-0000-000073260000}"/>
    <cellStyle name="Title 3 3 3" xfId="8417" xr:uid="{00000000-0005-0000-0000-000074260000}"/>
    <cellStyle name="Title 3 3_4.2 kt. samtrygg 2010" xfId="9044" xr:uid="{00000000-0005-0000-0000-000075260000}"/>
    <cellStyle name="Title 3 4" xfId="3561" xr:uid="{00000000-0005-0000-0000-000076260000}"/>
    <cellStyle name="Title 3 5" xfId="3781" xr:uid="{00000000-0005-0000-0000-000077260000}"/>
    <cellStyle name="Title 3 6" xfId="3954" xr:uid="{00000000-0005-0000-0000-000078260000}"/>
    <cellStyle name="Title 3 7" xfId="4122" xr:uid="{00000000-0005-0000-0000-000079260000}"/>
    <cellStyle name="Title 3 8" xfId="4160" xr:uid="{00000000-0005-0000-0000-00007A260000}"/>
    <cellStyle name="Title 3_4.2 kt. samtrygg 2010" xfId="9770" xr:uid="{00000000-0005-0000-0000-00007B260000}"/>
    <cellStyle name="Title 30" xfId="1238" xr:uid="{00000000-0005-0000-0000-00007C260000}"/>
    <cellStyle name="Title 30 2" xfId="7498" xr:uid="{00000000-0005-0000-0000-00007D260000}"/>
    <cellStyle name="Title 30 3" xfId="8160" xr:uid="{00000000-0005-0000-0000-00007E260000}"/>
    <cellStyle name="Title 30_4.2 kt. samtrygg 2010" xfId="9591" xr:uid="{00000000-0005-0000-0000-00007F260000}"/>
    <cellStyle name="Title 31" xfId="1281" xr:uid="{00000000-0005-0000-0000-000080260000}"/>
    <cellStyle name="Title 31 2" xfId="7499" xr:uid="{00000000-0005-0000-0000-000081260000}"/>
    <cellStyle name="Title 31 3" xfId="8194" xr:uid="{00000000-0005-0000-0000-000082260000}"/>
    <cellStyle name="Title 31_4.2 kt. samtrygg 2010" xfId="8633" xr:uid="{00000000-0005-0000-0000-000083260000}"/>
    <cellStyle name="Title 32" xfId="1322" xr:uid="{00000000-0005-0000-0000-000084260000}"/>
    <cellStyle name="Title 32 2" xfId="7500" xr:uid="{00000000-0005-0000-0000-000085260000}"/>
    <cellStyle name="Title 32 3" xfId="8227" xr:uid="{00000000-0005-0000-0000-000086260000}"/>
    <cellStyle name="Title 32_4.2 kt. samtrygg 2010" xfId="9713" xr:uid="{00000000-0005-0000-0000-000087260000}"/>
    <cellStyle name="Title 33" xfId="1359" xr:uid="{00000000-0005-0000-0000-000088260000}"/>
    <cellStyle name="Title 33 2" xfId="7501" xr:uid="{00000000-0005-0000-0000-000089260000}"/>
    <cellStyle name="Title 33 3" xfId="8258" xr:uid="{00000000-0005-0000-0000-00008A260000}"/>
    <cellStyle name="Title 33_4.2 kt. samtrygg 2010" xfId="9085" xr:uid="{00000000-0005-0000-0000-00008B260000}"/>
    <cellStyle name="Title 34" xfId="1404" xr:uid="{00000000-0005-0000-0000-00008C260000}"/>
    <cellStyle name="Title 34 2" xfId="7502" xr:uid="{00000000-0005-0000-0000-00008D260000}"/>
    <cellStyle name="Title 34 3" xfId="8293" xr:uid="{00000000-0005-0000-0000-00008E260000}"/>
    <cellStyle name="Title 34_4.2 kt. samtrygg 2010" xfId="9709" xr:uid="{00000000-0005-0000-0000-00008F260000}"/>
    <cellStyle name="Title 35" xfId="1445" xr:uid="{00000000-0005-0000-0000-000090260000}"/>
    <cellStyle name="Title 35 2" xfId="7503" xr:uid="{00000000-0005-0000-0000-000091260000}"/>
    <cellStyle name="Title 35 3" xfId="8320" xr:uid="{00000000-0005-0000-0000-000092260000}"/>
    <cellStyle name="Title 35_4.2 kt. samtrygg 2010" xfId="8865" xr:uid="{00000000-0005-0000-0000-000093260000}"/>
    <cellStyle name="Title 36" xfId="1485" xr:uid="{00000000-0005-0000-0000-000094260000}"/>
    <cellStyle name="Title 37" xfId="1527" xr:uid="{00000000-0005-0000-0000-000095260000}"/>
    <cellStyle name="Title 38" xfId="1568" xr:uid="{00000000-0005-0000-0000-000096260000}"/>
    <cellStyle name="Title 39" xfId="1609" xr:uid="{00000000-0005-0000-0000-000097260000}"/>
    <cellStyle name="Title 4" xfId="173" xr:uid="{00000000-0005-0000-0000-000098260000}"/>
    <cellStyle name="Title 4 2" xfId="2825" xr:uid="{00000000-0005-0000-0000-000099260000}"/>
    <cellStyle name="Title 4 3" xfId="3341" xr:uid="{00000000-0005-0000-0000-00009A260000}"/>
    <cellStyle name="Title 4 3 2" xfId="7504" xr:uid="{00000000-0005-0000-0000-00009B260000}"/>
    <cellStyle name="Title 4 3 3" xfId="8418" xr:uid="{00000000-0005-0000-0000-00009C260000}"/>
    <cellStyle name="Title 4 3_4.2 kt. samtrygg 2010" xfId="8791" xr:uid="{00000000-0005-0000-0000-00009D260000}"/>
    <cellStyle name="Title 4 4" xfId="3562" xr:uid="{00000000-0005-0000-0000-00009E260000}"/>
    <cellStyle name="Title 4 5" xfId="3782" xr:uid="{00000000-0005-0000-0000-00009F260000}"/>
    <cellStyle name="Title 4 6" xfId="3955" xr:uid="{00000000-0005-0000-0000-0000A0260000}"/>
    <cellStyle name="Title 4 7" xfId="4123" xr:uid="{00000000-0005-0000-0000-0000A1260000}"/>
    <cellStyle name="Title 4 8" xfId="4161" xr:uid="{00000000-0005-0000-0000-0000A2260000}"/>
    <cellStyle name="Title 4_4.2 kt. samtrygg 2010" xfId="8872" xr:uid="{00000000-0005-0000-0000-0000A3260000}"/>
    <cellStyle name="Title 40" xfId="1650" xr:uid="{00000000-0005-0000-0000-0000A4260000}"/>
    <cellStyle name="Title 41" xfId="1691" xr:uid="{00000000-0005-0000-0000-0000A5260000}"/>
    <cellStyle name="Title 42" xfId="1724" xr:uid="{00000000-0005-0000-0000-0000A6260000}"/>
    <cellStyle name="Title 43" xfId="1766" xr:uid="{00000000-0005-0000-0000-0000A7260000}"/>
    <cellStyle name="Title 44" xfId="2821" xr:uid="{00000000-0005-0000-0000-0000A8260000}"/>
    <cellStyle name="Title 45" xfId="3337" xr:uid="{00000000-0005-0000-0000-0000A9260000}"/>
    <cellStyle name="Title 46" xfId="3558" xr:uid="{00000000-0005-0000-0000-0000AA260000}"/>
    <cellStyle name="Title 47" xfId="3778" xr:uid="{00000000-0005-0000-0000-0000AB260000}"/>
    <cellStyle name="Title 48" xfId="3951" xr:uid="{00000000-0005-0000-0000-0000AC260000}"/>
    <cellStyle name="Title 49" xfId="4119" xr:uid="{00000000-0005-0000-0000-0000AD260000}"/>
    <cellStyle name="Title 5" xfId="214" xr:uid="{00000000-0005-0000-0000-0000AE260000}"/>
    <cellStyle name="Title 5 2" xfId="2827" xr:uid="{00000000-0005-0000-0000-0000AF260000}"/>
    <cellStyle name="Title 5 2 2" xfId="7505" xr:uid="{00000000-0005-0000-0000-0000B0260000}"/>
    <cellStyle name="Title 5 2 3" xfId="8388" xr:uid="{00000000-0005-0000-0000-0000B1260000}"/>
    <cellStyle name="Title 5 2_4.2 kt. samtrygg 2010" xfId="9330" xr:uid="{00000000-0005-0000-0000-0000B2260000}"/>
    <cellStyle name="Title 5 3" xfId="3343" xr:uid="{00000000-0005-0000-0000-0000B3260000}"/>
    <cellStyle name="Title 5 4" xfId="3564" xr:uid="{00000000-0005-0000-0000-0000B4260000}"/>
    <cellStyle name="Title 5 5" xfId="3784" xr:uid="{00000000-0005-0000-0000-0000B5260000}"/>
    <cellStyle name="Title 5 6" xfId="3957" xr:uid="{00000000-0005-0000-0000-0000B6260000}"/>
    <cellStyle name="Title 5 7" xfId="4125" xr:uid="{00000000-0005-0000-0000-0000B7260000}"/>
    <cellStyle name="Title 5 8" xfId="4162" xr:uid="{00000000-0005-0000-0000-0000B8260000}"/>
    <cellStyle name="Title 5_4.2 kt. samtrygg 2010" xfId="9611" xr:uid="{00000000-0005-0000-0000-0000B9260000}"/>
    <cellStyle name="Title 50" xfId="4158" xr:uid="{00000000-0005-0000-0000-0000BA260000}"/>
    <cellStyle name="Title 6" xfId="255" xr:uid="{00000000-0005-0000-0000-0000BB260000}"/>
    <cellStyle name="Title 6 2" xfId="7506" xr:uid="{00000000-0005-0000-0000-0000BC260000}"/>
    <cellStyle name="Title 6_4.2 kt. samtrygg 2010" xfId="9286" xr:uid="{00000000-0005-0000-0000-0000BD260000}"/>
    <cellStyle name="Title 7" xfId="296" xr:uid="{00000000-0005-0000-0000-0000BE260000}"/>
    <cellStyle name="Title 7 2" xfId="7507" xr:uid="{00000000-0005-0000-0000-0000BF260000}"/>
    <cellStyle name="Title 7_4.2 kt. samtrygg 2010" xfId="10224" xr:uid="{00000000-0005-0000-0000-0000C0260000}"/>
    <cellStyle name="Title 8" xfId="337" xr:uid="{00000000-0005-0000-0000-0000C1260000}"/>
    <cellStyle name="Title 8 2" xfId="7508" xr:uid="{00000000-0005-0000-0000-0000C2260000}"/>
    <cellStyle name="Title 8_4.2 kt. samtrygg 2010" xfId="9298" xr:uid="{00000000-0005-0000-0000-0000C3260000}"/>
    <cellStyle name="Title 9" xfId="378" xr:uid="{00000000-0005-0000-0000-0000C4260000}"/>
    <cellStyle name="Title 9 2" xfId="7509" xr:uid="{00000000-0005-0000-0000-0000C5260000}"/>
    <cellStyle name="Title 9_4.2 kt. samtrygg 2010" xfId="8771" xr:uid="{00000000-0005-0000-0000-0000C6260000}"/>
    <cellStyle name="Total" xfId="18" builtinId="25" customBuiltin="1"/>
    <cellStyle name="Total 10" xfId="420" xr:uid="{00000000-0005-0000-0000-0000C8260000}"/>
    <cellStyle name="Total 10 2" xfId="7510" xr:uid="{00000000-0005-0000-0000-0000C9260000}"/>
    <cellStyle name="Total 10_4.2 kt. samtrygg 2010" xfId="9666" xr:uid="{00000000-0005-0000-0000-0000CA260000}"/>
    <cellStyle name="Total 11" xfId="461" xr:uid="{00000000-0005-0000-0000-0000CB260000}"/>
    <cellStyle name="Total 11 2" xfId="7511" xr:uid="{00000000-0005-0000-0000-0000CC260000}"/>
    <cellStyle name="Total 11_4.2 kt. samtrygg 2010" xfId="8636" xr:uid="{00000000-0005-0000-0000-0000CD260000}"/>
    <cellStyle name="Total 12" xfId="502" xr:uid="{00000000-0005-0000-0000-0000CE260000}"/>
    <cellStyle name="Total 12 2" xfId="7512" xr:uid="{00000000-0005-0000-0000-0000CF260000}"/>
    <cellStyle name="Total 12_4.2 kt. samtrygg 2010" xfId="10123" xr:uid="{00000000-0005-0000-0000-0000D0260000}"/>
    <cellStyle name="Total 13" xfId="543" xr:uid="{00000000-0005-0000-0000-0000D1260000}"/>
    <cellStyle name="Total 13 2" xfId="7513" xr:uid="{00000000-0005-0000-0000-0000D2260000}"/>
    <cellStyle name="Total 13_4.2 kt. samtrygg 2010" xfId="9375" xr:uid="{00000000-0005-0000-0000-0000D3260000}"/>
    <cellStyle name="Total 14" xfId="584" xr:uid="{00000000-0005-0000-0000-0000D4260000}"/>
    <cellStyle name="Total 14 2" xfId="7514" xr:uid="{00000000-0005-0000-0000-0000D5260000}"/>
    <cellStyle name="Total 14 3" xfId="7634" xr:uid="{00000000-0005-0000-0000-0000D6260000}"/>
    <cellStyle name="Total 14_4.2 kt. samtrygg 2010" xfId="8696" xr:uid="{00000000-0005-0000-0000-0000D7260000}"/>
    <cellStyle name="Total 15" xfId="625" xr:uid="{00000000-0005-0000-0000-0000D8260000}"/>
    <cellStyle name="Total 15 2" xfId="7515" xr:uid="{00000000-0005-0000-0000-0000D9260000}"/>
    <cellStyle name="Total 15 3" xfId="7667" xr:uid="{00000000-0005-0000-0000-0000DA260000}"/>
    <cellStyle name="Total 15_4.2 kt. samtrygg 2010" xfId="8908" xr:uid="{00000000-0005-0000-0000-0000DB260000}"/>
    <cellStyle name="Total 16" xfId="666" xr:uid="{00000000-0005-0000-0000-0000DC260000}"/>
    <cellStyle name="Total 16 2" xfId="7516" xr:uid="{00000000-0005-0000-0000-0000DD260000}"/>
    <cellStyle name="Total 16 3" xfId="7700" xr:uid="{00000000-0005-0000-0000-0000DE260000}"/>
    <cellStyle name="Total 16_4.2 kt. samtrygg 2010" xfId="9668" xr:uid="{00000000-0005-0000-0000-0000DF260000}"/>
    <cellStyle name="Total 17" xfId="707" xr:uid="{00000000-0005-0000-0000-0000E0260000}"/>
    <cellStyle name="Total 17 2" xfId="7517" xr:uid="{00000000-0005-0000-0000-0000E1260000}"/>
    <cellStyle name="Total 17 3" xfId="7733" xr:uid="{00000000-0005-0000-0000-0000E2260000}"/>
    <cellStyle name="Total 17_4.2 kt. samtrygg 2010" xfId="10187" xr:uid="{00000000-0005-0000-0000-0000E3260000}"/>
    <cellStyle name="Total 18" xfId="748" xr:uid="{00000000-0005-0000-0000-0000E4260000}"/>
    <cellStyle name="Total 18 2" xfId="7518" xr:uid="{00000000-0005-0000-0000-0000E5260000}"/>
    <cellStyle name="Total 18 3" xfId="7766" xr:uid="{00000000-0005-0000-0000-0000E6260000}"/>
    <cellStyle name="Total 18_4.2 kt. samtrygg 2010" xfId="9872" xr:uid="{00000000-0005-0000-0000-0000E7260000}"/>
    <cellStyle name="Total 19" xfId="789" xr:uid="{00000000-0005-0000-0000-0000E8260000}"/>
    <cellStyle name="Total 19 2" xfId="7519" xr:uid="{00000000-0005-0000-0000-0000E9260000}"/>
    <cellStyle name="Total 19 3" xfId="7799" xr:uid="{00000000-0005-0000-0000-0000EA260000}"/>
    <cellStyle name="Total 19_4.2 kt. samtrygg 2010" xfId="9599" xr:uid="{00000000-0005-0000-0000-0000EB260000}"/>
    <cellStyle name="Total 2" xfId="85" xr:uid="{00000000-0005-0000-0000-0000EC260000}"/>
    <cellStyle name="Total 2 10" xfId="6226" xr:uid="{00000000-0005-0000-0000-0000ED260000}"/>
    <cellStyle name="Total 2 2" xfId="2829" xr:uid="{00000000-0005-0000-0000-0000EE260000}"/>
    <cellStyle name="Total 2 2 2" xfId="6227" xr:uid="{00000000-0005-0000-0000-0000EF260000}"/>
    <cellStyle name="Total 2 2_4.2 kt. samtrygg 2010" xfId="9749" xr:uid="{00000000-0005-0000-0000-0000F0260000}"/>
    <cellStyle name="Total 2 3" xfId="3345" xr:uid="{00000000-0005-0000-0000-0000F1260000}"/>
    <cellStyle name="Total 2 3 2" xfId="6228" xr:uid="{00000000-0005-0000-0000-0000F2260000}"/>
    <cellStyle name="Total 2 3_4.2 kt. samtrygg 2010" xfId="8704" xr:uid="{00000000-0005-0000-0000-0000F3260000}"/>
    <cellStyle name="Total 2 4" xfId="3566" xr:uid="{00000000-0005-0000-0000-0000F4260000}"/>
    <cellStyle name="Total 2 4 2" xfId="7521" xr:uid="{00000000-0005-0000-0000-0000F5260000}"/>
    <cellStyle name="Total 2 4_4.2 kt. samtrygg 2010" xfId="9352" xr:uid="{00000000-0005-0000-0000-0000F6260000}"/>
    <cellStyle name="Total 2 5" xfId="3786" xr:uid="{00000000-0005-0000-0000-0000F7260000}"/>
    <cellStyle name="Total 2 5 2" xfId="7522" xr:uid="{00000000-0005-0000-0000-0000F8260000}"/>
    <cellStyle name="Total 2 5_4.2 kt. samtrygg 2010" xfId="9907" xr:uid="{00000000-0005-0000-0000-0000F9260000}"/>
    <cellStyle name="Total 2 6" xfId="3959" xr:uid="{00000000-0005-0000-0000-0000FA260000}"/>
    <cellStyle name="Total 2 7" xfId="4127" xr:uid="{00000000-0005-0000-0000-0000FB260000}"/>
    <cellStyle name="Total 2 8" xfId="4164" xr:uid="{00000000-0005-0000-0000-0000FC260000}"/>
    <cellStyle name="Total 2 9" xfId="5637" xr:uid="{00000000-0005-0000-0000-0000FD260000}"/>
    <cellStyle name="Total 2_4.2 kt. samtrygg 2010" xfId="9534" xr:uid="{00000000-0005-0000-0000-0000FE260000}"/>
    <cellStyle name="Total 20" xfId="830" xr:uid="{00000000-0005-0000-0000-0000FF260000}"/>
    <cellStyle name="Total 20 2" xfId="7523" xr:uid="{00000000-0005-0000-0000-000000270000}"/>
    <cellStyle name="Total 20 3" xfId="7832" xr:uid="{00000000-0005-0000-0000-000001270000}"/>
    <cellStyle name="Total 20_4.2 kt. samtrygg 2010" xfId="9682" xr:uid="{00000000-0005-0000-0000-000002270000}"/>
    <cellStyle name="Total 21" xfId="871" xr:uid="{00000000-0005-0000-0000-000003270000}"/>
    <cellStyle name="Total 21 2" xfId="7524" xr:uid="{00000000-0005-0000-0000-000004270000}"/>
    <cellStyle name="Total 21 3" xfId="7865" xr:uid="{00000000-0005-0000-0000-000005270000}"/>
    <cellStyle name="Total 21_4.2 kt. samtrygg 2010" xfId="9280" xr:uid="{00000000-0005-0000-0000-000006270000}"/>
    <cellStyle name="Total 22" xfId="912" xr:uid="{00000000-0005-0000-0000-000007270000}"/>
    <cellStyle name="Total 22 2" xfId="7525" xr:uid="{00000000-0005-0000-0000-000008270000}"/>
    <cellStyle name="Total 22 3" xfId="7898" xr:uid="{00000000-0005-0000-0000-000009270000}"/>
    <cellStyle name="Total 22_4.2 kt. samtrygg 2010" xfId="8864" xr:uid="{00000000-0005-0000-0000-00000A270000}"/>
    <cellStyle name="Total 23" xfId="953" xr:uid="{00000000-0005-0000-0000-00000B270000}"/>
    <cellStyle name="Total 23 2" xfId="7526" xr:uid="{00000000-0005-0000-0000-00000C270000}"/>
    <cellStyle name="Total 23 3" xfId="7931" xr:uid="{00000000-0005-0000-0000-00000D270000}"/>
    <cellStyle name="Total 23_4.2 kt. samtrygg 2010" xfId="10173" xr:uid="{00000000-0005-0000-0000-00000E270000}"/>
    <cellStyle name="Total 24" xfId="994" xr:uid="{00000000-0005-0000-0000-00000F270000}"/>
    <cellStyle name="Total 24 2" xfId="7527" xr:uid="{00000000-0005-0000-0000-000010270000}"/>
    <cellStyle name="Total 24 3" xfId="7964" xr:uid="{00000000-0005-0000-0000-000011270000}"/>
    <cellStyle name="Total 24_4.2 kt. samtrygg 2010" xfId="10237" xr:uid="{00000000-0005-0000-0000-000012270000}"/>
    <cellStyle name="Total 25" xfId="1035" xr:uid="{00000000-0005-0000-0000-000013270000}"/>
    <cellStyle name="Total 25 2" xfId="7528" xr:uid="{00000000-0005-0000-0000-000014270000}"/>
    <cellStyle name="Total 25 3" xfId="7997" xr:uid="{00000000-0005-0000-0000-000015270000}"/>
    <cellStyle name="Total 25_4.2 kt. samtrygg 2010" xfId="8924" xr:uid="{00000000-0005-0000-0000-000016270000}"/>
    <cellStyle name="Total 26" xfId="1076" xr:uid="{00000000-0005-0000-0000-000017270000}"/>
    <cellStyle name="Total 26 2" xfId="7529" xr:uid="{00000000-0005-0000-0000-000018270000}"/>
    <cellStyle name="Total 26 3" xfId="8030" xr:uid="{00000000-0005-0000-0000-000019270000}"/>
    <cellStyle name="Total 26_4.2 kt. samtrygg 2010" xfId="9685" xr:uid="{00000000-0005-0000-0000-00001A270000}"/>
    <cellStyle name="Total 27" xfId="1117" xr:uid="{00000000-0005-0000-0000-00001B270000}"/>
    <cellStyle name="Total 27 2" xfId="7530" xr:uid="{00000000-0005-0000-0000-00001C270000}"/>
    <cellStyle name="Total 27 3" xfId="8063" xr:uid="{00000000-0005-0000-0000-00001D270000}"/>
    <cellStyle name="Total 27_4.2 kt. samtrygg 2010" xfId="9916" xr:uid="{00000000-0005-0000-0000-00001E270000}"/>
    <cellStyle name="Total 28" xfId="1153" xr:uid="{00000000-0005-0000-0000-00001F270000}"/>
    <cellStyle name="Total 28 2" xfId="7531" xr:uid="{00000000-0005-0000-0000-000020270000}"/>
    <cellStyle name="Total 28 3" xfId="8093" xr:uid="{00000000-0005-0000-0000-000021270000}"/>
    <cellStyle name="Total 28_4.2 kt. samtrygg 2010" xfId="10011" xr:uid="{00000000-0005-0000-0000-000022270000}"/>
    <cellStyle name="Total 29" xfId="1199" xr:uid="{00000000-0005-0000-0000-000023270000}"/>
    <cellStyle name="Total 29 2" xfId="7532" xr:uid="{00000000-0005-0000-0000-000024270000}"/>
    <cellStyle name="Total 29 3" xfId="8129" xr:uid="{00000000-0005-0000-0000-000025270000}"/>
    <cellStyle name="Total 29_4.2 kt. samtrygg 2010" xfId="8866" xr:uid="{00000000-0005-0000-0000-000026270000}"/>
    <cellStyle name="Total 3" xfId="133" xr:uid="{00000000-0005-0000-0000-000027270000}"/>
    <cellStyle name="Total 3 2" xfId="2831" xr:uid="{00000000-0005-0000-0000-000028270000}"/>
    <cellStyle name="Total 3 3" xfId="3347" xr:uid="{00000000-0005-0000-0000-000029270000}"/>
    <cellStyle name="Total 3 3 2" xfId="7533" xr:uid="{00000000-0005-0000-0000-00002A270000}"/>
    <cellStyle name="Total 3 3 3" xfId="8419" xr:uid="{00000000-0005-0000-0000-00002B270000}"/>
    <cellStyle name="Total 3 3_4.2 kt. samtrygg 2010" xfId="9897" xr:uid="{00000000-0005-0000-0000-00002C270000}"/>
    <cellStyle name="Total 3 4" xfId="3568" xr:uid="{00000000-0005-0000-0000-00002D270000}"/>
    <cellStyle name="Total 3 5" xfId="3788" xr:uid="{00000000-0005-0000-0000-00002E270000}"/>
    <cellStyle name="Total 3 6" xfId="3960" xr:uid="{00000000-0005-0000-0000-00002F270000}"/>
    <cellStyle name="Total 3 7" xfId="4128" xr:uid="{00000000-0005-0000-0000-000030270000}"/>
    <cellStyle name="Total 3 8" xfId="4165" xr:uid="{00000000-0005-0000-0000-000031270000}"/>
    <cellStyle name="Total 3_4.2 kt. samtrygg 2010" xfId="9695" xr:uid="{00000000-0005-0000-0000-000032270000}"/>
    <cellStyle name="Total 30" xfId="1239" xr:uid="{00000000-0005-0000-0000-000033270000}"/>
    <cellStyle name="Total 30 2" xfId="7534" xr:uid="{00000000-0005-0000-0000-000034270000}"/>
    <cellStyle name="Total 30 3" xfId="8161" xr:uid="{00000000-0005-0000-0000-000035270000}"/>
    <cellStyle name="Total 30_4.2 kt. samtrygg 2010" xfId="8602" xr:uid="{00000000-0005-0000-0000-000036270000}"/>
    <cellStyle name="Total 31" xfId="1282" xr:uid="{00000000-0005-0000-0000-000037270000}"/>
    <cellStyle name="Total 31 2" xfId="7535" xr:uid="{00000000-0005-0000-0000-000038270000}"/>
    <cellStyle name="Total 31 3" xfId="8195" xr:uid="{00000000-0005-0000-0000-000039270000}"/>
    <cellStyle name="Total 31_4.2 kt. samtrygg 2010" xfId="9911" xr:uid="{00000000-0005-0000-0000-00003A270000}"/>
    <cellStyle name="Total 32" xfId="1323" xr:uid="{00000000-0005-0000-0000-00003B270000}"/>
    <cellStyle name="Total 32 2" xfId="7536" xr:uid="{00000000-0005-0000-0000-00003C270000}"/>
    <cellStyle name="Total 32 3" xfId="8228" xr:uid="{00000000-0005-0000-0000-00003D270000}"/>
    <cellStyle name="Total 32_4.2 kt. samtrygg 2010" xfId="9851" xr:uid="{00000000-0005-0000-0000-00003E270000}"/>
    <cellStyle name="Total 33" xfId="1360" xr:uid="{00000000-0005-0000-0000-00003F270000}"/>
    <cellStyle name="Total 33 2" xfId="7537" xr:uid="{00000000-0005-0000-0000-000040270000}"/>
    <cellStyle name="Total 33 3" xfId="8259" xr:uid="{00000000-0005-0000-0000-000041270000}"/>
    <cellStyle name="Total 33_4.2 kt. samtrygg 2010" xfId="8777" xr:uid="{00000000-0005-0000-0000-000042270000}"/>
    <cellStyle name="Total 34" xfId="1405" xr:uid="{00000000-0005-0000-0000-000043270000}"/>
    <cellStyle name="Total 34 2" xfId="7538" xr:uid="{00000000-0005-0000-0000-000044270000}"/>
    <cellStyle name="Total 34 3" xfId="8294" xr:uid="{00000000-0005-0000-0000-000045270000}"/>
    <cellStyle name="Total 34_4.2 kt. samtrygg 2010" xfId="10248" xr:uid="{00000000-0005-0000-0000-000046270000}"/>
    <cellStyle name="Total 35" xfId="1446" xr:uid="{00000000-0005-0000-0000-000047270000}"/>
    <cellStyle name="Total 35 2" xfId="7539" xr:uid="{00000000-0005-0000-0000-000048270000}"/>
    <cellStyle name="Total 35 3" xfId="8321" xr:uid="{00000000-0005-0000-0000-000049270000}"/>
    <cellStyle name="Total 35_4.2 kt. samtrygg 2010" xfId="10221" xr:uid="{00000000-0005-0000-0000-00004A270000}"/>
    <cellStyle name="Total 36" xfId="1486" xr:uid="{00000000-0005-0000-0000-00004B270000}"/>
    <cellStyle name="Total 37" xfId="1528" xr:uid="{00000000-0005-0000-0000-00004C270000}"/>
    <cellStyle name="Total 38" xfId="1569" xr:uid="{00000000-0005-0000-0000-00004D270000}"/>
    <cellStyle name="Total 39" xfId="1610" xr:uid="{00000000-0005-0000-0000-00004E270000}"/>
    <cellStyle name="Total 4" xfId="174" xr:uid="{00000000-0005-0000-0000-00004F270000}"/>
    <cellStyle name="Total 4 2" xfId="2833" xr:uid="{00000000-0005-0000-0000-000050270000}"/>
    <cellStyle name="Total 4 3" xfId="3349" xr:uid="{00000000-0005-0000-0000-000051270000}"/>
    <cellStyle name="Total 4 3 2" xfId="7540" xr:uid="{00000000-0005-0000-0000-000052270000}"/>
    <cellStyle name="Total 4 3 3" xfId="8420" xr:uid="{00000000-0005-0000-0000-000053270000}"/>
    <cellStyle name="Total 4 3_4.2 kt. samtrygg 2010" xfId="9799" xr:uid="{00000000-0005-0000-0000-000054270000}"/>
    <cellStyle name="Total 4 4" xfId="3570" xr:uid="{00000000-0005-0000-0000-000055270000}"/>
    <cellStyle name="Total 4 5" xfId="3790" xr:uid="{00000000-0005-0000-0000-000056270000}"/>
    <cellStyle name="Total 4 6" xfId="3962" xr:uid="{00000000-0005-0000-0000-000057270000}"/>
    <cellStyle name="Total 4 7" xfId="4130" xr:uid="{00000000-0005-0000-0000-000058270000}"/>
    <cellStyle name="Total 4 8" xfId="4166" xr:uid="{00000000-0005-0000-0000-000059270000}"/>
    <cellStyle name="Total 4_4.2 kt. samtrygg 2010" xfId="10061" xr:uid="{00000000-0005-0000-0000-00005A270000}"/>
    <cellStyle name="Total 40" xfId="1651" xr:uid="{00000000-0005-0000-0000-00005B270000}"/>
    <cellStyle name="Total 41" xfId="1692" xr:uid="{00000000-0005-0000-0000-00005C270000}"/>
    <cellStyle name="Total 42" xfId="1725" xr:uid="{00000000-0005-0000-0000-00005D270000}"/>
    <cellStyle name="Total 43" xfId="1767" xr:uid="{00000000-0005-0000-0000-00005E270000}"/>
    <cellStyle name="Total 44" xfId="2828" xr:uid="{00000000-0005-0000-0000-00005F270000}"/>
    <cellStyle name="Total 45" xfId="3344" xr:uid="{00000000-0005-0000-0000-000060270000}"/>
    <cellStyle name="Total 46" xfId="3565" xr:uid="{00000000-0005-0000-0000-000061270000}"/>
    <cellStyle name="Total 47" xfId="3785" xr:uid="{00000000-0005-0000-0000-000062270000}"/>
    <cellStyle name="Total 48" xfId="3958" xr:uid="{00000000-0005-0000-0000-000063270000}"/>
    <cellStyle name="Total 49" xfId="4126" xr:uid="{00000000-0005-0000-0000-000064270000}"/>
    <cellStyle name="Total 5" xfId="215" xr:uid="{00000000-0005-0000-0000-000065270000}"/>
    <cellStyle name="Total 5 2" xfId="2835" xr:uid="{00000000-0005-0000-0000-000066270000}"/>
    <cellStyle name="Total 5 2 2" xfId="7541" xr:uid="{00000000-0005-0000-0000-000067270000}"/>
    <cellStyle name="Total 5 2 3" xfId="8390" xr:uid="{00000000-0005-0000-0000-000068270000}"/>
    <cellStyle name="Total 5 2_4.2 kt. samtrygg 2010" xfId="9522" xr:uid="{00000000-0005-0000-0000-000069270000}"/>
    <cellStyle name="Total 5 3" xfId="3351" xr:uid="{00000000-0005-0000-0000-00006A270000}"/>
    <cellStyle name="Total 5 4" xfId="3572" xr:uid="{00000000-0005-0000-0000-00006B270000}"/>
    <cellStyle name="Total 5 5" xfId="3791" xr:uid="{00000000-0005-0000-0000-00006C270000}"/>
    <cellStyle name="Total 5 6" xfId="3963" xr:uid="{00000000-0005-0000-0000-00006D270000}"/>
    <cellStyle name="Total 5 7" xfId="4131" xr:uid="{00000000-0005-0000-0000-00006E270000}"/>
    <cellStyle name="Total 5 8" xfId="4167" xr:uid="{00000000-0005-0000-0000-00006F270000}"/>
    <cellStyle name="Total 5_4.2 kt. samtrygg 2010" xfId="9503" xr:uid="{00000000-0005-0000-0000-000070270000}"/>
    <cellStyle name="Total 50" xfId="4163" xr:uid="{00000000-0005-0000-0000-000071270000}"/>
    <cellStyle name="Total 6" xfId="256" xr:uid="{00000000-0005-0000-0000-000072270000}"/>
    <cellStyle name="Total 6 2" xfId="7542" xr:uid="{00000000-0005-0000-0000-000073270000}"/>
    <cellStyle name="Total 6_4.2 kt. samtrygg 2010" xfId="10133" xr:uid="{00000000-0005-0000-0000-000074270000}"/>
    <cellStyle name="Total 7" xfId="297" xr:uid="{00000000-0005-0000-0000-000075270000}"/>
    <cellStyle name="Total 7 2" xfId="7543" xr:uid="{00000000-0005-0000-0000-000076270000}"/>
    <cellStyle name="Total 7_4.2 kt. samtrygg 2010" xfId="10225" xr:uid="{00000000-0005-0000-0000-000077270000}"/>
    <cellStyle name="Total 8" xfId="338" xr:uid="{00000000-0005-0000-0000-000078270000}"/>
    <cellStyle name="Total 8 2" xfId="7544" xr:uid="{00000000-0005-0000-0000-000079270000}"/>
    <cellStyle name="Total 8_4.2 kt. samtrygg 2010" xfId="9052" xr:uid="{00000000-0005-0000-0000-00007A270000}"/>
    <cellStyle name="Total 9" xfId="379" xr:uid="{00000000-0005-0000-0000-00007B270000}"/>
    <cellStyle name="Total 9 2" xfId="7545" xr:uid="{00000000-0005-0000-0000-00007C270000}"/>
    <cellStyle name="Total 9_4.2 kt. samtrygg 2010" xfId="9910" xr:uid="{00000000-0005-0000-0000-00007D270000}"/>
    <cellStyle name="Warning Text" xfId="15" builtinId="11" customBuiltin="1"/>
    <cellStyle name="Warning Text 10" xfId="421" xr:uid="{00000000-0005-0000-0000-00007F270000}"/>
    <cellStyle name="Warning Text 10 2" xfId="7546" xr:uid="{00000000-0005-0000-0000-000080270000}"/>
    <cellStyle name="Warning Text 10_4.2 kt. samtrygg 2010" xfId="9048" xr:uid="{00000000-0005-0000-0000-000081270000}"/>
    <cellStyle name="Warning Text 11" xfId="462" xr:uid="{00000000-0005-0000-0000-000082270000}"/>
    <cellStyle name="Warning Text 11 2" xfId="7547" xr:uid="{00000000-0005-0000-0000-000083270000}"/>
    <cellStyle name="Warning Text 11_4.2 kt. samtrygg 2010" xfId="8747" xr:uid="{00000000-0005-0000-0000-000084270000}"/>
    <cellStyle name="Warning Text 12" xfId="503" xr:uid="{00000000-0005-0000-0000-000085270000}"/>
    <cellStyle name="Warning Text 12 2" xfId="7548" xr:uid="{00000000-0005-0000-0000-000086270000}"/>
    <cellStyle name="Warning Text 12_4.2 kt. samtrygg 2010" xfId="10025" xr:uid="{00000000-0005-0000-0000-000087270000}"/>
    <cellStyle name="Warning Text 13" xfId="544" xr:uid="{00000000-0005-0000-0000-000088270000}"/>
    <cellStyle name="Warning Text 13 2" xfId="7549" xr:uid="{00000000-0005-0000-0000-000089270000}"/>
    <cellStyle name="Warning Text 13_4.2 kt. samtrygg 2010" xfId="9469" xr:uid="{00000000-0005-0000-0000-00008A270000}"/>
    <cellStyle name="Warning Text 14" xfId="585" xr:uid="{00000000-0005-0000-0000-00008B270000}"/>
    <cellStyle name="Warning Text 14 2" xfId="7550" xr:uid="{00000000-0005-0000-0000-00008C270000}"/>
    <cellStyle name="Warning Text 14 3" xfId="7635" xr:uid="{00000000-0005-0000-0000-00008D270000}"/>
    <cellStyle name="Warning Text 14_4.2 kt. samtrygg 2010" xfId="9491" xr:uid="{00000000-0005-0000-0000-00008E270000}"/>
    <cellStyle name="Warning Text 15" xfId="626" xr:uid="{00000000-0005-0000-0000-00008F270000}"/>
    <cellStyle name="Warning Text 15 2" xfId="7551" xr:uid="{00000000-0005-0000-0000-000090270000}"/>
    <cellStyle name="Warning Text 15 3" xfId="7668" xr:uid="{00000000-0005-0000-0000-000091270000}"/>
    <cellStyle name="Warning Text 15_4.2 kt. samtrygg 2010" xfId="9567" xr:uid="{00000000-0005-0000-0000-000092270000}"/>
    <cellStyle name="Warning Text 16" xfId="667" xr:uid="{00000000-0005-0000-0000-000093270000}"/>
    <cellStyle name="Warning Text 16 2" xfId="7552" xr:uid="{00000000-0005-0000-0000-000094270000}"/>
    <cellStyle name="Warning Text 16 3" xfId="7701" xr:uid="{00000000-0005-0000-0000-000095270000}"/>
    <cellStyle name="Warning Text 16_4.2 kt. samtrygg 2010" xfId="9985" xr:uid="{00000000-0005-0000-0000-000096270000}"/>
    <cellStyle name="Warning Text 17" xfId="708" xr:uid="{00000000-0005-0000-0000-000097270000}"/>
    <cellStyle name="Warning Text 17 2" xfId="7553" xr:uid="{00000000-0005-0000-0000-000098270000}"/>
    <cellStyle name="Warning Text 17 3" xfId="7734" xr:uid="{00000000-0005-0000-0000-000099270000}"/>
    <cellStyle name="Warning Text 17_4.2 kt. samtrygg 2010" xfId="9475" xr:uid="{00000000-0005-0000-0000-00009A270000}"/>
    <cellStyle name="Warning Text 18" xfId="749" xr:uid="{00000000-0005-0000-0000-00009B270000}"/>
    <cellStyle name="Warning Text 18 2" xfId="7554" xr:uid="{00000000-0005-0000-0000-00009C270000}"/>
    <cellStyle name="Warning Text 18 3" xfId="7767" xr:uid="{00000000-0005-0000-0000-00009D270000}"/>
    <cellStyle name="Warning Text 18_4.2 kt. samtrygg 2010" xfId="10192" xr:uid="{00000000-0005-0000-0000-00009E270000}"/>
    <cellStyle name="Warning Text 19" xfId="790" xr:uid="{00000000-0005-0000-0000-00009F270000}"/>
    <cellStyle name="Warning Text 19 2" xfId="7555" xr:uid="{00000000-0005-0000-0000-0000A0270000}"/>
    <cellStyle name="Warning Text 19 3" xfId="7800" xr:uid="{00000000-0005-0000-0000-0000A1270000}"/>
    <cellStyle name="Warning Text 19_4.2 kt. samtrygg 2010" xfId="10017" xr:uid="{00000000-0005-0000-0000-0000A2270000}"/>
    <cellStyle name="Warning Text 2" xfId="86" xr:uid="{00000000-0005-0000-0000-0000A3270000}"/>
    <cellStyle name="Warning Text 2 10" xfId="7556" xr:uid="{00000000-0005-0000-0000-0000A4270000}"/>
    <cellStyle name="Warning Text 2 2" xfId="2837" xr:uid="{00000000-0005-0000-0000-0000A5270000}"/>
    <cellStyle name="Warning Text 2 2 2" xfId="7557" xr:uid="{00000000-0005-0000-0000-0000A6270000}"/>
    <cellStyle name="Warning Text 2 2_4.2 kt. samtrygg 2010" xfId="10098" xr:uid="{00000000-0005-0000-0000-0000A7270000}"/>
    <cellStyle name="Warning Text 2 3" xfId="3353" xr:uid="{00000000-0005-0000-0000-0000A8270000}"/>
    <cellStyle name="Warning Text 2 3 2" xfId="7558" xr:uid="{00000000-0005-0000-0000-0000A9270000}"/>
    <cellStyle name="Warning Text 2 3_4.2 kt. samtrygg 2010" xfId="10000" xr:uid="{00000000-0005-0000-0000-0000AA270000}"/>
    <cellStyle name="Warning Text 2 4" xfId="3574" xr:uid="{00000000-0005-0000-0000-0000AB270000}"/>
    <cellStyle name="Warning Text 2 4 2" xfId="7559" xr:uid="{00000000-0005-0000-0000-0000AC270000}"/>
    <cellStyle name="Warning Text 2 4_4.2 kt. samtrygg 2010" xfId="9313" xr:uid="{00000000-0005-0000-0000-0000AD270000}"/>
    <cellStyle name="Warning Text 2 5" xfId="3793" xr:uid="{00000000-0005-0000-0000-0000AE270000}"/>
    <cellStyle name="Warning Text 2 5 2" xfId="7560" xr:uid="{00000000-0005-0000-0000-0000AF270000}"/>
    <cellStyle name="Warning Text 2 5_4.2 kt. samtrygg 2010" xfId="9647" xr:uid="{00000000-0005-0000-0000-0000B0270000}"/>
    <cellStyle name="Warning Text 2 6" xfId="3965" xr:uid="{00000000-0005-0000-0000-0000B1270000}"/>
    <cellStyle name="Warning Text 2 7" xfId="4133" xr:uid="{00000000-0005-0000-0000-0000B2270000}"/>
    <cellStyle name="Warning Text 2 8" xfId="4169" xr:uid="{00000000-0005-0000-0000-0000B3270000}"/>
    <cellStyle name="Warning Text 2 9" xfId="5639" xr:uid="{00000000-0005-0000-0000-0000B4270000}"/>
    <cellStyle name="Warning Text 2_4.2 kt. samtrygg 2010" xfId="9994" xr:uid="{00000000-0005-0000-0000-0000B5270000}"/>
    <cellStyle name="Warning Text 20" xfId="831" xr:uid="{00000000-0005-0000-0000-0000B6270000}"/>
    <cellStyle name="Warning Text 20 2" xfId="7561" xr:uid="{00000000-0005-0000-0000-0000B7270000}"/>
    <cellStyle name="Warning Text 20 3" xfId="7833" xr:uid="{00000000-0005-0000-0000-0000B8270000}"/>
    <cellStyle name="Warning Text 20_4.2 kt. samtrygg 2010" xfId="9083" xr:uid="{00000000-0005-0000-0000-0000B9270000}"/>
    <cellStyle name="Warning Text 21" xfId="872" xr:uid="{00000000-0005-0000-0000-0000BA270000}"/>
    <cellStyle name="Warning Text 21 2" xfId="7562" xr:uid="{00000000-0005-0000-0000-0000BB270000}"/>
    <cellStyle name="Warning Text 21 3" xfId="7866" xr:uid="{00000000-0005-0000-0000-0000BC270000}"/>
    <cellStyle name="Warning Text 21_4.2 kt. samtrygg 2010" xfId="8753" xr:uid="{00000000-0005-0000-0000-0000BD270000}"/>
    <cellStyle name="Warning Text 22" xfId="913" xr:uid="{00000000-0005-0000-0000-0000BE270000}"/>
    <cellStyle name="Warning Text 22 2" xfId="7563" xr:uid="{00000000-0005-0000-0000-0000BF270000}"/>
    <cellStyle name="Warning Text 22 3" xfId="7899" xr:uid="{00000000-0005-0000-0000-0000C0270000}"/>
    <cellStyle name="Warning Text 22_4.2 kt. samtrygg 2010" xfId="9687" xr:uid="{00000000-0005-0000-0000-0000C1270000}"/>
    <cellStyle name="Warning Text 23" xfId="954" xr:uid="{00000000-0005-0000-0000-0000C2270000}"/>
    <cellStyle name="Warning Text 23 2" xfId="7564" xr:uid="{00000000-0005-0000-0000-0000C3270000}"/>
    <cellStyle name="Warning Text 23 3" xfId="7932" xr:uid="{00000000-0005-0000-0000-0000C4270000}"/>
    <cellStyle name="Warning Text 23_4.2 kt. samtrygg 2010" xfId="9946" xr:uid="{00000000-0005-0000-0000-0000C5270000}"/>
    <cellStyle name="Warning Text 24" xfId="995" xr:uid="{00000000-0005-0000-0000-0000C6270000}"/>
    <cellStyle name="Warning Text 24 2" xfId="7565" xr:uid="{00000000-0005-0000-0000-0000C7270000}"/>
    <cellStyle name="Warning Text 24 3" xfId="7965" xr:uid="{00000000-0005-0000-0000-0000C8270000}"/>
    <cellStyle name="Warning Text 24_4.2 kt. samtrygg 2010" xfId="9868" xr:uid="{00000000-0005-0000-0000-0000C9270000}"/>
    <cellStyle name="Warning Text 25" xfId="1036" xr:uid="{00000000-0005-0000-0000-0000CA270000}"/>
    <cellStyle name="Warning Text 25 2" xfId="7566" xr:uid="{00000000-0005-0000-0000-0000CB270000}"/>
    <cellStyle name="Warning Text 25 3" xfId="7998" xr:uid="{00000000-0005-0000-0000-0000CC270000}"/>
    <cellStyle name="Warning Text 25_4.2 kt. samtrygg 2010" xfId="10063" xr:uid="{00000000-0005-0000-0000-0000CD270000}"/>
    <cellStyle name="Warning Text 26" xfId="1077" xr:uid="{00000000-0005-0000-0000-0000CE270000}"/>
    <cellStyle name="Warning Text 26 2" xfId="7567" xr:uid="{00000000-0005-0000-0000-0000CF270000}"/>
    <cellStyle name="Warning Text 26 3" xfId="8031" xr:uid="{00000000-0005-0000-0000-0000D0270000}"/>
    <cellStyle name="Warning Text 26_4.2 kt. samtrygg 2010" xfId="9077" xr:uid="{00000000-0005-0000-0000-0000D1270000}"/>
    <cellStyle name="Warning Text 27" xfId="1118" xr:uid="{00000000-0005-0000-0000-0000D2270000}"/>
    <cellStyle name="Warning Text 27 2" xfId="7568" xr:uid="{00000000-0005-0000-0000-0000D3270000}"/>
    <cellStyle name="Warning Text 27 3" xfId="8064" xr:uid="{00000000-0005-0000-0000-0000D4270000}"/>
    <cellStyle name="Warning Text 27_4.2 kt. samtrygg 2010" xfId="8975" xr:uid="{00000000-0005-0000-0000-0000D5270000}"/>
    <cellStyle name="Warning Text 28" xfId="1154" xr:uid="{00000000-0005-0000-0000-0000D6270000}"/>
    <cellStyle name="Warning Text 28 2" xfId="7569" xr:uid="{00000000-0005-0000-0000-0000D7270000}"/>
    <cellStyle name="Warning Text 28 3" xfId="8094" xr:uid="{00000000-0005-0000-0000-0000D8270000}"/>
    <cellStyle name="Warning Text 28_4.2 kt. samtrygg 2010" xfId="10199" xr:uid="{00000000-0005-0000-0000-0000D9270000}"/>
    <cellStyle name="Warning Text 29" xfId="1200" xr:uid="{00000000-0005-0000-0000-0000DA270000}"/>
    <cellStyle name="Warning Text 29 2" xfId="7570" xr:uid="{00000000-0005-0000-0000-0000DB270000}"/>
    <cellStyle name="Warning Text 29 3" xfId="8130" xr:uid="{00000000-0005-0000-0000-0000DC270000}"/>
    <cellStyle name="Warning Text 29_4.2 kt. samtrygg 2010" xfId="9529" xr:uid="{00000000-0005-0000-0000-0000DD270000}"/>
    <cellStyle name="Warning Text 3" xfId="134" xr:uid="{00000000-0005-0000-0000-0000DE270000}"/>
    <cellStyle name="Warning Text 3 2" xfId="2839" xr:uid="{00000000-0005-0000-0000-0000DF270000}"/>
    <cellStyle name="Warning Text 3 3" xfId="3355" xr:uid="{00000000-0005-0000-0000-0000E0270000}"/>
    <cellStyle name="Warning Text 3 3 2" xfId="7571" xr:uid="{00000000-0005-0000-0000-0000E1270000}"/>
    <cellStyle name="Warning Text 3 3 3" xfId="8421" xr:uid="{00000000-0005-0000-0000-0000E2270000}"/>
    <cellStyle name="Warning Text 3 3_4.2 kt. samtrygg 2010" xfId="9177" xr:uid="{00000000-0005-0000-0000-0000E3270000}"/>
    <cellStyle name="Warning Text 3 4" xfId="3576" xr:uid="{00000000-0005-0000-0000-0000E4270000}"/>
    <cellStyle name="Warning Text 3 5" xfId="3795" xr:uid="{00000000-0005-0000-0000-0000E5270000}"/>
    <cellStyle name="Warning Text 3 6" xfId="3967" xr:uid="{00000000-0005-0000-0000-0000E6270000}"/>
    <cellStyle name="Warning Text 3 7" xfId="4135" xr:uid="{00000000-0005-0000-0000-0000E7270000}"/>
    <cellStyle name="Warning Text 3 8" xfId="4170" xr:uid="{00000000-0005-0000-0000-0000E8270000}"/>
    <cellStyle name="Warning Text 3_4.2 kt. samtrygg 2010" xfId="9359" xr:uid="{00000000-0005-0000-0000-0000E9270000}"/>
    <cellStyle name="Warning Text 30" xfId="1240" xr:uid="{00000000-0005-0000-0000-0000EA270000}"/>
    <cellStyle name="Warning Text 30 2" xfId="7572" xr:uid="{00000000-0005-0000-0000-0000EB270000}"/>
    <cellStyle name="Warning Text 30 3" xfId="8162" xr:uid="{00000000-0005-0000-0000-0000EC270000}"/>
    <cellStyle name="Warning Text 30_4.2 kt. samtrygg 2010" xfId="10118" xr:uid="{00000000-0005-0000-0000-0000ED270000}"/>
    <cellStyle name="Warning Text 31" xfId="1283" xr:uid="{00000000-0005-0000-0000-0000EE270000}"/>
    <cellStyle name="Warning Text 31 2" xfId="7573" xr:uid="{00000000-0005-0000-0000-0000EF270000}"/>
    <cellStyle name="Warning Text 31 3" xfId="8196" xr:uid="{00000000-0005-0000-0000-0000F0270000}"/>
    <cellStyle name="Warning Text 31_4.2 kt. samtrygg 2010" xfId="10104" xr:uid="{00000000-0005-0000-0000-0000F1270000}"/>
    <cellStyle name="Warning Text 32" xfId="1324" xr:uid="{00000000-0005-0000-0000-0000F2270000}"/>
    <cellStyle name="Warning Text 32 2" xfId="7574" xr:uid="{00000000-0005-0000-0000-0000F3270000}"/>
    <cellStyle name="Warning Text 32 3" xfId="8229" xr:uid="{00000000-0005-0000-0000-0000F4270000}"/>
    <cellStyle name="Warning Text 32_4.2 kt. samtrygg 2010" xfId="9929" xr:uid="{00000000-0005-0000-0000-0000F5270000}"/>
    <cellStyle name="Warning Text 33" xfId="1361" xr:uid="{00000000-0005-0000-0000-0000F6270000}"/>
    <cellStyle name="Warning Text 33 2" xfId="7575" xr:uid="{00000000-0005-0000-0000-0000F7270000}"/>
    <cellStyle name="Warning Text 33 3" xfId="8260" xr:uid="{00000000-0005-0000-0000-0000F8270000}"/>
    <cellStyle name="Warning Text 33_4.2 kt. samtrygg 2010" xfId="8765" xr:uid="{00000000-0005-0000-0000-0000F9270000}"/>
    <cellStyle name="Warning Text 34" xfId="1406" xr:uid="{00000000-0005-0000-0000-0000FA270000}"/>
    <cellStyle name="Warning Text 34 2" xfId="7576" xr:uid="{00000000-0005-0000-0000-0000FB270000}"/>
    <cellStyle name="Warning Text 34 3" xfId="8295" xr:uid="{00000000-0005-0000-0000-0000FC270000}"/>
    <cellStyle name="Warning Text 34_4.2 kt. samtrygg 2010" xfId="9899" xr:uid="{00000000-0005-0000-0000-0000FD270000}"/>
    <cellStyle name="Warning Text 35" xfId="1447" xr:uid="{00000000-0005-0000-0000-0000FE270000}"/>
    <cellStyle name="Warning Text 35 2" xfId="7577" xr:uid="{00000000-0005-0000-0000-0000FF270000}"/>
    <cellStyle name="Warning Text 35 3" xfId="8322" xr:uid="{00000000-0005-0000-0000-000000280000}"/>
    <cellStyle name="Warning Text 35_4.2 kt. samtrygg 2010" xfId="9471" xr:uid="{00000000-0005-0000-0000-000001280000}"/>
    <cellStyle name="Warning Text 36" xfId="1487" xr:uid="{00000000-0005-0000-0000-000002280000}"/>
    <cellStyle name="Warning Text 37" xfId="1529" xr:uid="{00000000-0005-0000-0000-000003280000}"/>
    <cellStyle name="Warning Text 38" xfId="1570" xr:uid="{00000000-0005-0000-0000-000004280000}"/>
    <cellStyle name="Warning Text 39" xfId="1611" xr:uid="{00000000-0005-0000-0000-000005280000}"/>
    <cellStyle name="Warning Text 4" xfId="175" xr:uid="{00000000-0005-0000-0000-000006280000}"/>
    <cellStyle name="Warning Text 4 2" xfId="2841" xr:uid="{00000000-0005-0000-0000-000007280000}"/>
    <cellStyle name="Warning Text 4 3" xfId="3357" xr:uid="{00000000-0005-0000-0000-000008280000}"/>
    <cellStyle name="Warning Text 4 3 2" xfId="7578" xr:uid="{00000000-0005-0000-0000-000009280000}"/>
    <cellStyle name="Warning Text 4 3 3" xfId="8422" xr:uid="{00000000-0005-0000-0000-00000A280000}"/>
    <cellStyle name="Warning Text 4 3_4.2 kt. samtrygg 2010" xfId="8940" xr:uid="{00000000-0005-0000-0000-00000B280000}"/>
    <cellStyle name="Warning Text 4 4" xfId="3578" xr:uid="{00000000-0005-0000-0000-00000C280000}"/>
    <cellStyle name="Warning Text 4 5" xfId="3797" xr:uid="{00000000-0005-0000-0000-00000D280000}"/>
    <cellStyle name="Warning Text 4 6" xfId="3969" xr:uid="{00000000-0005-0000-0000-00000E280000}"/>
    <cellStyle name="Warning Text 4 7" xfId="4137" xr:uid="{00000000-0005-0000-0000-00000F280000}"/>
    <cellStyle name="Warning Text 4 8" xfId="4171" xr:uid="{00000000-0005-0000-0000-000010280000}"/>
    <cellStyle name="Warning Text 4_4.2 kt. samtrygg 2010" xfId="10270" xr:uid="{00000000-0005-0000-0000-000011280000}"/>
    <cellStyle name="Warning Text 40" xfId="1652" xr:uid="{00000000-0005-0000-0000-000012280000}"/>
    <cellStyle name="Warning Text 41" xfId="1693" xr:uid="{00000000-0005-0000-0000-000013280000}"/>
    <cellStyle name="Warning Text 42" xfId="1726" xr:uid="{00000000-0005-0000-0000-000014280000}"/>
    <cellStyle name="Warning Text 43" xfId="1768" xr:uid="{00000000-0005-0000-0000-000015280000}"/>
    <cellStyle name="Warning Text 44" xfId="2836" xr:uid="{00000000-0005-0000-0000-000016280000}"/>
    <cellStyle name="Warning Text 45" xfId="3352" xr:uid="{00000000-0005-0000-0000-000017280000}"/>
    <cellStyle name="Warning Text 46" xfId="3573" xr:uid="{00000000-0005-0000-0000-000018280000}"/>
    <cellStyle name="Warning Text 47" xfId="3792" xr:uid="{00000000-0005-0000-0000-000019280000}"/>
    <cellStyle name="Warning Text 48" xfId="3964" xr:uid="{00000000-0005-0000-0000-00001A280000}"/>
    <cellStyle name="Warning Text 49" xfId="4132" xr:uid="{00000000-0005-0000-0000-00001B280000}"/>
    <cellStyle name="Warning Text 5" xfId="216" xr:uid="{00000000-0005-0000-0000-00001C280000}"/>
    <cellStyle name="Warning Text 5 2" xfId="2843" xr:uid="{00000000-0005-0000-0000-00001D280000}"/>
    <cellStyle name="Warning Text 5 2 2" xfId="7579" xr:uid="{00000000-0005-0000-0000-00001E280000}"/>
    <cellStyle name="Warning Text 5 2 3" xfId="8391" xr:uid="{00000000-0005-0000-0000-00001F280000}"/>
    <cellStyle name="Warning Text 5 2_4.2 kt. samtrygg 2010" xfId="8937" xr:uid="{00000000-0005-0000-0000-000020280000}"/>
    <cellStyle name="Warning Text 5 3" xfId="3359" xr:uid="{00000000-0005-0000-0000-000021280000}"/>
    <cellStyle name="Warning Text 5 4" xfId="3580" xr:uid="{00000000-0005-0000-0000-000022280000}"/>
    <cellStyle name="Warning Text 5 5" xfId="3799" xr:uid="{00000000-0005-0000-0000-000023280000}"/>
    <cellStyle name="Warning Text 5 6" xfId="3971" xr:uid="{00000000-0005-0000-0000-000024280000}"/>
    <cellStyle name="Warning Text 5 7" xfId="4139" xr:uid="{00000000-0005-0000-0000-000025280000}"/>
    <cellStyle name="Warning Text 5 8" xfId="4172" xr:uid="{00000000-0005-0000-0000-000026280000}"/>
    <cellStyle name="Warning Text 5_4.2 kt. samtrygg 2010" xfId="9841" xr:uid="{00000000-0005-0000-0000-000027280000}"/>
    <cellStyle name="Warning Text 50" xfId="4168" xr:uid="{00000000-0005-0000-0000-000028280000}"/>
    <cellStyle name="Warning Text 6" xfId="257" xr:uid="{00000000-0005-0000-0000-000029280000}"/>
    <cellStyle name="Warning Text 6 2" xfId="7580" xr:uid="{00000000-0005-0000-0000-00002A280000}"/>
    <cellStyle name="Warning Text 6_4.2 kt. samtrygg 2010" xfId="9198" xr:uid="{00000000-0005-0000-0000-00002B280000}"/>
    <cellStyle name="Warning Text 7" xfId="298" xr:uid="{00000000-0005-0000-0000-00002C280000}"/>
    <cellStyle name="Warning Text 7 2" xfId="7581" xr:uid="{00000000-0005-0000-0000-00002D280000}"/>
    <cellStyle name="Warning Text 7_4.2 kt. samtrygg 2010" xfId="9913" xr:uid="{00000000-0005-0000-0000-00002E280000}"/>
    <cellStyle name="Warning Text 8" xfId="339" xr:uid="{00000000-0005-0000-0000-00002F280000}"/>
    <cellStyle name="Warning Text 8 2" xfId="7582" xr:uid="{00000000-0005-0000-0000-000030280000}"/>
    <cellStyle name="Warning Text 8_4.2 kt. samtrygg 2010" xfId="9641" xr:uid="{00000000-0005-0000-0000-000031280000}"/>
    <cellStyle name="Warning Text 9" xfId="380" xr:uid="{00000000-0005-0000-0000-000032280000}"/>
    <cellStyle name="Warning Text 9 2" xfId="7583" xr:uid="{00000000-0005-0000-0000-000033280000}"/>
    <cellStyle name="Warning Text 9_4.2 kt. samtrygg 2010" xfId="8681" xr:uid="{00000000-0005-0000-0000-000034280000}"/>
    <cellStyle name="Yfirskrift" xfId="7584" xr:uid="{00000000-0005-0000-0000-000035280000}"/>
    <cellStyle name="Yfirskrift - millistærð" xfId="7585" xr:uid="{00000000-0005-0000-0000-000036280000}"/>
    <cellStyle name="Yfirskrift_4.2 kt. samtrygg 2010" xfId="9254" xr:uid="{00000000-0005-0000-0000-00003728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219074</xdr:colOff>
      <xdr:row>1</xdr:row>
      <xdr:rowOff>152400</xdr:rowOff>
    </xdr:from>
    <xdr:to>
      <xdr:col>7</xdr:col>
      <xdr:colOff>152399</xdr:colOff>
      <xdr:row>20</xdr:row>
      <xdr:rowOff>76200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917574" y="330200"/>
          <a:ext cx="4124325" cy="3302000"/>
          <a:chOff x="828674" y="342900"/>
          <a:chExt cx="3590925" cy="3543300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90600" y="342900"/>
            <a:ext cx="3409950" cy="1780046"/>
          </a:xfrm>
          <a:prstGeom prst="rect">
            <a:avLst/>
          </a:prstGeom>
        </xdr:spPr>
      </xdr:pic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/>
        </xdr:nvSpPr>
        <xdr:spPr>
          <a:xfrm>
            <a:off x="828674" y="2162175"/>
            <a:ext cx="3590925" cy="17240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s-IS" sz="1100" b="1">
                <a:latin typeface="Arial" pitchFamily="34" charset="0"/>
                <a:cs typeface="Arial" pitchFamily="34" charset="0"/>
              </a:rPr>
              <a:t>Útgáfudagsetnig:</a:t>
            </a:r>
            <a:r>
              <a:rPr lang="is-IS" sz="1100">
                <a:latin typeface="Arial" pitchFamily="34" charset="0"/>
                <a:cs typeface="Arial" pitchFamily="34" charset="0"/>
              </a:rPr>
              <a:t>	x.</a:t>
            </a:r>
            <a:r>
              <a:rPr lang="is-IS" sz="1100" baseline="0">
                <a:latin typeface="Arial" pitchFamily="34" charset="0"/>
                <a:cs typeface="Arial" pitchFamily="34" charset="0"/>
              </a:rPr>
              <a:t> júní 2015 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atthias/Documents/GitHub/engx-project-group20/skjo&#776;lin%20fra&#769;%20Birgi/Files/Arsreikningabok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atthias/Documents/GitHub/engx-project-group20/skjo&#776;lin%20fra&#769;%20Birgi/Files/Arsreikningabok_2020_Til-_birtingar_-uppfaert_9.9_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Fmestjori/sameign/FME_Gogn/Lanastofnanir/Eiginfj&#225;r_sk&#253;rsla_2005_nov/EFJskyrsla2005nov_J&#246;kl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i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i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bl.1.0 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workbookViewId="0"/>
  </sheetViews>
  <sheetFormatPr baseColWidth="10" defaultColWidth="9.1640625" defaultRowHeight="14"/>
  <cols>
    <col min="1" max="16384" width="9.1640625" style="6"/>
  </cols>
  <sheetData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8FBD3-6082-4BC8-A01A-40D0BD2D6DF3}">
  <dimension ref="A1:J78"/>
  <sheetViews>
    <sheetView workbookViewId="0">
      <selection activeCell="H14" sqref="H14"/>
    </sheetView>
  </sheetViews>
  <sheetFormatPr baseColWidth="10" defaultColWidth="8.83203125" defaultRowHeight="15"/>
  <cols>
    <col min="1" max="1" width="54.33203125" bestFit="1" customWidth="1"/>
    <col min="2" max="2" width="35" bestFit="1" customWidth="1"/>
    <col min="3" max="3" width="20.6640625" bestFit="1" customWidth="1"/>
    <col min="4" max="4" width="13.6640625" bestFit="1" customWidth="1"/>
    <col min="8" max="8" width="34" bestFit="1" customWidth="1"/>
    <col min="9" max="9" width="12.83203125" bestFit="1" customWidth="1"/>
    <col min="10" max="10" width="9.83203125" bestFit="1" customWidth="1"/>
  </cols>
  <sheetData>
    <row r="1" spans="1:10">
      <c r="A1" s="484" t="s">
        <v>555</v>
      </c>
      <c r="B1" s="484" t="s">
        <v>556</v>
      </c>
      <c r="C1" s="484" t="s">
        <v>557</v>
      </c>
      <c r="D1" s="484" t="s">
        <v>558</v>
      </c>
    </row>
    <row r="2" spans="1:10" ht="15" customHeight="1">
      <c r="A2" s="485" t="s">
        <v>21</v>
      </c>
      <c r="B2" s="486" t="s">
        <v>569</v>
      </c>
      <c r="C2" s="487" t="s">
        <v>279</v>
      </c>
      <c r="D2" s="487" t="s">
        <v>384</v>
      </c>
      <c r="H2" s="192"/>
      <c r="I2" s="192"/>
      <c r="J2" s="192"/>
    </row>
    <row r="3" spans="1:10">
      <c r="A3" s="485" t="s">
        <v>21</v>
      </c>
      <c r="B3" s="486" t="s">
        <v>569</v>
      </c>
      <c r="C3" s="487" t="s">
        <v>280</v>
      </c>
      <c r="D3" s="487" t="s">
        <v>384</v>
      </c>
      <c r="H3" s="192"/>
      <c r="I3" s="192"/>
      <c r="J3" s="192"/>
    </row>
    <row r="4" spans="1:10">
      <c r="A4" s="485" t="s">
        <v>21</v>
      </c>
      <c r="B4" s="486" t="s">
        <v>569</v>
      </c>
      <c r="C4" s="487" t="s">
        <v>320</v>
      </c>
      <c r="D4" s="487" t="s">
        <v>389</v>
      </c>
      <c r="H4" s="192"/>
      <c r="I4" s="192"/>
      <c r="J4" s="192"/>
    </row>
    <row r="5" spans="1:10">
      <c r="A5" s="485" t="s">
        <v>21</v>
      </c>
      <c r="B5" s="486" t="s">
        <v>569</v>
      </c>
      <c r="C5" s="487" t="s">
        <v>321</v>
      </c>
      <c r="D5" s="487" t="s">
        <v>389</v>
      </c>
      <c r="H5" s="192"/>
      <c r="I5" s="192"/>
      <c r="J5" s="192"/>
    </row>
    <row r="6" spans="1:10">
      <c r="A6" s="485" t="s">
        <v>21</v>
      </c>
      <c r="B6" s="486" t="s">
        <v>569</v>
      </c>
      <c r="C6" s="487" t="s">
        <v>322</v>
      </c>
      <c r="D6" s="487" t="s">
        <v>389</v>
      </c>
      <c r="H6" s="192"/>
      <c r="I6" s="192"/>
      <c r="J6" s="192"/>
    </row>
    <row r="7" spans="1:10">
      <c r="A7" s="488" t="s">
        <v>24</v>
      </c>
      <c r="B7" s="486" t="s">
        <v>469</v>
      </c>
      <c r="C7" s="487" t="s">
        <v>383</v>
      </c>
      <c r="D7" s="487" t="s">
        <v>389</v>
      </c>
      <c r="H7" s="226"/>
      <c r="I7" s="226"/>
      <c r="J7" s="192"/>
    </row>
    <row r="8" spans="1:10">
      <c r="A8" s="488" t="s">
        <v>24</v>
      </c>
      <c r="B8" s="486" t="s">
        <v>469</v>
      </c>
      <c r="C8" s="487" t="s">
        <v>335</v>
      </c>
      <c r="D8" s="487" t="s">
        <v>389</v>
      </c>
      <c r="H8" s="226"/>
      <c r="I8" s="226"/>
      <c r="J8" s="192"/>
    </row>
    <row r="9" spans="1:10">
      <c r="A9" s="488" t="s">
        <v>24</v>
      </c>
      <c r="B9" s="486" t="s">
        <v>469</v>
      </c>
      <c r="C9" s="487" t="s">
        <v>384</v>
      </c>
      <c r="D9" s="487" t="s">
        <v>384</v>
      </c>
      <c r="H9" s="226"/>
      <c r="I9" s="226"/>
      <c r="J9" s="192"/>
    </row>
    <row r="10" spans="1:10" ht="15" customHeight="1">
      <c r="A10" s="485" t="s">
        <v>11</v>
      </c>
      <c r="B10" s="486" t="s">
        <v>559</v>
      </c>
      <c r="C10" s="487" t="s">
        <v>384</v>
      </c>
      <c r="D10" s="487" t="s">
        <v>384</v>
      </c>
      <c r="H10" s="192"/>
      <c r="I10" s="192"/>
      <c r="J10" s="192"/>
    </row>
    <row r="11" spans="1:10">
      <c r="A11" s="485" t="s">
        <v>11</v>
      </c>
      <c r="B11" s="486" t="s">
        <v>559</v>
      </c>
      <c r="C11" s="487" t="s">
        <v>325</v>
      </c>
      <c r="D11" s="487" t="s">
        <v>389</v>
      </c>
      <c r="H11" s="192"/>
      <c r="I11" s="192"/>
      <c r="J11" s="192"/>
    </row>
    <row r="12" spans="1:10">
      <c r="A12" s="485" t="s">
        <v>11</v>
      </c>
      <c r="B12" s="486" t="s">
        <v>559</v>
      </c>
      <c r="C12" s="487" t="s">
        <v>326</v>
      </c>
      <c r="D12" s="487" t="s">
        <v>389</v>
      </c>
      <c r="H12" s="192"/>
      <c r="I12" s="192"/>
      <c r="J12" s="192"/>
    </row>
    <row r="13" spans="1:10">
      <c r="A13" s="485" t="s">
        <v>11</v>
      </c>
      <c r="B13" s="486" t="s">
        <v>559</v>
      </c>
      <c r="C13" s="487" t="s">
        <v>327</v>
      </c>
      <c r="D13" s="487" t="s">
        <v>389</v>
      </c>
      <c r="H13" s="192"/>
      <c r="I13" s="192"/>
      <c r="J13" s="192"/>
    </row>
    <row r="14" spans="1:10" ht="15" customHeight="1">
      <c r="A14" s="485" t="s">
        <v>29</v>
      </c>
      <c r="B14" s="486" t="s">
        <v>560</v>
      </c>
      <c r="C14" s="487" t="s">
        <v>385</v>
      </c>
      <c r="D14" s="487" t="s">
        <v>384</v>
      </c>
      <c r="H14" s="192"/>
      <c r="I14" s="225"/>
      <c r="J14" s="225"/>
    </row>
    <row r="15" spans="1:10">
      <c r="A15" s="485" t="s">
        <v>29</v>
      </c>
      <c r="B15" s="486" t="s">
        <v>560</v>
      </c>
      <c r="C15" s="487" t="s">
        <v>328</v>
      </c>
      <c r="D15" s="487" t="s">
        <v>389</v>
      </c>
      <c r="H15" s="192"/>
      <c r="I15" s="225"/>
      <c r="J15" s="225"/>
    </row>
    <row r="16" spans="1:10">
      <c r="A16" s="485" t="s">
        <v>29</v>
      </c>
      <c r="B16" s="486" t="s">
        <v>560</v>
      </c>
      <c r="C16" s="487" t="s">
        <v>329</v>
      </c>
      <c r="D16" s="487" t="s">
        <v>389</v>
      </c>
      <c r="H16" s="192"/>
      <c r="I16" s="225"/>
      <c r="J16" s="225"/>
    </row>
    <row r="17" spans="1:10">
      <c r="A17" s="485" t="s">
        <v>29</v>
      </c>
      <c r="B17" s="486" t="s">
        <v>560</v>
      </c>
      <c r="C17" s="487" t="s">
        <v>330</v>
      </c>
      <c r="D17" s="487" t="s">
        <v>389</v>
      </c>
      <c r="H17" s="192"/>
      <c r="I17" s="225"/>
      <c r="J17" s="225"/>
    </row>
    <row r="18" spans="1:10" ht="15" customHeight="1">
      <c r="A18" s="485" t="s">
        <v>5</v>
      </c>
      <c r="B18" s="486" t="s">
        <v>561</v>
      </c>
      <c r="C18" s="487" t="s">
        <v>385</v>
      </c>
      <c r="D18" s="487" t="s">
        <v>384</v>
      </c>
      <c r="H18" s="192"/>
      <c r="I18" s="192"/>
      <c r="J18" s="192"/>
    </row>
    <row r="19" spans="1:10">
      <c r="A19" s="485" t="s">
        <v>5</v>
      </c>
      <c r="B19" s="486" t="s">
        <v>561</v>
      </c>
      <c r="C19" s="487" t="s">
        <v>336</v>
      </c>
      <c r="D19" s="487" t="s">
        <v>389</v>
      </c>
      <c r="H19" s="192"/>
      <c r="I19" s="224"/>
      <c r="J19" s="224"/>
    </row>
    <row r="20" spans="1:10">
      <c r="A20" s="485" t="s">
        <v>5</v>
      </c>
      <c r="B20" s="486" t="s">
        <v>561</v>
      </c>
      <c r="C20" s="487" t="s">
        <v>337</v>
      </c>
      <c r="D20" s="487" t="s">
        <v>389</v>
      </c>
      <c r="H20" s="192"/>
      <c r="I20" s="224"/>
      <c r="J20" s="224"/>
    </row>
    <row r="21" spans="1:10">
      <c r="A21" s="485" t="s">
        <v>5</v>
      </c>
      <c r="B21" s="486" t="s">
        <v>561</v>
      </c>
      <c r="C21" s="487" t="s">
        <v>338</v>
      </c>
      <c r="D21" s="487" t="s">
        <v>389</v>
      </c>
      <c r="H21" s="192"/>
      <c r="I21" s="224"/>
      <c r="J21" s="224"/>
    </row>
    <row r="22" spans="1:10">
      <c r="A22" s="485" t="s">
        <v>5</v>
      </c>
      <c r="B22" s="486" t="s">
        <v>561</v>
      </c>
      <c r="C22" s="487" t="s">
        <v>339</v>
      </c>
      <c r="D22" s="487" t="s">
        <v>389</v>
      </c>
      <c r="H22" s="192"/>
      <c r="I22" s="224"/>
      <c r="J22" s="224"/>
    </row>
    <row r="23" spans="1:10">
      <c r="A23" s="485" t="s">
        <v>5</v>
      </c>
      <c r="B23" s="486" t="s">
        <v>561</v>
      </c>
      <c r="C23" s="487" t="s">
        <v>340</v>
      </c>
      <c r="D23" s="487" t="s">
        <v>389</v>
      </c>
      <c r="H23" s="192"/>
      <c r="I23" s="224"/>
      <c r="J23" s="224"/>
    </row>
    <row r="24" spans="1:10">
      <c r="A24" s="485" t="s">
        <v>5</v>
      </c>
      <c r="B24" s="486" t="s">
        <v>561</v>
      </c>
      <c r="C24" s="487" t="s">
        <v>341</v>
      </c>
      <c r="D24" s="487" t="s">
        <v>389</v>
      </c>
      <c r="H24" s="192"/>
      <c r="I24" s="224"/>
      <c r="J24" s="224"/>
    </row>
    <row r="25" spans="1:10" ht="15" customHeight="1">
      <c r="A25" s="485" t="s">
        <v>27</v>
      </c>
      <c r="B25" s="486" t="s">
        <v>567</v>
      </c>
      <c r="C25" s="487" t="s">
        <v>385</v>
      </c>
      <c r="D25" s="487" t="s">
        <v>384</v>
      </c>
      <c r="H25" s="192"/>
      <c r="I25" s="225"/>
      <c r="J25" s="225"/>
    </row>
    <row r="26" spans="1:10">
      <c r="A26" s="485" t="s">
        <v>27</v>
      </c>
      <c r="B26" s="486" t="s">
        <v>567</v>
      </c>
      <c r="C26" s="487" t="s">
        <v>331</v>
      </c>
      <c r="D26" s="487" t="s">
        <v>389</v>
      </c>
      <c r="H26" s="192"/>
      <c r="I26" s="192"/>
      <c r="J26" s="192"/>
    </row>
    <row r="27" spans="1:10">
      <c r="A27" s="485" t="s">
        <v>27</v>
      </c>
      <c r="B27" s="486" t="s">
        <v>567</v>
      </c>
      <c r="C27" s="487" t="s">
        <v>332</v>
      </c>
      <c r="D27" s="487" t="s">
        <v>389</v>
      </c>
      <c r="H27" s="192"/>
      <c r="I27" s="192"/>
      <c r="J27" s="192"/>
    </row>
    <row r="28" spans="1:10">
      <c r="A28" s="485" t="s">
        <v>27</v>
      </c>
      <c r="B28" s="486" t="s">
        <v>567</v>
      </c>
      <c r="C28" s="487" t="s">
        <v>333</v>
      </c>
      <c r="D28" s="487" t="s">
        <v>389</v>
      </c>
      <c r="H28" s="192"/>
      <c r="I28" s="192"/>
      <c r="J28" s="192"/>
    </row>
    <row r="29" spans="1:10">
      <c r="A29" s="485" t="s">
        <v>27</v>
      </c>
      <c r="B29" s="486" t="s">
        <v>567</v>
      </c>
      <c r="C29" s="487" t="s">
        <v>334</v>
      </c>
      <c r="D29" s="487" t="s">
        <v>389</v>
      </c>
      <c r="H29" s="192"/>
      <c r="I29" s="192"/>
      <c r="J29" s="192"/>
    </row>
    <row r="30" spans="1:10">
      <c r="A30" s="485" t="s">
        <v>27</v>
      </c>
      <c r="B30" s="486" t="s">
        <v>567</v>
      </c>
      <c r="C30" s="487" t="s">
        <v>335</v>
      </c>
      <c r="D30" s="487" t="s">
        <v>389</v>
      </c>
      <c r="H30" s="192"/>
      <c r="I30" s="192"/>
      <c r="J30" s="192"/>
    </row>
    <row r="31" spans="1:10">
      <c r="A31" s="489" t="s">
        <v>10</v>
      </c>
      <c r="B31" s="486" t="s">
        <v>562</v>
      </c>
      <c r="C31" s="487" t="s">
        <v>384</v>
      </c>
      <c r="D31" s="487" t="s">
        <v>384</v>
      </c>
      <c r="H31" s="321"/>
      <c r="I31" s="321"/>
      <c r="J31" s="321"/>
    </row>
    <row r="32" spans="1:10">
      <c r="A32" s="489" t="s">
        <v>10</v>
      </c>
      <c r="B32" s="486" t="s">
        <v>562</v>
      </c>
      <c r="C32" s="487" t="s">
        <v>342</v>
      </c>
      <c r="D32" s="487" t="s">
        <v>389</v>
      </c>
      <c r="H32" s="321"/>
      <c r="I32" s="321"/>
      <c r="J32" s="321"/>
    </row>
    <row r="33" spans="1:10">
      <c r="A33" s="489" t="s">
        <v>10</v>
      </c>
      <c r="B33" s="486" t="s">
        <v>562</v>
      </c>
      <c r="C33" s="487" t="s">
        <v>343</v>
      </c>
      <c r="D33" s="487" t="s">
        <v>389</v>
      </c>
      <c r="H33" s="321"/>
      <c r="I33" s="321"/>
      <c r="J33" s="321"/>
    </row>
    <row r="34" spans="1:10">
      <c r="A34" s="489" t="s">
        <v>10</v>
      </c>
      <c r="B34" s="486" t="s">
        <v>562</v>
      </c>
      <c r="C34" s="487" t="s">
        <v>344</v>
      </c>
      <c r="D34" s="487" t="s">
        <v>389</v>
      </c>
      <c r="H34" s="321"/>
      <c r="I34" s="321"/>
      <c r="J34" s="321"/>
    </row>
    <row r="35" spans="1:10">
      <c r="A35" s="489" t="s">
        <v>10</v>
      </c>
      <c r="B35" s="486" t="s">
        <v>562</v>
      </c>
      <c r="C35" s="487" t="s">
        <v>386</v>
      </c>
      <c r="D35" s="487" t="s">
        <v>389</v>
      </c>
      <c r="H35" s="321"/>
      <c r="I35" s="321"/>
      <c r="J35" s="321"/>
    </row>
    <row r="36" spans="1:10" ht="15" customHeight="1">
      <c r="A36" s="490" t="s">
        <v>30</v>
      </c>
      <c r="B36" s="486" t="s">
        <v>470</v>
      </c>
      <c r="C36" s="487" t="s">
        <v>346</v>
      </c>
      <c r="D36" s="487" t="s">
        <v>389</v>
      </c>
      <c r="H36" s="223"/>
      <c r="I36" s="223"/>
      <c r="J36" s="223"/>
    </row>
    <row r="37" spans="1:10">
      <c r="A37" s="490" t="s">
        <v>30</v>
      </c>
      <c r="B37" s="486" t="s">
        <v>470</v>
      </c>
      <c r="C37" s="487" t="s">
        <v>365</v>
      </c>
      <c r="D37" s="487" t="s">
        <v>389</v>
      </c>
      <c r="H37" s="223"/>
      <c r="I37" s="223"/>
      <c r="J37" s="223"/>
    </row>
    <row r="38" spans="1:10">
      <c r="A38" s="490" t="s">
        <v>30</v>
      </c>
      <c r="B38" s="486" t="s">
        <v>470</v>
      </c>
      <c r="C38" s="487" t="s">
        <v>384</v>
      </c>
      <c r="D38" s="487" t="s">
        <v>384</v>
      </c>
      <c r="H38" s="223"/>
      <c r="I38" s="223"/>
      <c r="J38" s="223"/>
    </row>
    <row r="39" spans="1:10">
      <c r="A39" s="489" t="s">
        <v>28</v>
      </c>
      <c r="B39" s="486" t="s">
        <v>565</v>
      </c>
      <c r="C39" s="487" t="s">
        <v>384</v>
      </c>
      <c r="D39" s="487" t="s">
        <v>384</v>
      </c>
      <c r="H39" s="321"/>
      <c r="I39" s="321"/>
      <c r="J39" s="321"/>
    </row>
    <row r="40" spans="1:10">
      <c r="A40" s="489" t="s">
        <v>28</v>
      </c>
      <c r="B40" s="486" t="s">
        <v>565</v>
      </c>
      <c r="C40" s="487" t="s">
        <v>320</v>
      </c>
      <c r="D40" s="487" t="s">
        <v>389</v>
      </c>
      <c r="H40" s="321"/>
      <c r="I40" s="224"/>
      <c r="J40" s="224"/>
    </row>
    <row r="41" spans="1:10">
      <c r="A41" s="489" t="s">
        <v>28</v>
      </c>
      <c r="B41" s="486" t="s">
        <v>565</v>
      </c>
      <c r="C41" s="487" t="s">
        <v>321</v>
      </c>
      <c r="D41" s="487" t="s">
        <v>389</v>
      </c>
      <c r="H41" s="321"/>
      <c r="I41" s="321"/>
      <c r="J41" s="321"/>
    </row>
    <row r="42" spans="1:10">
      <c r="A42" s="489" t="s">
        <v>28</v>
      </c>
      <c r="B42" s="486" t="s">
        <v>565</v>
      </c>
      <c r="C42" s="487" t="s">
        <v>322</v>
      </c>
      <c r="D42" s="487" t="s">
        <v>389</v>
      </c>
      <c r="H42" s="321"/>
      <c r="I42" s="321"/>
      <c r="J42" s="321"/>
    </row>
    <row r="43" spans="1:10">
      <c r="A43" s="489" t="s">
        <v>9</v>
      </c>
      <c r="B43" s="486" t="s">
        <v>566</v>
      </c>
      <c r="C43" s="487" t="s">
        <v>384</v>
      </c>
      <c r="D43" s="487" t="s">
        <v>384</v>
      </c>
      <c r="H43" s="321"/>
      <c r="I43" s="321"/>
      <c r="J43" s="321"/>
    </row>
    <row r="44" spans="1:10">
      <c r="A44" s="489" t="s">
        <v>9</v>
      </c>
      <c r="B44" s="491" t="s">
        <v>566</v>
      </c>
      <c r="C44" s="487" t="s">
        <v>348</v>
      </c>
      <c r="D44" s="487" t="s">
        <v>389</v>
      </c>
      <c r="H44" s="321"/>
      <c r="I44" s="321"/>
      <c r="J44" s="321"/>
    </row>
    <row r="45" spans="1:10">
      <c r="A45" s="489" t="s">
        <v>22</v>
      </c>
      <c r="B45" s="486" t="s">
        <v>570</v>
      </c>
      <c r="C45" s="487" t="s">
        <v>387</v>
      </c>
      <c r="D45" s="487" t="s">
        <v>384</v>
      </c>
      <c r="H45" s="321"/>
      <c r="I45" s="321"/>
      <c r="J45" s="321"/>
    </row>
    <row r="46" spans="1:10">
      <c r="A46" s="489" t="s">
        <v>22</v>
      </c>
      <c r="B46" s="486" t="s">
        <v>570</v>
      </c>
      <c r="C46" s="487" t="s">
        <v>279</v>
      </c>
      <c r="D46" s="487" t="s">
        <v>384</v>
      </c>
      <c r="H46" s="321"/>
      <c r="I46" s="321"/>
      <c r="J46" s="321"/>
    </row>
    <row r="47" spans="1:10">
      <c r="A47" s="489" t="s">
        <v>22</v>
      </c>
      <c r="B47" s="486" t="s">
        <v>570</v>
      </c>
      <c r="C47" s="487" t="s">
        <v>283</v>
      </c>
      <c r="D47" s="487" t="s">
        <v>384</v>
      </c>
      <c r="H47" s="321"/>
      <c r="I47" s="321"/>
      <c r="J47" s="321"/>
    </row>
    <row r="48" spans="1:10">
      <c r="A48" s="489" t="s">
        <v>22</v>
      </c>
      <c r="B48" s="486" t="s">
        <v>570</v>
      </c>
      <c r="C48" s="487" t="s">
        <v>320</v>
      </c>
      <c r="D48" s="487" t="s">
        <v>389</v>
      </c>
      <c r="H48" s="321"/>
      <c r="I48" s="321"/>
      <c r="J48" s="321"/>
    </row>
    <row r="49" spans="1:10">
      <c r="A49" s="489" t="s">
        <v>22</v>
      </c>
      <c r="B49" s="486" t="s">
        <v>570</v>
      </c>
      <c r="C49" s="487" t="s">
        <v>321</v>
      </c>
      <c r="D49" s="487" t="s">
        <v>389</v>
      </c>
      <c r="H49" s="321"/>
      <c r="I49" s="321"/>
      <c r="J49" s="321"/>
    </row>
    <row r="50" spans="1:10">
      <c r="A50" s="489" t="s">
        <v>22</v>
      </c>
      <c r="B50" s="486" t="s">
        <v>570</v>
      </c>
      <c r="C50" s="487" t="s">
        <v>322</v>
      </c>
      <c r="D50" s="487" t="s">
        <v>389</v>
      </c>
      <c r="H50" s="321"/>
      <c r="I50" s="321"/>
      <c r="J50" s="321"/>
    </row>
    <row r="51" spans="1:10" ht="15" customHeight="1">
      <c r="A51" s="490" t="s">
        <v>471</v>
      </c>
      <c r="B51" s="491" t="s">
        <v>571</v>
      </c>
      <c r="C51" s="487" t="s">
        <v>384</v>
      </c>
      <c r="D51" s="487" t="s">
        <v>384</v>
      </c>
      <c r="H51" s="223"/>
      <c r="I51" s="223"/>
      <c r="J51" s="223"/>
    </row>
    <row r="52" spans="1:10" ht="15" customHeight="1">
      <c r="A52" s="490" t="s">
        <v>13</v>
      </c>
      <c r="B52" s="491" t="s">
        <v>572</v>
      </c>
      <c r="C52" s="487" t="s">
        <v>281</v>
      </c>
      <c r="D52" s="487" t="s">
        <v>384</v>
      </c>
      <c r="H52" s="223"/>
      <c r="I52" s="223"/>
      <c r="J52" s="223"/>
    </row>
    <row r="53" spans="1:10">
      <c r="A53" s="490" t="s">
        <v>13</v>
      </c>
      <c r="B53" s="491" t="s">
        <v>572</v>
      </c>
      <c r="C53" s="487" t="s">
        <v>282</v>
      </c>
      <c r="D53" s="487" t="s">
        <v>384</v>
      </c>
      <c r="H53" s="223"/>
      <c r="I53" s="223"/>
      <c r="J53" s="223"/>
    </row>
    <row r="54" spans="1:10" ht="15" customHeight="1">
      <c r="A54" s="490" t="s">
        <v>498</v>
      </c>
      <c r="B54" s="486" t="s">
        <v>563</v>
      </c>
      <c r="C54" s="487" t="s">
        <v>384</v>
      </c>
      <c r="D54" s="487" t="s">
        <v>384</v>
      </c>
      <c r="H54" s="223"/>
      <c r="I54" s="223"/>
      <c r="J54" s="321"/>
    </row>
    <row r="55" spans="1:10">
      <c r="A55" s="490" t="s">
        <v>498</v>
      </c>
      <c r="B55" s="486" t="s">
        <v>563</v>
      </c>
      <c r="C55" s="487" t="s">
        <v>346</v>
      </c>
      <c r="D55" s="487" t="s">
        <v>389</v>
      </c>
      <c r="H55" s="223"/>
      <c r="I55" s="223"/>
      <c r="J55" s="321"/>
    </row>
    <row r="56" spans="1:10">
      <c r="A56" s="490" t="s">
        <v>498</v>
      </c>
      <c r="B56" s="486" t="s">
        <v>563</v>
      </c>
      <c r="C56" s="487" t="s">
        <v>365</v>
      </c>
      <c r="D56" s="487" t="s">
        <v>389</v>
      </c>
      <c r="H56" s="223"/>
      <c r="I56" s="223"/>
      <c r="J56" s="321"/>
    </row>
    <row r="57" spans="1:10">
      <c r="A57" s="490" t="s">
        <v>498</v>
      </c>
      <c r="B57" s="486" t="s">
        <v>563</v>
      </c>
      <c r="C57" s="487" t="s">
        <v>388</v>
      </c>
      <c r="D57" s="487" t="s">
        <v>389</v>
      </c>
      <c r="H57" s="223"/>
      <c r="I57" s="223"/>
      <c r="J57" s="321"/>
    </row>
    <row r="58" spans="1:10">
      <c r="A58" s="489" t="s">
        <v>12</v>
      </c>
      <c r="B58" s="486" t="s">
        <v>564</v>
      </c>
      <c r="C58" s="487" t="s">
        <v>384</v>
      </c>
      <c r="D58" s="487" t="s">
        <v>384</v>
      </c>
      <c r="H58" s="321"/>
      <c r="I58" s="321"/>
      <c r="J58" s="321"/>
    </row>
    <row r="59" spans="1:10">
      <c r="A59" s="489" t="s">
        <v>12</v>
      </c>
      <c r="B59" s="486" t="s">
        <v>564</v>
      </c>
      <c r="C59" s="487" t="s">
        <v>351</v>
      </c>
      <c r="D59" s="487" t="s">
        <v>389</v>
      </c>
      <c r="H59" s="321"/>
      <c r="I59" s="321"/>
      <c r="J59" s="321"/>
    </row>
    <row r="60" spans="1:10">
      <c r="A60" s="489" t="s">
        <v>12</v>
      </c>
      <c r="B60" s="486" t="s">
        <v>564</v>
      </c>
      <c r="C60" s="487" t="s">
        <v>352</v>
      </c>
      <c r="D60" s="487" t="s">
        <v>389</v>
      </c>
      <c r="H60" s="321"/>
      <c r="I60" s="321"/>
      <c r="J60" s="321"/>
    </row>
    <row r="61" spans="1:10">
      <c r="A61" s="489" t="s">
        <v>12</v>
      </c>
      <c r="B61" s="486" t="s">
        <v>564</v>
      </c>
      <c r="C61" s="487" t="s">
        <v>353</v>
      </c>
      <c r="D61" s="487" t="s">
        <v>389</v>
      </c>
      <c r="H61" s="321"/>
      <c r="I61" s="321"/>
      <c r="J61" s="321"/>
    </row>
    <row r="62" spans="1:10">
      <c r="A62" s="489" t="s">
        <v>12</v>
      </c>
      <c r="B62" s="486" t="s">
        <v>564</v>
      </c>
      <c r="C62" s="487" t="s">
        <v>354</v>
      </c>
      <c r="D62" s="487" t="s">
        <v>389</v>
      </c>
      <c r="H62" s="321"/>
      <c r="I62" s="321"/>
      <c r="J62" s="321"/>
    </row>
    <row r="63" spans="1:10">
      <c r="A63" s="489" t="s">
        <v>26</v>
      </c>
      <c r="B63" s="486" t="s">
        <v>573</v>
      </c>
      <c r="C63" s="487" t="s">
        <v>328</v>
      </c>
      <c r="D63" s="487" t="s">
        <v>389</v>
      </c>
      <c r="H63" s="321"/>
      <c r="I63" s="321"/>
      <c r="J63" s="321"/>
    </row>
    <row r="64" spans="1:10">
      <c r="A64" s="489" t="s">
        <v>26</v>
      </c>
      <c r="B64" s="486" t="s">
        <v>573</v>
      </c>
      <c r="C64" s="487" t="s">
        <v>329</v>
      </c>
      <c r="D64" s="487" t="s">
        <v>389</v>
      </c>
      <c r="H64" s="321"/>
      <c r="I64" s="321"/>
      <c r="J64" s="321"/>
    </row>
    <row r="65" spans="1:10">
      <c r="A65" s="489" t="s">
        <v>26</v>
      </c>
      <c r="B65" s="486" t="s">
        <v>573</v>
      </c>
      <c r="C65" s="487" t="s">
        <v>384</v>
      </c>
      <c r="D65" s="487" t="s">
        <v>384</v>
      </c>
      <c r="H65" s="321"/>
      <c r="I65" s="321"/>
      <c r="J65" s="321"/>
    </row>
    <row r="66" spans="1:10" ht="15" customHeight="1">
      <c r="A66" s="490" t="s">
        <v>25</v>
      </c>
      <c r="B66" s="486" t="s">
        <v>318</v>
      </c>
      <c r="C66" s="487" t="s">
        <v>323</v>
      </c>
      <c r="D66" s="487" t="s">
        <v>389</v>
      </c>
      <c r="H66" s="223"/>
      <c r="I66" s="223"/>
      <c r="J66" s="321"/>
    </row>
    <row r="67" spans="1:10">
      <c r="A67" s="490" t="s">
        <v>25</v>
      </c>
      <c r="B67" s="486" t="s">
        <v>318</v>
      </c>
      <c r="C67" s="487" t="s">
        <v>384</v>
      </c>
      <c r="D67" s="487" t="s">
        <v>384</v>
      </c>
      <c r="H67" s="223"/>
      <c r="I67" s="223"/>
      <c r="J67" s="321"/>
    </row>
    <row r="68" spans="1:10" ht="15" customHeight="1">
      <c r="A68" s="490" t="s">
        <v>79</v>
      </c>
      <c r="B68" s="486" t="s">
        <v>574</v>
      </c>
      <c r="C68" s="487" t="s">
        <v>384</v>
      </c>
      <c r="D68" s="487" t="s">
        <v>384</v>
      </c>
      <c r="H68" s="223"/>
      <c r="I68" s="223"/>
      <c r="J68" s="223"/>
    </row>
    <row r="69" spans="1:10" ht="15" customHeight="1">
      <c r="A69" s="490" t="s">
        <v>80</v>
      </c>
      <c r="B69" s="486" t="s">
        <v>575</v>
      </c>
      <c r="C69" s="487" t="s">
        <v>384</v>
      </c>
      <c r="D69" s="487" t="s">
        <v>384</v>
      </c>
      <c r="H69" s="223"/>
      <c r="I69" s="223"/>
      <c r="J69" s="223"/>
    </row>
    <row r="70" spans="1:10" ht="15" customHeight="1">
      <c r="A70" s="492" t="s">
        <v>82</v>
      </c>
      <c r="B70" s="486" t="s">
        <v>568</v>
      </c>
      <c r="C70" s="487" t="s">
        <v>384</v>
      </c>
      <c r="D70" s="487" t="s">
        <v>384</v>
      </c>
      <c r="H70" s="225"/>
      <c r="I70" s="225"/>
      <c r="J70" s="225"/>
    </row>
    <row r="71" spans="1:10" ht="15" customHeight="1">
      <c r="A71" s="490" t="s">
        <v>268</v>
      </c>
      <c r="B71" s="486" t="s">
        <v>576</v>
      </c>
      <c r="C71" s="487" t="s">
        <v>384</v>
      </c>
      <c r="D71" s="487" t="s">
        <v>384</v>
      </c>
      <c r="H71" s="223"/>
      <c r="I71" s="223"/>
      <c r="J71" s="223"/>
    </row>
    <row r="72" spans="1:10" ht="15" customHeight="1">
      <c r="A72" s="493" t="s">
        <v>270</v>
      </c>
      <c r="B72" s="486" t="s">
        <v>577</v>
      </c>
      <c r="C72" s="487" t="s">
        <v>384</v>
      </c>
      <c r="D72" s="487" t="s">
        <v>384</v>
      </c>
      <c r="H72" s="483"/>
      <c r="I72" s="483"/>
      <c r="J72" s="483"/>
    </row>
    <row r="73" spans="1:10" ht="15" customHeight="1">
      <c r="A73" s="492" t="s">
        <v>84</v>
      </c>
      <c r="B73" s="486" t="s">
        <v>271</v>
      </c>
      <c r="C73" s="487" t="s">
        <v>384</v>
      </c>
      <c r="D73" s="487" t="s">
        <v>384</v>
      </c>
      <c r="H73" s="225"/>
      <c r="I73" s="225"/>
      <c r="J73" s="225"/>
    </row>
    <row r="74" spans="1:10" ht="15" customHeight="1">
      <c r="A74" s="494" t="s">
        <v>472</v>
      </c>
      <c r="B74" s="486" t="s">
        <v>578</v>
      </c>
      <c r="C74" s="487" t="s">
        <v>384</v>
      </c>
      <c r="D74" s="487" t="s">
        <v>384</v>
      </c>
      <c r="H74" s="222"/>
      <c r="I74" s="222"/>
      <c r="J74" s="222"/>
    </row>
    <row r="75" spans="1:10">
      <c r="A75" s="494" t="s">
        <v>472</v>
      </c>
      <c r="B75" s="486" t="s">
        <v>578</v>
      </c>
      <c r="C75" s="487" t="s">
        <v>389</v>
      </c>
      <c r="D75" s="487" t="s">
        <v>389</v>
      </c>
      <c r="H75" s="222"/>
      <c r="I75" s="222"/>
      <c r="J75" s="222"/>
    </row>
    <row r="76" spans="1:10" ht="15" customHeight="1">
      <c r="A76" s="495" t="s">
        <v>86</v>
      </c>
      <c r="B76" s="486" t="s">
        <v>579</v>
      </c>
      <c r="C76" s="487" t="s">
        <v>384</v>
      </c>
      <c r="D76" s="487" t="s">
        <v>384</v>
      </c>
      <c r="H76" s="480"/>
      <c r="I76" s="480"/>
      <c r="J76" s="480"/>
    </row>
    <row r="77" spans="1:10" ht="15" customHeight="1">
      <c r="A77" s="496" t="s">
        <v>85</v>
      </c>
      <c r="B77" s="486" t="s">
        <v>580</v>
      </c>
      <c r="C77" s="487" t="s">
        <v>384</v>
      </c>
      <c r="D77" s="487" t="s">
        <v>384</v>
      </c>
      <c r="H77" s="481"/>
      <c r="I77" s="481"/>
      <c r="J77" s="481"/>
    </row>
    <row r="78" spans="1:10" ht="15" customHeight="1">
      <c r="A78" s="497" t="s">
        <v>88</v>
      </c>
      <c r="B78" s="486" t="s">
        <v>581</v>
      </c>
      <c r="C78" s="487" t="s">
        <v>384</v>
      </c>
      <c r="D78" s="487" t="s">
        <v>384</v>
      </c>
      <c r="H78" s="482"/>
      <c r="I78" s="482"/>
      <c r="J78" s="48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F7E43-5D33-7044-9792-CFB96816D6E3}">
  <dimension ref="A1:CC129"/>
  <sheetViews>
    <sheetView topLeftCell="A56" zoomScaleNormal="100" workbookViewId="0">
      <selection activeCell="AB11" sqref="AB11"/>
    </sheetView>
  </sheetViews>
  <sheetFormatPr baseColWidth="10" defaultColWidth="8.83203125" defaultRowHeight="15"/>
  <cols>
    <col min="1" max="1" width="16.33203125" bestFit="1" customWidth="1"/>
    <col min="2" max="2" width="50" bestFit="1" customWidth="1"/>
    <col min="3" max="3" width="39.6640625" bestFit="1" customWidth="1"/>
    <col min="4" max="4" width="32" bestFit="1" customWidth="1"/>
    <col min="5" max="5" width="9.6640625" bestFit="1" customWidth="1"/>
    <col min="6" max="7" width="18.33203125" bestFit="1" customWidth="1"/>
    <col min="8" max="8" width="21.1640625" bestFit="1" customWidth="1"/>
    <col min="9" max="9" width="12.5" bestFit="1" customWidth="1"/>
    <col min="10" max="10" width="12.83203125" bestFit="1" customWidth="1"/>
    <col min="11" max="11" width="17.5" bestFit="1" customWidth="1"/>
    <col min="12" max="12" width="18.83203125" bestFit="1" customWidth="1"/>
    <col min="13" max="13" width="16.33203125" bestFit="1" customWidth="1"/>
    <col min="14" max="14" width="18.5" bestFit="1" customWidth="1"/>
    <col min="15" max="15" width="13.5" bestFit="1" customWidth="1"/>
    <col min="16" max="16" width="13" bestFit="1" customWidth="1"/>
    <col min="17" max="19" width="17" bestFit="1" customWidth="1"/>
    <col min="20" max="20" width="19.6640625" bestFit="1" customWidth="1"/>
    <col min="21" max="22" width="18.5" bestFit="1" customWidth="1"/>
    <col min="23" max="23" width="14.6640625" bestFit="1" customWidth="1"/>
    <col min="24" max="24" width="17" bestFit="1" customWidth="1"/>
    <col min="25" max="25" width="17.83203125" bestFit="1" customWidth="1"/>
    <col min="26" max="26" width="15.83203125" bestFit="1" customWidth="1"/>
    <col min="27" max="27" width="11.83203125" bestFit="1" customWidth="1"/>
  </cols>
  <sheetData>
    <row r="1" spans="1:81">
      <c r="A1" t="s">
        <v>655</v>
      </c>
      <c r="B1" s="515">
        <v>42004</v>
      </c>
      <c r="C1">
        <v>0</v>
      </c>
      <c r="D1">
        <v>0</v>
      </c>
      <c r="E1" t="s">
        <v>654</v>
      </c>
      <c r="F1" s="514" t="s">
        <v>265</v>
      </c>
      <c r="G1" s="514" t="s">
        <v>265</v>
      </c>
      <c r="H1" s="513" t="s">
        <v>505</v>
      </c>
      <c r="I1" s="513" t="s">
        <v>11</v>
      </c>
      <c r="J1" s="513" t="s">
        <v>29</v>
      </c>
      <c r="K1" s="513" t="s">
        <v>71</v>
      </c>
      <c r="L1" s="513" t="s">
        <v>70</v>
      </c>
      <c r="M1" s="512" t="s">
        <v>73</v>
      </c>
      <c r="N1" s="507" t="s">
        <v>74</v>
      </c>
      <c r="O1" s="511" t="s">
        <v>72</v>
      </c>
      <c r="P1" s="507" t="s">
        <v>9</v>
      </c>
      <c r="Q1" s="510" t="s">
        <v>266</v>
      </c>
      <c r="R1" s="510" t="s">
        <v>266</v>
      </c>
      <c r="S1" s="510" t="s">
        <v>266</v>
      </c>
      <c r="T1" s="509" t="s">
        <v>234</v>
      </c>
      <c r="U1" s="508" t="s">
        <v>13</v>
      </c>
      <c r="V1" s="508" t="s">
        <v>13</v>
      </c>
      <c r="W1" s="507" t="s">
        <v>498</v>
      </c>
      <c r="X1" s="506" t="s">
        <v>78</v>
      </c>
      <c r="Y1" s="505" t="s">
        <v>77</v>
      </c>
      <c r="Z1" s="504" t="s">
        <v>318</v>
      </c>
      <c r="AA1" s="503" t="s">
        <v>267</v>
      </c>
      <c r="AB1" s="502" t="s">
        <v>80</v>
      </c>
      <c r="AC1" s="499" t="s">
        <v>426</v>
      </c>
      <c r="AD1" s="501" t="s">
        <v>268</v>
      </c>
      <c r="AE1" s="499" t="s">
        <v>270</v>
      </c>
      <c r="AF1" s="499" t="s">
        <v>271</v>
      </c>
      <c r="AG1" s="500" t="s">
        <v>273</v>
      </c>
      <c r="AH1" s="499" t="s">
        <v>272</v>
      </c>
      <c r="AI1" s="499" t="s">
        <v>85</v>
      </c>
      <c r="AJ1" s="499" t="s">
        <v>506</v>
      </c>
    </row>
    <row r="2" spans="1:81">
      <c r="E2" t="s">
        <v>653</v>
      </c>
      <c r="F2" s="19" t="s">
        <v>279</v>
      </c>
      <c r="G2" s="19" t="s">
        <v>280</v>
      </c>
      <c r="H2" s="2" t="s">
        <v>652</v>
      </c>
      <c r="I2" s="2" t="s">
        <v>652</v>
      </c>
      <c r="J2" s="2" t="s">
        <v>652</v>
      </c>
      <c r="K2" s="2" t="s">
        <v>652</v>
      </c>
      <c r="L2" s="2" t="s">
        <v>652</v>
      </c>
      <c r="M2" s="2" t="s">
        <v>652</v>
      </c>
      <c r="N2" s="2" t="s">
        <v>652</v>
      </c>
      <c r="O2" s="2" t="s">
        <v>652</v>
      </c>
      <c r="P2" s="2" t="s">
        <v>652</v>
      </c>
      <c r="Q2" s="19" t="s">
        <v>280</v>
      </c>
      <c r="R2" s="19" t="s">
        <v>279</v>
      </c>
      <c r="S2" s="19" t="s">
        <v>283</v>
      </c>
      <c r="T2" s="2" t="s">
        <v>276</v>
      </c>
      <c r="U2" s="2" t="s">
        <v>281</v>
      </c>
      <c r="V2" s="2" t="s">
        <v>282</v>
      </c>
      <c r="W2" s="2" t="s">
        <v>652</v>
      </c>
      <c r="X2" s="2" t="s">
        <v>652</v>
      </c>
      <c r="Y2" s="2" t="s">
        <v>652</v>
      </c>
      <c r="Z2" s="2" t="s">
        <v>652</v>
      </c>
      <c r="AA2" s="2" t="s">
        <v>652</v>
      </c>
      <c r="AB2" s="2" t="s">
        <v>652</v>
      </c>
      <c r="AC2" s="2" t="s">
        <v>652</v>
      </c>
      <c r="AD2" s="2" t="s">
        <v>652</v>
      </c>
      <c r="AE2" s="2" t="s">
        <v>652</v>
      </c>
      <c r="AF2" s="2" t="s">
        <v>652</v>
      </c>
      <c r="AG2" s="2" t="s">
        <v>652</v>
      </c>
      <c r="AH2" s="2" t="s">
        <v>652</v>
      </c>
      <c r="AI2" s="2" t="s">
        <v>652</v>
      </c>
      <c r="AJ2" s="2" t="s">
        <v>652</v>
      </c>
    </row>
    <row r="3" spans="1:81">
      <c r="A3" s="498" t="s">
        <v>651</v>
      </c>
      <c r="B3" s="498" t="s">
        <v>650</v>
      </c>
      <c r="C3" s="498" t="s">
        <v>649</v>
      </c>
      <c r="D3" s="498" t="s">
        <v>648</v>
      </c>
      <c r="E3" s="498"/>
      <c r="F3" s="498" t="s">
        <v>647</v>
      </c>
      <c r="G3" s="498" t="s">
        <v>646</v>
      </c>
      <c r="H3" s="498" t="s">
        <v>645</v>
      </c>
      <c r="I3" s="498" t="s">
        <v>644</v>
      </c>
      <c r="J3" s="498" t="s">
        <v>643</v>
      </c>
      <c r="K3" s="498" t="s">
        <v>642</v>
      </c>
      <c r="L3" s="498" t="s">
        <v>641</v>
      </c>
      <c r="M3" s="498" t="s">
        <v>640</v>
      </c>
      <c r="N3" s="498" t="s">
        <v>639</v>
      </c>
      <c r="O3" s="498" t="s">
        <v>638</v>
      </c>
      <c r="P3" s="498" t="s">
        <v>637</v>
      </c>
      <c r="Q3" s="498" t="s">
        <v>636</v>
      </c>
      <c r="R3" s="498" t="s">
        <v>635</v>
      </c>
      <c r="S3" s="498" t="s">
        <v>634</v>
      </c>
      <c r="T3" s="498" t="s">
        <v>633</v>
      </c>
      <c r="U3" s="498" t="s">
        <v>632</v>
      </c>
      <c r="V3" s="498" t="s">
        <v>631</v>
      </c>
      <c r="W3" s="498" t="s">
        <v>630</v>
      </c>
      <c r="X3" s="498" t="s">
        <v>629</v>
      </c>
      <c r="Y3" s="498" t="s">
        <v>628</v>
      </c>
      <c r="Z3" s="498" t="s">
        <v>627</v>
      </c>
      <c r="AA3" s="498" t="s">
        <v>626</v>
      </c>
      <c r="AB3" s="498" t="s">
        <v>625</v>
      </c>
      <c r="AC3" s="498" t="s">
        <v>624</v>
      </c>
      <c r="AD3" s="498" t="s">
        <v>623</v>
      </c>
      <c r="AE3" s="498" t="s">
        <v>622</v>
      </c>
      <c r="AF3" s="498" t="s">
        <v>621</v>
      </c>
      <c r="AG3" s="498" t="s">
        <v>620</v>
      </c>
      <c r="AH3" s="498" t="s">
        <v>619</v>
      </c>
      <c r="AI3" s="498" t="s">
        <v>618</v>
      </c>
      <c r="AJ3" s="517" t="s">
        <v>617</v>
      </c>
      <c r="AK3" s="516"/>
      <c r="AL3" s="516"/>
      <c r="AM3" s="516"/>
      <c r="AN3" s="516"/>
      <c r="AO3" s="516"/>
      <c r="AP3" s="516"/>
      <c r="AQ3" s="516"/>
      <c r="AR3" s="516"/>
      <c r="AS3" s="516"/>
      <c r="AT3" s="516"/>
      <c r="AU3" s="516"/>
      <c r="AV3" s="516"/>
      <c r="AW3" s="516"/>
      <c r="AX3" s="516"/>
      <c r="AY3" s="516"/>
      <c r="AZ3" s="516"/>
      <c r="BA3" s="516"/>
      <c r="BB3" s="516"/>
      <c r="BC3" s="516"/>
      <c r="BD3" s="516"/>
      <c r="BE3" s="516"/>
      <c r="BF3" s="516"/>
      <c r="BG3" s="516"/>
      <c r="BH3" s="516"/>
      <c r="BI3" s="516"/>
      <c r="BJ3" s="516"/>
      <c r="BK3" s="516"/>
      <c r="BL3" s="516"/>
      <c r="BM3" s="516"/>
      <c r="BN3" s="516"/>
      <c r="BO3" s="516"/>
      <c r="BP3" s="516"/>
      <c r="BQ3" s="516"/>
      <c r="BR3" s="516"/>
      <c r="BS3" s="516"/>
      <c r="BT3" s="516"/>
      <c r="BU3" s="516"/>
      <c r="BV3" s="516"/>
      <c r="BW3" s="516"/>
      <c r="BX3" s="516"/>
      <c r="BY3" s="516"/>
      <c r="BZ3" s="516"/>
      <c r="CA3" s="516"/>
      <c r="CB3" s="516"/>
      <c r="CC3" s="516"/>
    </row>
    <row r="4" spans="1:81">
      <c r="A4" t="s">
        <v>595</v>
      </c>
      <c r="B4" t="s">
        <v>151</v>
      </c>
      <c r="C4" t="s">
        <v>152</v>
      </c>
      <c r="F4">
        <v>590304</v>
      </c>
      <c r="G4">
        <v>5106043</v>
      </c>
      <c r="H4">
        <v>6597292</v>
      </c>
      <c r="I4">
        <v>4443677</v>
      </c>
      <c r="J4">
        <v>2137793</v>
      </c>
      <c r="K4">
        <v>1175191</v>
      </c>
      <c r="L4">
        <v>1764946</v>
      </c>
      <c r="M4">
        <v>1332230</v>
      </c>
      <c r="N4">
        <v>1050673</v>
      </c>
      <c r="O4">
        <v>1521001</v>
      </c>
      <c r="P4">
        <v>1623056</v>
      </c>
      <c r="Q4">
        <v>1573801</v>
      </c>
      <c r="R4">
        <v>31811</v>
      </c>
      <c r="S4">
        <v>627533</v>
      </c>
      <c r="T4">
        <v>100327</v>
      </c>
      <c r="U4">
        <v>49757</v>
      </c>
      <c r="V4">
        <v>682104</v>
      </c>
      <c r="W4">
        <v>1065585</v>
      </c>
      <c r="X4">
        <v>234939</v>
      </c>
      <c r="Y4">
        <v>403387</v>
      </c>
      <c r="Z4">
        <v>330190</v>
      </c>
      <c r="AA4">
        <v>200280</v>
      </c>
      <c r="AB4">
        <v>51609</v>
      </c>
      <c r="AC4">
        <v>274791</v>
      </c>
      <c r="AD4">
        <v>9261</v>
      </c>
      <c r="AE4">
        <v>17373</v>
      </c>
      <c r="AF4">
        <v>123395</v>
      </c>
      <c r="AG4">
        <v>20874</v>
      </c>
      <c r="AH4">
        <v>20945</v>
      </c>
      <c r="AI4">
        <v>7979</v>
      </c>
      <c r="AJ4">
        <v>0</v>
      </c>
    </row>
    <row r="5" spans="1:81">
      <c r="A5" t="s">
        <v>595</v>
      </c>
      <c r="B5" t="s">
        <v>151</v>
      </c>
      <c r="C5" t="s">
        <v>153</v>
      </c>
      <c r="F5">
        <v>1651322</v>
      </c>
      <c r="G5">
        <v>14680233</v>
      </c>
      <c r="H5">
        <v>13080246</v>
      </c>
      <c r="I5">
        <v>9491161</v>
      </c>
      <c r="J5">
        <v>4527310</v>
      </c>
      <c r="K5">
        <v>2485469</v>
      </c>
      <c r="L5">
        <v>3551666</v>
      </c>
      <c r="M5">
        <v>2583555</v>
      </c>
      <c r="N5">
        <v>2122028</v>
      </c>
      <c r="O5">
        <v>3125548</v>
      </c>
      <c r="P5">
        <v>3364327</v>
      </c>
      <c r="Q5">
        <v>4721372</v>
      </c>
      <c r="R5">
        <v>77288</v>
      </c>
      <c r="S5">
        <v>1427812</v>
      </c>
      <c r="T5">
        <v>226806</v>
      </c>
      <c r="U5">
        <v>184389</v>
      </c>
      <c r="V5">
        <v>1046443</v>
      </c>
      <c r="W5">
        <v>1609185</v>
      </c>
      <c r="X5">
        <v>476997</v>
      </c>
      <c r="Y5">
        <v>819197</v>
      </c>
      <c r="Z5">
        <v>686092</v>
      </c>
      <c r="AA5">
        <v>401520</v>
      </c>
      <c r="AB5">
        <v>173512</v>
      </c>
      <c r="AC5">
        <v>856823</v>
      </c>
      <c r="AD5">
        <v>33864</v>
      </c>
      <c r="AE5">
        <v>237562</v>
      </c>
      <c r="AF5">
        <v>257776</v>
      </c>
      <c r="AG5">
        <v>31745</v>
      </c>
      <c r="AH5">
        <v>41890</v>
      </c>
      <c r="AI5">
        <v>16112</v>
      </c>
      <c r="AJ5">
        <v>0</v>
      </c>
    </row>
    <row r="6" spans="1:81">
      <c r="A6" t="s">
        <v>595</v>
      </c>
      <c r="B6" t="s">
        <v>151</v>
      </c>
      <c r="C6" t="s">
        <v>154</v>
      </c>
      <c r="F6">
        <v>-843</v>
      </c>
      <c r="G6">
        <v>5504</v>
      </c>
      <c r="H6">
        <v>-22929</v>
      </c>
      <c r="I6">
        <v>4387</v>
      </c>
      <c r="J6">
        <v>-40899</v>
      </c>
      <c r="K6">
        <v>466</v>
      </c>
      <c r="L6">
        <v>-3099</v>
      </c>
      <c r="M6">
        <v>514</v>
      </c>
      <c r="N6">
        <v>-21470</v>
      </c>
      <c r="O6">
        <v>-12064</v>
      </c>
      <c r="P6">
        <v>-18724</v>
      </c>
      <c r="Q6">
        <v>-4882</v>
      </c>
      <c r="R6">
        <v>-13841</v>
      </c>
      <c r="S6">
        <v>11834</v>
      </c>
      <c r="T6">
        <v>-5317</v>
      </c>
      <c r="U6">
        <v>-3548</v>
      </c>
      <c r="V6">
        <v>-575</v>
      </c>
      <c r="W6">
        <v>-5575</v>
      </c>
      <c r="X6">
        <v>-106</v>
      </c>
      <c r="Y6">
        <v>-2087</v>
      </c>
      <c r="Z6">
        <v>-4591</v>
      </c>
      <c r="AA6">
        <v>777</v>
      </c>
      <c r="AB6">
        <v>-11</v>
      </c>
      <c r="AC6">
        <v>0</v>
      </c>
      <c r="AD6">
        <v>0</v>
      </c>
      <c r="AE6">
        <v>-1300</v>
      </c>
      <c r="AF6">
        <v>-1097</v>
      </c>
      <c r="AG6">
        <v>0</v>
      </c>
      <c r="AH6">
        <v>0</v>
      </c>
      <c r="AI6">
        <v>0</v>
      </c>
      <c r="AJ6">
        <v>0</v>
      </c>
    </row>
    <row r="7" spans="1:81">
      <c r="A7" t="s">
        <v>595</v>
      </c>
      <c r="B7" t="s">
        <v>151</v>
      </c>
      <c r="C7" t="s">
        <v>428</v>
      </c>
      <c r="F7">
        <v>99016</v>
      </c>
      <c r="G7">
        <v>135397</v>
      </c>
      <c r="H7">
        <v>302859</v>
      </c>
      <c r="I7">
        <v>1107146</v>
      </c>
      <c r="J7">
        <v>352268</v>
      </c>
      <c r="K7">
        <v>35455</v>
      </c>
      <c r="L7">
        <v>93183</v>
      </c>
      <c r="M7">
        <v>125976</v>
      </c>
      <c r="N7">
        <v>63727</v>
      </c>
      <c r="O7">
        <v>74805</v>
      </c>
      <c r="P7">
        <v>312854</v>
      </c>
      <c r="Q7">
        <v>51618</v>
      </c>
      <c r="R7">
        <v>10838</v>
      </c>
      <c r="S7">
        <v>16378</v>
      </c>
      <c r="T7">
        <v>23444</v>
      </c>
      <c r="U7">
        <v>0</v>
      </c>
      <c r="V7">
        <v>0</v>
      </c>
      <c r="W7">
        <v>4998</v>
      </c>
      <c r="X7">
        <v>0</v>
      </c>
      <c r="Y7">
        <v>76047</v>
      </c>
      <c r="Z7">
        <v>58201</v>
      </c>
      <c r="AA7">
        <v>12603</v>
      </c>
      <c r="AB7">
        <v>22854</v>
      </c>
      <c r="AC7">
        <v>10376</v>
      </c>
      <c r="AD7">
        <v>2722</v>
      </c>
      <c r="AE7">
        <v>2812</v>
      </c>
      <c r="AF7">
        <v>18623</v>
      </c>
      <c r="AG7">
        <v>1075</v>
      </c>
      <c r="AH7">
        <v>1405</v>
      </c>
      <c r="AI7">
        <v>510</v>
      </c>
      <c r="AJ7">
        <v>896</v>
      </c>
    </row>
    <row r="8" spans="1:81">
      <c r="A8" t="s">
        <v>595</v>
      </c>
      <c r="B8" t="s">
        <v>151</v>
      </c>
      <c r="C8" t="s">
        <v>156</v>
      </c>
      <c r="F8">
        <v>11743397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612029</v>
      </c>
      <c r="S8">
        <v>0</v>
      </c>
      <c r="T8">
        <v>1703549</v>
      </c>
      <c r="U8">
        <v>0</v>
      </c>
      <c r="V8">
        <v>0</v>
      </c>
      <c r="W8">
        <v>0</v>
      </c>
      <c r="X8">
        <v>15375</v>
      </c>
      <c r="Y8">
        <v>0</v>
      </c>
      <c r="Z8">
        <v>0</v>
      </c>
      <c r="AA8">
        <v>0</v>
      </c>
      <c r="AB8">
        <v>1216099</v>
      </c>
      <c r="AC8">
        <v>0</v>
      </c>
      <c r="AD8">
        <v>0</v>
      </c>
      <c r="AE8">
        <v>0</v>
      </c>
      <c r="AF8">
        <v>0</v>
      </c>
      <c r="AG8">
        <v>0</v>
      </c>
      <c r="AH8">
        <v>176328</v>
      </c>
      <c r="AI8">
        <v>86752</v>
      </c>
      <c r="AJ8">
        <v>299185</v>
      </c>
    </row>
    <row r="9" spans="1:81">
      <c r="A9" t="s">
        <v>595</v>
      </c>
      <c r="B9" t="s">
        <v>151</v>
      </c>
      <c r="C9" t="s">
        <v>429</v>
      </c>
      <c r="F9">
        <v>11842413</v>
      </c>
      <c r="G9">
        <v>135397</v>
      </c>
      <c r="H9">
        <v>302859</v>
      </c>
      <c r="I9">
        <v>1107146</v>
      </c>
      <c r="J9">
        <v>352268</v>
      </c>
      <c r="K9">
        <v>35455</v>
      </c>
      <c r="L9">
        <v>93183</v>
      </c>
      <c r="M9">
        <v>125976</v>
      </c>
      <c r="N9">
        <v>63727</v>
      </c>
      <c r="O9">
        <v>74805</v>
      </c>
      <c r="P9">
        <v>312854</v>
      </c>
      <c r="Q9">
        <v>51618</v>
      </c>
      <c r="R9">
        <v>622867</v>
      </c>
      <c r="S9">
        <v>16378</v>
      </c>
      <c r="T9">
        <v>1726993</v>
      </c>
      <c r="U9">
        <v>0</v>
      </c>
      <c r="V9">
        <v>0</v>
      </c>
      <c r="W9">
        <v>4998</v>
      </c>
      <c r="X9">
        <v>15375</v>
      </c>
      <c r="Y9">
        <v>76047</v>
      </c>
      <c r="Z9">
        <v>58201</v>
      </c>
      <c r="AA9">
        <v>12603</v>
      </c>
      <c r="AB9">
        <v>1238953</v>
      </c>
      <c r="AC9">
        <v>10376</v>
      </c>
      <c r="AD9">
        <v>2722</v>
      </c>
      <c r="AE9">
        <v>2812</v>
      </c>
      <c r="AF9">
        <v>18623</v>
      </c>
      <c r="AG9">
        <v>1075</v>
      </c>
      <c r="AH9">
        <v>177733</v>
      </c>
      <c r="AI9">
        <v>87262</v>
      </c>
      <c r="AJ9">
        <v>300081</v>
      </c>
    </row>
    <row r="10" spans="1:81">
      <c r="A10" t="s">
        <v>595</v>
      </c>
      <c r="B10" t="s">
        <v>151</v>
      </c>
      <c r="C10" t="s">
        <v>601</v>
      </c>
      <c r="F10">
        <v>14083196</v>
      </c>
      <c r="G10">
        <v>19927177</v>
      </c>
      <c r="H10">
        <v>19957468</v>
      </c>
      <c r="I10">
        <v>15046371</v>
      </c>
      <c r="J10">
        <v>6976472</v>
      </c>
      <c r="K10">
        <v>3696581</v>
      </c>
      <c r="L10">
        <v>5406696</v>
      </c>
      <c r="M10">
        <v>4042275</v>
      </c>
      <c r="N10">
        <v>3214958</v>
      </c>
      <c r="O10">
        <v>4709290</v>
      </c>
      <c r="P10">
        <v>5281513</v>
      </c>
      <c r="Q10">
        <v>6341909</v>
      </c>
      <c r="R10">
        <v>718125</v>
      </c>
      <c r="S10">
        <v>2083557</v>
      </c>
      <c r="T10">
        <v>2048809</v>
      </c>
      <c r="U10">
        <v>230598</v>
      </c>
      <c r="V10">
        <v>1727972</v>
      </c>
      <c r="W10">
        <v>2674193</v>
      </c>
      <c r="X10">
        <v>727205</v>
      </c>
      <c r="Y10">
        <v>1296544</v>
      </c>
      <c r="Z10">
        <v>1069892</v>
      </c>
      <c r="AA10">
        <v>615180</v>
      </c>
      <c r="AB10">
        <v>1464063</v>
      </c>
      <c r="AC10">
        <v>1141990</v>
      </c>
      <c r="AD10">
        <v>45847</v>
      </c>
      <c r="AE10">
        <v>256447</v>
      </c>
      <c r="AF10">
        <v>398697</v>
      </c>
      <c r="AG10">
        <v>53694</v>
      </c>
      <c r="AH10">
        <v>240568</v>
      </c>
      <c r="AI10">
        <v>111353</v>
      </c>
      <c r="AJ10">
        <v>300081</v>
      </c>
    </row>
    <row r="11" spans="1:81">
      <c r="A11" t="s">
        <v>595</v>
      </c>
      <c r="B11" t="s">
        <v>158</v>
      </c>
      <c r="C11" t="s">
        <v>159</v>
      </c>
      <c r="F11">
        <v>28988499</v>
      </c>
      <c r="G11">
        <v>3344893</v>
      </c>
      <c r="H11">
        <v>9565770</v>
      </c>
      <c r="I11">
        <v>11025976</v>
      </c>
      <c r="J11">
        <v>4081557</v>
      </c>
      <c r="K11">
        <v>1150811</v>
      </c>
      <c r="L11">
        <v>4434868</v>
      </c>
      <c r="M11">
        <v>423330</v>
      </c>
      <c r="N11">
        <v>3122104</v>
      </c>
      <c r="O11">
        <v>3087241</v>
      </c>
      <c r="P11">
        <v>2733769</v>
      </c>
      <c r="Q11">
        <v>1473124</v>
      </c>
      <c r="R11">
        <v>991087</v>
      </c>
      <c r="S11">
        <v>101094</v>
      </c>
      <c r="T11">
        <v>3207421</v>
      </c>
      <c r="U11">
        <v>2295723</v>
      </c>
      <c r="V11">
        <v>217676</v>
      </c>
      <c r="W11">
        <v>550042</v>
      </c>
      <c r="X11">
        <v>44990</v>
      </c>
      <c r="Y11">
        <v>1231785</v>
      </c>
      <c r="Z11">
        <v>1024732</v>
      </c>
      <c r="AA11">
        <v>1285191</v>
      </c>
      <c r="AB11">
        <v>2740938</v>
      </c>
      <c r="AC11">
        <v>723285</v>
      </c>
      <c r="AD11">
        <v>982059</v>
      </c>
      <c r="AE11">
        <v>533154</v>
      </c>
      <c r="AF11">
        <v>202831</v>
      </c>
      <c r="AG11">
        <v>5951</v>
      </c>
      <c r="AH11">
        <v>304014</v>
      </c>
      <c r="AI11">
        <v>237263</v>
      </c>
      <c r="AJ11">
        <v>268494</v>
      </c>
    </row>
    <row r="12" spans="1:81">
      <c r="A12" t="s">
        <v>595</v>
      </c>
      <c r="B12" t="s">
        <v>158</v>
      </c>
      <c r="C12" t="s">
        <v>516</v>
      </c>
      <c r="F12">
        <v>29227</v>
      </c>
      <c r="G12">
        <v>163078</v>
      </c>
      <c r="H12">
        <v>207844</v>
      </c>
      <c r="I12">
        <v>135903</v>
      </c>
      <c r="J12">
        <v>67762</v>
      </c>
      <c r="K12">
        <v>54685</v>
      </c>
      <c r="L12">
        <v>51280</v>
      </c>
      <c r="M12">
        <v>81330</v>
      </c>
      <c r="N12">
        <v>27998</v>
      </c>
      <c r="O12">
        <v>48730</v>
      </c>
      <c r="P12">
        <v>49080</v>
      </c>
      <c r="Q12">
        <v>58530</v>
      </c>
      <c r="R12">
        <v>0</v>
      </c>
      <c r="S12">
        <v>10234</v>
      </c>
      <c r="T12">
        <v>4414</v>
      </c>
      <c r="U12">
        <v>2423</v>
      </c>
      <c r="V12">
        <v>23995</v>
      </c>
      <c r="W12">
        <v>34185</v>
      </c>
      <c r="X12">
        <v>0</v>
      </c>
      <c r="Y12">
        <v>0</v>
      </c>
      <c r="Z12">
        <v>0</v>
      </c>
      <c r="AA12">
        <v>6165</v>
      </c>
      <c r="AB12">
        <v>3085</v>
      </c>
      <c r="AC12">
        <v>8653</v>
      </c>
      <c r="AD12">
        <v>449</v>
      </c>
      <c r="AE12">
        <v>769</v>
      </c>
      <c r="AF12">
        <v>0</v>
      </c>
      <c r="AG12">
        <v>1203</v>
      </c>
      <c r="AH12">
        <v>681</v>
      </c>
      <c r="AI12">
        <v>316</v>
      </c>
      <c r="AJ12">
        <v>0</v>
      </c>
    </row>
    <row r="13" spans="1:81">
      <c r="A13" t="s">
        <v>595</v>
      </c>
      <c r="B13" t="s">
        <v>158</v>
      </c>
      <c r="C13" t="s">
        <v>160</v>
      </c>
      <c r="F13">
        <v>0</v>
      </c>
      <c r="G13">
        <v>0</v>
      </c>
      <c r="H13">
        <v>-312</v>
      </c>
      <c r="I13">
        <v>-5680</v>
      </c>
      <c r="J13">
        <v>-2754</v>
      </c>
      <c r="K13">
        <v>0</v>
      </c>
      <c r="L13">
        <v>-3366</v>
      </c>
      <c r="M13">
        <v>0</v>
      </c>
      <c r="N13">
        <v>0</v>
      </c>
      <c r="O13">
        <v>-1241</v>
      </c>
      <c r="P13">
        <v>-2285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-167</v>
      </c>
      <c r="Z13">
        <v>-702</v>
      </c>
      <c r="AA13">
        <v>-18064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81">
      <c r="A14" t="s">
        <v>595</v>
      </c>
      <c r="B14" t="s">
        <v>158</v>
      </c>
      <c r="C14" t="s">
        <v>161</v>
      </c>
      <c r="F14">
        <v>1426</v>
      </c>
      <c r="G14">
        <v>2888</v>
      </c>
      <c r="H14">
        <v>15546</v>
      </c>
      <c r="I14">
        <v>15149</v>
      </c>
      <c r="J14">
        <v>4456</v>
      </c>
      <c r="K14">
        <v>55817</v>
      </c>
      <c r="L14">
        <v>4776</v>
      </c>
      <c r="M14">
        <v>6850</v>
      </c>
      <c r="N14">
        <v>8576</v>
      </c>
      <c r="O14">
        <v>4193</v>
      </c>
      <c r="P14">
        <v>10835</v>
      </c>
      <c r="Q14">
        <v>3137</v>
      </c>
      <c r="R14">
        <v>1705</v>
      </c>
      <c r="S14">
        <v>549</v>
      </c>
      <c r="T14">
        <v>142</v>
      </c>
      <c r="U14">
        <v>0</v>
      </c>
      <c r="V14">
        <v>0</v>
      </c>
      <c r="W14">
        <v>44</v>
      </c>
      <c r="X14">
        <v>13253</v>
      </c>
      <c r="Y14">
        <v>12699</v>
      </c>
      <c r="Z14">
        <v>7928</v>
      </c>
      <c r="AA14">
        <v>392</v>
      </c>
      <c r="AB14">
        <v>253</v>
      </c>
      <c r="AC14">
        <v>321</v>
      </c>
      <c r="AD14">
        <v>182</v>
      </c>
      <c r="AE14">
        <v>0</v>
      </c>
      <c r="AF14">
        <v>4930</v>
      </c>
      <c r="AG14">
        <v>3187</v>
      </c>
      <c r="AH14">
        <v>0</v>
      </c>
      <c r="AI14">
        <v>0</v>
      </c>
      <c r="AJ14">
        <v>0</v>
      </c>
    </row>
    <row r="15" spans="1:81">
      <c r="A15" t="s">
        <v>595</v>
      </c>
      <c r="B15" t="s">
        <v>158</v>
      </c>
      <c r="C15" t="s">
        <v>162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9701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81">
      <c r="A16" t="s">
        <v>595</v>
      </c>
      <c r="B16" t="s">
        <v>158</v>
      </c>
      <c r="C16" t="s">
        <v>517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>
      <c r="A17" t="s">
        <v>595</v>
      </c>
      <c r="B17" t="s">
        <v>158</v>
      </c>
      <c r="C17" t="s">
        <v>523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>
      <c r="A18" t="s">
        <v>595</v>
      </c>
      <c r="B18" t="s">
        <v>158</v>
      </c>
      <c r="C18" t="s">
        <v>600</v>
      </c>
      <c r="F18">
        <v>29019152</v>
      </c>
      <c r="G18">
        <v>3510859</v>
      </c>
      <c r="H18">
        <v>9788848</v>
      </c>
      <c r="I18">
        <v>11171348</v>
      </c>
      <c r="J18">
        <v>4151021</v>
      </c>
      <c r="K18">
        <v>1261313</v>
      </c>
      <c r="L18">
        <v>4487558</v>
      </c>
      <c r="M18">
        <v>511510</v>
      </c>
      <c r="N18">
        <v>3158678</v>
      </c>
      <c r="O18">
        <v>3138923</v>
      </c>
      <c r="P18">
        <v>2791399</v>
      </c>
      <c r="Q18">
        <v>1534791</v>
      </c>
      <c r="R18">
        <v>992792</v>
      </c>
      <c r="S18">
        <v>111877</v>
      </c>
      <c r="T18">
        <v>3211977</v>
      </c>
      <c r="U18">
        <v>2298146</v>
      </c>
      <c r="V18">
        <v>241671</v>
      </c>
      <c r="W18">
        <v>584271</v>
      </c>
      <c r="X18">
        <v>67944</v>
      </c>
      <c r="Y18">
        <v>1244317</v>
      </c>
      <c r="Z18">
        <v>1031958</v>
      </c>
      <c r="AA18">
        <v>1273684</v>
      </c>
      <c r="AB18">
        <v>2744276</v>
      </c>
      <c r="AC18">
        <v>732259</v>
      </c>
      <c r="AD18">
        <v>982690</v>
      </c>
      <c r="AE18">
        <v>533923</v>
      </c>
      <c r="AF18">
        <v>207761</v>
      </c>
      <c r="AG18">
        <v>10341</v>
      </c>
      <c r="AH18">
        <v>304695</v>
      </c>
      <c r="AI18">
        <v>237579</v>
      </c>
      <c r="AJ18">
        <v>268494</v>
      </c>
    </row>
    <row r="19" spans="1:36">
      <c r="A19" t="s">
        <v>595</v>
      </c>
      <c r="B19" t="s">
        <v>164</v>
      </c>
      <c r="C19" t="s">
        <v>165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>
      <c r="A20" t="s">
        <v>595</v>
      </c>
      <c r="B20" t="s">
        <v>164</v>
      </c>
      <c r="C20" t="s">
        <v>166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971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>
      <c r="A21" t="s">
        <v>595</v>
      </c>
      <c r="B21" t="s">
        <v>164</v>
      </c>
      <c r="C21" t="s">
        <v>167</v>
      </c>
      <c r="F21">
        <v>7954887</v>
      </c>
      <c r="G21">
        <v>8024358</v>
      </c>
      <c r="H21">
        <v>14722390</v>
      </c>
      <c r="I21">
        <v>7357562</v>
      </c>
      <c r="J21">
        <v>1273846</v>
      </c>
      <c r="K21">
        <v>589098</v>
      </c>
      <c r="L21">
        <v>2046351</v>
      </c>
      <c r="M21">
        <v>133920</v>
      </c>
      <c r="N21">
        <v>4966308</v>
      </c>
      <c r="O21">
        <v>5216229</v>
      </c>
      <c r="P21">
        <v>1764704</v>
      </c>
      <c r="Q21">
        <v>249082</v>
      </c>
      <c r="R21">
        <v>26238</v>
      </c>
      <c r="S21">
        <v>45434</v>
      </c>
      <c r="T21">
        <v>173501</v>
      </c>
      <c r="U21">
        <v>7207</v>
      </c>
      <c r="V21">
        <v>183456</v>
      </c>
      <c r="W21">
        <v>1727123</v>
      </c>
      <c r="X21">
        <v>73221</v>
      </c>
      <c r="Y21">
        <v>817249</v>
      </c>
      <c r="Z21">
        <v>701931</v>
      </c>
      <c r="AA21">
        <v>138204</v>
      </c>
      <c r="AB21">
        <v>1001737</v>
      </c>
      <c r="AC21">
        <v>229819</v>
      </c>
      <c r="AD21">
        <v>26165</v>
      </c>
      <c r="AE21">
        <v>85029</v>
      </c>
      <c r="AF21">
        <v>62677</v>
      </c>
      <c r="AG21">
        <v>4721</v>
      </c>
      <c r="AH21">
        <v>248</v>
      </c>
      <c r="AI21">
        <v>12400</v>
      </c>
      <c r="AJ21">
        <v>0</v>
      </c>
    </row>
    <row r="22" spans="1:36">
      <c r="A22" t="s">
        <v>595</v>
      </c>
      <c r="B22" t="s">
        <v>164</v>
      </c>
      <c r="C22" t="s">
        <v>168</v>
      </c>
      <c r="F22">
        <v>0</v>
      </c>
      <c r="G22">
        <v>0</v>
      </c>
      <c r="H22">
        <v>14811</v>
      </c>
      <c r="I22">
        <v>5295</v>
      </c>
      <c r="J22">
        <v>845</v>
      </c>
      <c r="K22">
        <v>0</v>
      </c>
      <c r="L22">
        <v>5676</v>
      </c>
      <c r="M22">
        <v>0</v>
      </c>
      <c r="N22">
        <v>10727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2402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>
      <c r="A23" t="s">
        <v>595</v>
      </c>
      <c r="B23" t="s">
        <v>164</v>
      </c>
      <c r="C23" t="s">
        <v>169</v>
      </c>
      <c r="F23">
        <v>15047111</v>
      </c>
      <c r="G23">
        <v>14641561</v>
      </c>
      <c r="H23">
        <v>29945611</v>
      </c>
      <c r="I23">
        <v>26315876</v>
      </c>
      <c r="J23">
        <v>9402058</v>
      </c>
      <c r="K23">
        <v>3844603</v>
      </c>
      <c r="L23">
        <v>8272860</v>
      </c>
      <c r="M23">
        <v>2103300</v>
      </c>
      <c r="N23">
        <v>4365739</v>
      </c>
      <c r="O23">
        <v>3656738</v>
      </c>
      <c r="P23">
        <v>5316766</v>
      </c>
      <c r="Q23">
        <v>3979072</v>
      </c>
      <c r="R23">
        <v>256076</v>
      </c>
      <c r="S23">
        <v>725804</v>
      </c>
      <c r="T23">
        <v>3375020</v>
      </c>
      <c r="U23">
        <v>1926475</v>
      </c>
      <c r="V23">
        <v>1331621</v>
      </c>
      <c r="W23">
        <v>1556496</v>
      </c>
      <c r="X23">
        <v>438174</v>
      </c>
      <c r="Y23">
        <v>2500657</v>
      </c>
      <c r="Z23">
        <v>2423977</v>
      </c>
      <c r="AA23">
        <v>1764490</v>
      </c>
      <c r="AB23">
        <v>1654290</v>
      </c>
      <c r="AC23">
        <v>1359850</v>
      </c>
      <c r="AD23">
        <v>1234798</v>
      </c>
      <c r="AE23">
        <v>487441</v>
      </c>
      <c r="AF23">
        <v>407883</v>
      </c>
      <c r="AG23">
        <v>40922</v>
      </c>
      <c r="AH23">
        <v>222336</v>
      </c>
      <c r="AI23">
        <v>238546</v>
      </c>
      <c r="AJ23">
        <v>90</v>
      </c>
    </row>
    <row r="24" spans="1:36">
      <c r="A24" t="s">
        <v>595</v>
      </c>
      <c r="B24" t="s">
        <v>164</v>
      </c>
      <c r="C24" t="s">
        <v>170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>
      <c r="A25" t="s">
        <v>595</v>
      </c>
      <c r="B25" t="s">
        <v>164</v>
      </c>
      <c r="C25" t="s">
        <v>171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85188</v>
      </c>
      <c r="M25">
        <v>0</v>
      </c>
      <c r="N25">
        <v>0</v>
      </c>
      <c r="O25">
        <v>0</v>
      </c>
      <c r="P25">
        <v>0</v>
      </c>
      <c r="Q25">
        <v>75335</v>
      </c>
      <c r="R25">
        <v>-7207</v>
      </c>
      <c r="S25">
        <v>13742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>
      <c r="A26" t="s">
        <v>595</v>
      </c>
      <c r="B26" t="s">
        <v>164</v>
      </c>
      <c r="C26" t="s">
        <v>172</v>
      </c>
      <c r="F26">
        <v>2613379</v>
      </c>
      <c r="G26">
        <v>428540</v>
      </c>
      <c r="H26">
        <v>193409</v>
      </c>
      <c r="I26">
        <v>-79299</v>
      </c>
      <c r="J26">
        <v>-207269</v>
      </c>
      <c r="K26">
        <v>731046</v>
      </c>
      <c r="L26">
        <v>247778</v>
      </c>
      <c r="M26">
        <v>-29124</v>
      </c>
      <c r="N26">
        <v>73531</v>
      </c>
      <c r="O26">
        <v>711754</v>
      </c>
      <c r="P26">
        <v>202723</v>
      </c>
      <c r="Q26">
        <v>-16304</v>
      </c>
      <c r="R26">
        <v>9343</v>
      </c>
      <c r="S26">
        <v>-2974</v>
      </c>
      <c r="T26">
        <v>34102</v>
      </c>
      <c r="U26">
        <v>25082</v>
      </c>
      <c r="V26">
        <v>3648</v>
      </c>
      <c r="W26">
        <v>220627</v>
      </c>
      <c r="X26">
        <v>0</v>
      </c>
      <c r="Y26">
        <v>923</v>
      </c>
      <c r="Z26">
        <v>80635</v>
      </c>
      <c r="AA26">
        <v>0</v>
      </c>
      <c r="AB26">
        <v>44155</v>
      </c>
      <c r="AC26">
        <v>-1836</v>
      </c>
      <c r="AD26">
        <v>0</v>
      </c>
      <c r="AE26">
        <v>-1402</v>
      </c>
      <c r="AF26">
        <v>0</v>
      </c>
      <c r="AG26">
        <v>1308</v>
      </c>
      <c r="AH26">
        <v>127</v>
      </c>
      <c r="AI26">
        <v>1384</v>
      </c>
      <c r="AJ26">
        <v>0</v>
      </c>
    </row>
    <row r="27" spans="1:36">
      <c r="A27" t="s">
        <v>595</v>
      </c>
      <c r="B27" t="s">
        <v>164</v>
      </c>
      <c r="C27" t="s">
        <v>173</v>
      </c>
      <c r="F27">
        <v>43934</v>
      </c>
      <c r="G27">
        <v>19637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34827</v>
      </c>
      <c r="P27">
        <v>960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1226</v>
      </c>
      <c r="AB27">
        <v>11469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>
      <c r="A28" t="s">
        <v>595</v>
      </c>
      <c r="B28" t="s">
        <v>164</v>
      </c>
      <c r="C28" t="s">
        <v>599</v>
      </c>
      <c r="F28">
        <v>25659311</v>
      </c>
      <c r="G28">
        <v>23114096</v>
      </c>
      <c r="H28">
        <v>44876221</v>
      </c>
      <c r="I28">
        <v>33599434</v>
      </c>
      <c r="J28">
        <v>10469480</v>
      </c>
      <c r="K28">
        <v>5164747</v>
      </c>
      <c r="L28">
        <v>10657853</v>
      </c>
      <c r="M28">
        <v>2208096</v>
      </c>
      <c r="N28">
        <v>9416305</v>
      </c>
      <c r="O28">
        <v>9619548</v>
      </c>
      <c r="P28">
        <v>7285153</v>
      </c>
      <c r="Q28">
        <v>4287185</v>
      </c>
      <c r="R28">
        <v>284450</v>
      </c>
      <c r="S28">
        <v>782006</v>
      </c>
      <c r="T28">
        <v>3582623</v>
      </c>
      <c r="U28">
        <v>1958764</v>
      </c>
      <c r="V28">
        <v>1518725</v>
      </c>
      <c r="W28">
        <v>3504246</v>
      </c>
      <c r="X28">
        <v>511395</v>
      </c>
      <c r="Y28">
        <v>3319800</v>
      </c>
      <c r="Z28">
        <v>3208945</v>
      </c>
      <c r="AA28">
        <v>1903920</v>
      </c>
      <c r="AB28">
        <v>2711651</v>
      </c>
      <c r="AC28">
        <v>1587833</v>
      </c>
      <c r="AD28">
        <v>1260963</v>
      </c>
      <c r="AE28">
        <v>571068</v>
      </c>
      <c r="AF28">
        <v>470560</v>
      </c>
      <c r="AG28">
        <v>46951</v>
      </c>
      <c r="AH28">
        <v>222711</v>
      </c>
      <c r="AI28">
        <v>252330</v>
      </c>
      <c r="AJ28">
        <v>90</v>
      </c>
    </row>
    <row r="29" spans="1:36">
      <c r="A29" t="s">
        <v>595</v>
      </c>
      <c r="B29" t="s">
        <v>175</v>
      </c>
      <c r="C29" t="s">
        <v>176</v>
      </c>
      <c r="F29">
        <v>165962</v>
      </c>
      <c r="G29">
        <v>184606</v>
      </c>
      <c r="H29">
        <v>389982</v>
      </c>
      <c r="I29">
        <v>225697</v>
      </c>
      <c r="J29">
        <v>84917</v>
      </c>
      <c r="K29">
        <v>88448</v>
      </c>
      <c r="L29">
        <v>178527</v>
      </c>
      <c r="M29">
        <v>46973</v>
      </c>
      <c r="N29">
        <v>183173</v>
      </c>
      <c r="O29">
        <v>115095</v>
      </c>
      <c r="P29">
        <v>95766</v>
      </c>
      <c r="Q29">
        <v>58357</v>
      </c>
      <c r="R29">
        <v>19133</v>
      </c>
      <c r="S29">
        <v>10204</v>
      </c>
      <c r="T29">
        <v>50218</v>
      </c>
      <c r="U29">
        <v>14355</v>
      </c>
      <c r="V29">
        <v>9674</v>
      </c>
      <c r="W29">
        <v>72417</v>
      </c>
      <c r="X29">
        <v>10209</v>
      </c>
      <c r="Y29">
        <v>27151</v>
      </c>
      <c r="Z29">
        <v>45618</v>
      </c>
      <c r="AA29">
        <v>52132</v>
      </c>
      <c r="AB29">
        <v>27154</v>
      </c>
      <c r="AC29">
        <v>36373</v>
      </c>
      <c r="AD29">
        <v>7621</v>
      </c>
      <c r="AE29">
        <v>6200</v>
      </c>
      <c r="AF29">
        <v>26587</v>
      </c>
      <c r="AG29">
        <v>515</v>
      </c>
      <c r="AH29">
        <v>9057</v>
      </c>
      <c r="AI29">
        <v>11923</v>
      </c>
      <c r="AJ29">
        <v>0</v>
      </c>
    </row>
    <row r="30" spans="1:36">
      <c r="A30" t="s">
        <v>595</v>
      </c>
      <c r="B30" t="s">
        <v>175</v>
      </c>
      <c r="C30" t="s">
        <v>177</v>
      </c>
      <c r="F30">
        <v>0</v>
      </c>
      <c r="G30">
        <v>0</v>
      </c>
      <c r="H30">
        <v>0</v>
      </c>
      <c r="I30">
        <v>0</v>
      </c>
      <c r="J30">
        <v>0</v>
      </c>
      <c r="K30">
        <v>65</v>
      </c>
      <c r="L30">
        <v>0</v>
      </c>
      <c r="M30">
        <v>0</v>
      </c>
      <c r="N30">
        <v>21697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1750</v>
      </c>
      <c r="Y30">
        <v>0</v>
      </c>
      <c r="Z30">
        <v>0</v>
      </c>
      <c r="AA30">
        <v>90</v>
      </c>
      <c r="AB30">
        <v>0</v>
      </c>
      <c r="AC30">
        <v>25</v>
      </c>
      <c r="AD30">
        <v>0</v>
      </c>
      <c r="AE30">
        <v>0</v>
      </c>
      <c r="AF30">
        <v>0</v>
      </c>
      <c r="AG30">
        <v>11</v>
      </c>
      <c r="AH30">
        <v>0</v>
      </c>
      <c r="AI30">
        <v>0</v>
      </c>
      <c r="AJ30">
        <v>0</v>
      </c>
    </row>
    <row r="31" spans="1:36">
      <c r="A31" t="s">
        <v>595</v>
      </c>
      <c r="B31" t="s">
        <v>175</v>
      </c>
      <c r="C31" t="s">
        <v>178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>
      <c r="A32" t="s">
        <v>595</v>
      </c>
      <c r="B32" t="s">
        <v>175</v>
      </c>
      <c r="C32" t="s">
        <v>179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>
      <c r="A33" t="s">
        <v>595</v>
      </c>
      <c r="B33" t="s">
        <v>175</v>
      </c>
      <c r="C33" t="s">
        <v>180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10541</v>
      </c>
      <c r="M33">
        <v>48440</v>
      </c>
      <c r="N33">
        <v>0</v>
      </c>
      <c r="O33">
        <v>43250</v>
      </c>
      <c r="P33">
        <v>10116</v>
      </c>
      <c r="Q33">
        <v>75433</v>
      </c>
      <c r="R33">
        <v>6116</v>
      </c>
      <c r="S33">
        <v>13190</v>
      </c>
      <c r="T33">
        <v>51521</v>
      </c>
      <c r="U33">
        <v>0</v>
      </c>
      <c r="V33">
        <v>0</v>
      </c>
      <c r="W33">
        <v>53573</v>
      </c>
      <c r="X33">
        <v>0</v>
      </c>
      <c r="Y33">
        <v>17180</v>
      </c>
      <c r="Z33">
        <v>0</v>
      </c>
      <c r="AA33">
        <v>57282</v>
      </c>
      <c r="AB33">
        <v>0</v>
      </c>
      <c r="AC33">
        <v>9351</v>
      </c>
      <c r="AD33">
        <v>2707</v>
      </c>
      <c r="AE33">
        <v>0</v>
      </c>
      <c r="AF33">
        <v>5286</v>
      </c>
      <c r="AG33">
        <v>155</v>
      </c>
      <c r="AH33">
        <v>0</v>
      </c>
      <c r="AI33">
        <v>0</v>
      </c>
      <c r="AJ33">
        <v>0</v>
      </c>
    </row>
    <row r="34" spans="1:36">
      <c r="A34" t="s">
        <v>595</v>
      </c>
      <c r="B34" t="s">
        <v>175</v>
      </c>
      <c r="C34" t="s">
        <v>598</v>
      </c>
      <c r="F34">
        <v>165962</v>
      </c>
      <c r="G34">
        <v>184606</v>
      </c>
      <c r="H34">
        <v>389982</v>
      </c>
      <c r="I34">
        <v>225697</v>
      </c>
      <c r="J34">
        <v>84917</v>
      </c>
      <c r="K34">
        <v>88513</v>
      </c>
      <c r="L34">
        <v>189068</v>
      </c>
      <c r="M34">
        <v>95413</v>
      </c>
      <c r="N34">
        <v>204870</v>
      </c>
      <c r="O34">
        <v>158345</v>
      </c>
      <c r="P34">
        <v>105882</v>
      </c>
      <c r="Q34">
        <v>133790</v>
      </c>
      <c r="R34">
        <v>25249</v>
      </c>
      <c r="S34">
        <v>23394</v>
      </c>
      <c r="T34">
        <v>101739</v>
      </c>
      <c r="U34">
        <v>14355</v>
      </c>
      <c r="V34">
        <v>9674</v>
      </c>
      <c r="W34">
        <v>125990</v>
      </c>
      <c r="X34">
        <v>11959</v>
      </c>
      <c r="Y34">
        <v>44331</v>
      </c>
      <c r="Z34">
        <v>45618</v>
      </c>
      <c r="AA34">
        <v>109504</v>
      </c>
      <c r="AB34">
        <v>27154</v>
      </c>
      <c r="AC34">
        <v>45749</v>
      </c>
      <c r="AD34">
        <v>10328</v>
      </c>
      <c r="AE34">
        <v>6200</v>
      </c>
      <c r="AF34">
        <v>31873</v>
      </c>
      <c r="AG34">
        <v>681</v>
      </c>
      <c r="AH34">
        <v>9057</v>
      </c>
      <c r="AI34">
        <v>11923</v>
      </c>
      <c r="AJ34">
        <v>0</v>
      </c>
    </row>
    <row r="35" spans="1:36">
      <c r="A35" t="s">
        <v>595</v>
      </c>
      <c r="B35" t="s">
        <v>182</v>
      </c>
      <c r="C35" t="s">
        <v>176</v>
      </c>
      <c r="F35">
        <v>267629</v>
      </c>
      <c r="G35">
        <v>143946</v>
      </c>
      <c r="H35">
        <v>392172</v>
      </c>
      <c r="I35">
        <v>419151</v>
      </c>
      <c r="J35">
        <v>180055</v>
      </c>
      <c r="K35">
        <v>132672</v>
      </c>
      <c r="L35">
        <v>176082</v>
      </c>
      <c r="M35">
        <v>49168</v>
      </c>
      <c r="N35">
        <v>116553</v>
      </c>
      <c r="O35">
        <v>141241</v>
      </c>
      <c r="P35">
        <v>125079</v>
      </c>
      <c r="Q35">
        <v>87536</v>
      </c>
      <c r="R35">
        <v>28700</v>
      </c>
      <c r="S35">
        <v>15306</v>
      </c>
      <c r="T35">
        <v>75327</v>
      </c>
      <c r="U35">
        <v>27712</v>
      </c>
      <c r="V35">
        <v>46881</v>
      </c>
      <c r="W35">
        <v>100004</v>
      </c>
      <c r="X35">
        <v>32725</v>
      </c>
      <c r="Y35">
        <v>48752</v>
      </c>
      <c r="Z35">
        <v>120786</v>
      </c>
      <c r="AA35">
        <v>30440</v>
      </c>
      <c r="AB35">
        <v>39523</v>
      </c>
      <c r="AC35">
        <v>23801</v>
      </c>
      <c r="AD35">
        <v>11945</v>
      </c>
      <c r="AE35">
        <v>19114</v>
      </c>
      <c r="AF35">
        <v>21753</v>
      </c>
      <c r="AG35">
        <v>2626</v>
      </c>
      <c r="AH35">
        <v>13587</v>
      </c>
      <c r="AI35">
        <v>12186</v>
      </c>
      <c r="AJ35">
        <v>893</v>
      </c>
    </row>
    <row r="36" spans="1:36">
      <c r="A36" t="s">
        <v>595</v>
      </c>
      <c r="B36" t="s">
        <v>182</v>
      </c>
      <c r="C36" t="s">
        <v>183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6118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9416</v>
      </c>
    </row>
    <row r="37" spans="1:36">
      <c r="A37" t="s">
        <v>595</v>
      </c>
      <c r="B37" t="s">
        <v>182</v>
      </c>
      <c r="C37" t="s">
        <v>597</v>
      </c>
      <c r="F37">
        <v>267629</v>
      </c>
      <c r="G37">
        <v>143946</v>
      </c>
      <c r="H37">
        <v>392172</v>
      </c>
      <c r="I37">
        <v>419151</v>
      </c>
      <c r="J37">
        <v>180055</v>
      </c>
      <c r="K37">
        <v>132672</v>
      </c>
      <c r="L37">
        <v>176082</v>
      </c>
      <c r="M37">
        <v>49168</v>
      </c>
      <c r="N37">
        <v>116553</v>
      </c>
      <c r="O37">
        <v>141241</v>
      </c>
      <c r="P37">
        <v>125079</v>
      </c>
      <c r="Q37">
        <v>87536</v>
      </c>
      <c r="R37">
        <v>28700</v>
      </c>
      <c r="S37">
        <v>15306</v>
      </c>
      <c r="T37">
        <v>75327</v>
      </c>
      <c r="U37">
        <v>27712</v>
      </c>
      <c r="V37">
        <v>46881</v>
      </c>
      <c r="W37">
        <v>100004</v>
      </c>
      <c r="X37">
        <v>32725</v>
      </c>
      <c r="Y37">
        <v>48752</v>
      </c>
      <c r="Z37">
        <v>120786</v>
      </c>
      <c r="AA37">
        <v>36558</v>
      </c>
      <c r="AB37">
        <v>39523</v>
      </c>
      <c r="AC37">
        <v>23801</v>
      </c>
      <c r="AD37">
        <v>11945</v>
      </c>
      <c r="AE37">
        <v>19114</v>
      </c>
      <c r="AF37">
        <v>21753</v>
      </c>
      <c r="AG37">
        <v>2626</v>
      </c>
      <c r="AH37">
        <v>13587</v>
      </c>
      <c r="AI37">
        <v>12186</v>
      </c>
      <c r="AJ37">
        <v>10309</v>
      </c>
    </row>
    <row r="38" spans="1:36">
      <c r="A38" t="s">
        <v>595</v>
      </c>
      <c r="B38" t="s">
        <v>185</v>
      </c>
      <c r="F38">
        <v>12901</v>
      </c>
      <c r="G38">
        <v>12883</v>
      </c>
      <c r="H38">
        <v>80533</v>
      </c>
      <c r="I38">
        <v>54490</v>
      </c>
      <c r="J38">
        <v>0</v>
      </c>
      <c r="K38">
        <v>0</v>
      </c>
      <c r="L38">
        <v>0</v>
      </c>
      <c r="M38">
        <v>0</v>
      </c>
      <c r="N38">
        <v>23171</v>
      </c>
      <c r="O38">
        <v>0</v>
      </c>
      <c r="P38">
        <v>19849</v>
      </c>
      <c r="Q38">
        <v>0</v>
      </c>
      <c r="R38">
        <v>0</v>
      </c>
      <c r="S38">
        <v>0</v>
      </c>
      <c r="T38">
        <v>0</v>
      </c>
      <c r="U38">
        <v>19377</v>
      </c>
      <c r="V38">
        <v>20106</v>
      </c>
      <c r="W38">
        <v>0</v>
      </c>
      <c r="X38">
        <v>0</v>
      </c>
      <c r="Y38">
        <v>0</v>
      </c>
      <c r="Z38">
        <v>0</v>
      </c>
      <c r="AA38">
        <v>0</v>
      </c>
      <c r="AB38">
        <v>1264</v>
      </c>
      <c r="AC38">
        <v>0</v>
      </c>
      <c r="AD38">
        <v>0</v>
      </c>
      <c r="AE38">
        <v>0</v>
      </c>
      <c r="AF38">
        <v>5604</v>
      </c>
      <c r="AG38">
        <v>0</v>
      </c>
      <c r="AH38">
        <v>23326</v>
      </c>
      <c r="AI38">
        <v>0</v>
      </c>
      <c r="AJ38">
        <v>0</v>
      </c>
    </row>
    <row r="39" spans="1:36">
      <c r="A39" t="s">
        <v>595</v>
      </c>
      <c r="B39" t="s">
        <v>186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1965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>
      <c r="A40" t="s">
        <v>595</v>
      </c>
      <c r="B40" t="s">
        <v>596</v>
      </c>
      <c r="F40">
        <v>10302665</v>
      </c>
      <c r="G40">
        <v>39214745</v>
      </c>
      <c r="H40">
        <v>54343220</v>
      </c>
      <c r="I40">
        <v>36884099</v>
      </c>
      <c r="J40">
        <v>13029959</v>
      </c>
      <c r="K40">
        <v>7378830</v>
      </c>
      <c r="L40">
        <v>11211841</v>
      </c>
      <c r="M40">
        <v>5594280</v>
      </c>
      <c r="N40">
        <v>9174333</v>
      </c>
      <c r="O40">
        <v>10890329</v>
      </c>
      <c r="P40">
        <v>9564155</v>
      </c>
      <c r="Q40">
        <v>8872977</v>
      </c>
      <c r="R40">
        <v>-44166</v>
      </c>
      <c r="S40">
        <v>2714986</v>
      </c>
      <c r="T40">
        <v>2242389</v>
      </c>
      <c r="U40">
        <v>-131474</v>
      </c>
      <c r="V40">
        <v>2966612</v>
      </c>
      <c r="W40">
        <v>5368174</v>
      </c>
      <c r="X40">
        <v>1125972</v>
      </c>
      <c r="Y40">
        <v>3278944</v>
      </c>
      <c r="Z40">
        <v>3080475</v>
      </c>
      <c r="AA40">
        <v>1099354</v>
      </c>
      <c r="AB40">
        <v>1366025</v>
      </c>
      <c r="AC40">
        <v>1928014</v>
      </c>
      <c r="AD40">
        <v>301847</v>
      </c>
      <c r="AE40">
        <v>268278</v>
      </c>
      <c r="AF40">
        <v>613474</v>
      </c>
      <c r="AG40">
        <v>86997</v>
      </c>
      <c r="AH40">
        <v>159266</v>
      </c>
      <c r="AI40">
        <v>101995</v>
      </c>
      <c r="AJ40">
        <v>21368</v>
      </c>
    </row>
    <row r="41" spans="1:36">
      <c r="A41" t="s">
        <v>595</v>
      </c>
      <c r="B41" t="s">
        <v>189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27816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1:36">
      <c r="A42" t="s">
        <v>595</v>
      </c>
      <c r="B42" t="s">
        <v>189</v>
      </c>
      <c r="C42" t="s">
        <v>190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27816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>
      <c r="A43" t="s">
        <v>595</v>
      </c>
      <c r="B43" t="s">
        <v>189</v>
      </c>
      <c r="C43" t="s">
        <v>191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>
      <c r="A44" t="s">
        <v>595</v>
      </c>
      <c r="B44" t="s">
        <v>192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>
      <c r="A45" t="s">
        <v>595</v>
      </c>
      <c r="B45" t="s">
        <v>193</v>
      </c>
      <c r="F45">
        <v>10302665</v>
      </c>
      <c r="G45">
        <v>39214745</v>
      </c>
      <c r="H45">
        <v>54343220</v>
      </c>
      <c r="I45">
        <v>36884099</v>
      </c>
      <c r="J45">
        <v>13029959</v>
      </c>
      <c r="K45">
        <v>7378830</v>
      </c>
      <c r="L45">
        <v>11211841</v>
      </c>
      <c r="M45">
        <v>5594280</v>
      </c>
      <c r="N45">
        <v>9174333</v>
      </c>
      <c r="O45">
        <v>10890329</v>
      </c>
      <c r="P45">
        <v>9564155</v>
      </c>
      <c r="Q45">
        <v>8872977</v>
      </c>
      <c r="R45">
        <v>-44166</v>
      </c>
      <c r="S45">
        <v>2714986</v>
      </c>
      <c r="T45">
        <v>2242389</v>
      </c>
      <c r="U45">
        <v>-103658</v>
      </c>
      <c r="V45">
        <v>2966612</v>
      </c>
      <c r="W45">
        <v>5368174</v>
      </c>
      <c r="X45">
        <v>1125972</v>
      </c>
      <c r="Y45">
        <v>3278944</v>
      </c>
      <c r="Z45">
        <v>3080475</v>
      </c>
      <c r="AA45">
        <v>1099354</v>
      </c>
      <c r="AB45">
        <v>1366025</v>
      </c>
      <c r="AC45">
        <v>1928014</v>
      </c>
      <c r="AD45">
        <v>301847</v>
      </c>
      <c r="AE45">
        <v>268278</v>
      </c>
      <c r="AF45">
        <v>613474</v>
      </c>
      <c r="AG45">
        <v>86997</v>
      </c>
      <c r="AH45">
        <v>159266</v>
      </c>
      <c r="AI45">
        <v>101995</v>
      </c>
      <c r="AJ45">
        <v>21368</v>
      </c>
    </row>
    <row r="46" spans="1:36">
      <c r="A46" t="s">
        <v>595</v>
      </c>
      <c r="B46" t="s">
        <v>194</v>
      </c>
      <c r="F46">
        <v>217024224</v>
      </c>
      <c r="G46">
        <v>256743530</v>
      </c>
      <c r="H46">
        <v>445444089</v>
      </c>
      <c r="I46">
        <v>331380803</v>
      </c>
      <c r="J46">
        <v>139329934</v>
      </c>
      <c r="K46">
        <v>66336001</v>
      </c>
      <c r="L46">
        <v>138839305</v>
      </c>
      <c r="M46">
        <v>34983648</v>
      </c>
      <c r="N46">
        <v>117507837</v>
      </c>
      <c r="O46">
        <v>108198354</v>
      </c>
      <c r="P46">
        <v>89105053</v>
      </c>
      <c r="Q46">
        <v>68611738</v>
      </c>
      <c r="R46">
        <v>4583427</v>
      </c>
      <c r="S46">
        <v>11997218</v>
      </c>
      <c r="T46">
        <v>65834583</v>
      </c>
      <c r="U46">
        <v>36756266</v>
      </c>
      <c r="V46">
        <v>23331681</v>
      </c>
      <c r="W46">
        <v>44511536</v>
      </c>
      <c r="X46">
        <v>7485692</v>
      </c>
      <c r="Y46">
        <v>37548952</v>
      </c>
      <c r="Z46">
        <v>33999116</v>
      </c>
      <c r="AA46">
        <v>27337986</v>
      </c>
      <c r="AB46">
        <v>25993228</v>
      </c>
      <c r="AC46">
        <v>23472107</v>
      </c>
      <c r="AD46">
        <v>19568964</v>
      </c>
      <c r="AE46">
        <v>9119254</v>
      </c>
      <c r="AF46">
        <v>7754917</v>
      </c>
      <c r="AG46">
        <v>726548</v>
      </c>
      <c r="AH46">
        <v>3757828</v>
      </c>
      <c r="AI46">
        <v>3562848</v>
      </c>
      <c r="AJ46">
        <v>2878</v>
      </c>
    </row>
    <row r="47" spans="1:36">
      <c r="A47" t="s">
        <v>595</v>
      </c>
      <c r="B47" t="s">
        <v>588</v>
      </c>
      <c r="F47">
        <v>227326889</v>
      </c>
      <c r="G47">
        <v>295958275</v>
      </c>
      <c r="H47">
        <v>499787309</v>
      </c>
      <c r="I47">
        <v>368264902</v>
      </c>
      <c r="J47">
        <v>152359893</v>
      </c>
      <c r="K47">
        <v>73714831</v>
      </c>
      <c r="L47">
        <v>150051146</v>
      </c>
      <c r="M47">
        <v>40577928</v>
      </c>
      <c r="N47">
        <v>126682170</v>
      </c>
      <c r="O47">
        <v>119088683</v>
      </c>
      <c r="P47">
        <v>98669208</v>
      </c>
      <c r="Q47">
        <v>77484715</v>
      </c>
      <c r="R47">
        <v>4539261</v>
      </c>
      <c r="S47">
        <v>14712204</v>
      </c>
      <c r="T47">
        <v>68076972</v>
      </c>
      <c r="U47">
        <v>36652608</v>
      </c>
      <c r="V47">
        <v>26298293</v>
      </c>
      <c r="W47">
        <v>49879710</v>
      </c>
      <c r="X47">
        <v>8611664</v>
      </c>
      <c r="Y47">
        <v>40827896</v>
      </c>
      <c r="Z47">
        <v>37079591</v>
      </c>
      <c r="AA47">
        <v>28437340</v>
      </c>
      <c r="AB47">
        <v>27359253</v>
      </c>
      <c r="AC47">
        <v>25400121</v>
      </c>
      <c r="AD47">
        <v>19870811</v>
      </c>
      <c r="AE47">
        <v>9387532</v>
      </c>
      <c r="AF47">
        <v>8368391</v>
      </c>
      <c r="AG47">
        <v>813545</v>
      </c>
      <c r="AH47">
        <v>3917094</v>
      </c>
      <c r="AI47">
        <v>3664843</v>
      </c>
      <c r="AJ47">
        <v>24246</v>
      </c>
    </row>
    <row r="48" spans="1:36">
      <c r="A48" t="s">
        <v>374</v>
      </c>
      <c r="B48" t="s">
        <v>375</v>
      </c>
      <c r="C48" t="s">
        <v>196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>
      <c r="A49" t="s">
        <v>374</v>
      </c>
      <c r="B49" t="s">
        <v>375</v>
      </c>
      <c r="C49" t="s">
        <v>211</v>
      </c>
      <c r="D49" t="s">
        <v>198</v>
      </c>
      <c r="F49">
        <v>0</v>
      </c>
      <c r="G49">
        <v>450933</v>
      </c>
      <c r="H49">
        <v>185851</v>
      </c>
      <c r="I49">
        <v>284958</v>
      </c>
      <c r="J49">
        <v>60800</v>
      </c>
      <c r="K49">
        <v>0</v>
      </c>
      <c r="L49">
        <v>0</v>
      </c>
      <c r="M49">
        <v>0</v>
      </c>
      <c r="N49">
        <v>135633</v>
      </c>
      <c r="O49">
        <v>117009</v>
      </c>
      <c r="P49">
        <v>14425</v>
      </c>
      <c r="Q49">
        <v>94271</v>
      </c>
      <c r="R49">
        <v>0</v>
      </c>
      <c r="S49">
        <v>17899</v>
      </c>
      <c r="T49">
        <v>0</v>
      </c>
      <c r="U49">
        <v>0</v>
      </c>
      <c r="V49">
        <v>0</v>
      </c>
      <c r="W49">
        <v>0</v>
      </c>
      <c r="X49">
        <v>0</v>
      </c>
      <c r="Y49">
        <v>17167</v>
      </c>
      <c r="Z49">
        <v>29264</v>
      </c>
      <c r="AA49">
        <v>0</v>
      </c>
      <c r="AB49">
        <v>0</v>
      </c>
      <c r="AC49">
        <v>14942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>
      <c r="A50" t="s">
        <v>374</v>
      </c>
      <c r="B50" t="s">
        <v>375</v>
      </c>
      <c r="C50" t="s">
        <v>211</v>
      </c>
      <c r="D50" t="s">
        <v>200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>
      <c r="A51" t="s">
        <v>374</v>
      </c>
      <c r="B51" t="s">
        <v>375</v>
      </c>
      <c r="C51" t="s">
        <v>211</v>
      </c>
      <c r="D51" t="s">
        <v>201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>
      <c r="A52" t="s">
        <v>374</v>
      </c>
      <c r="B52" t="s">
        <v>375</v>
      </c>
      <c r="C52" t="s">
        <v>211</v>
      </c>
      <c r="D52" t="s">
        <v>202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19429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19429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>
      <c r="A53" t="s">
        <v>374</v>
      </c>
      <c r="B53" t="s">
        <v>375</v>
      </c>
      <c r="C53" t="s">
        <v>211</v>
      </c>
      <c r="D53" t="s">
        <v>203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>
      <c r="A54" t="s">
        <v>374</v>
      </c>
      <c r="B54" t="s">
        <v>375</v>
      </c>
      <c r="C54" t="s">
        <v>211</v>
      </c>
      <c r="D54" t="s">
        <v>205</v>
      </c>
      <c r="F54">
        <v>117129209</v>
      </c>
      <c r="G54">
        <v>112487642</v>
      </c>
      <c r="H54">
        <v>241297860</v>
      </c>
      <c r="I54">
        <v>164685971</v>
      </c>
      <c r="J54">
        <v>62362961</v>
      </c>
      <c r="K54">
        <v>31791689</v>
      </c>
      <c r="L54">
        <v>60938535</v>
      </c>
      <c r="M54">
        <v>10817206</v>
      </c>
      <c r="N54">
        <v>41967302</v>
      </c>
      <c r="O54">
        <v>47289420</v>
      </c>
      <c r="P54">
        <v>40159591</v>
      </c>
      <c r="Q54">
        <v>25773101</v>
      </c>
      <c r="R54">
        <v>1076729</v>
      </c>
      <c r="S54">
        <v>4893599</v>
      </c>
      <c r="T54">
        <v>6965517</v>
      </c>
      <c r="U54">
        <v>955513</v>
      </c>
      <c r="V54">
        <v>6200970</v>
      </c>
      <c r="W54">
        <v>15822243</v>
      </c>
      <c r="X54">
        <v>3228186</v>
      </c>
      <c r="Y54">
        <v>20112494</v>
      </c>
      <c r="Z54">
        <v>18822994</v>
      </c>
      <c r="AA54">
        <v>11034402</v>
      </c>
      <c r="AB54">
        <v>14226339</v>
      </c>
      <c r="AC54">
        <v>8582206</v>
      </c>
      <c r="AD54">
        <v>4089043</v>
      </c>
      <c r="AE54">
        <v>1738106</v>
      </c>
      <c r="AF54">
        <v>2251017</v>
      </c>
      <c r="AG54">
        <v>304738</v>
      </c>
      <c r="AH54">
        <v>1120690</v>
      </c>
      <c r="AI54">
        <v>1091286</v>
      </c>
      <c r="AJ54">
        <v>0</v>
      </c>
    </row>
    <row r="55" spans="1:36">
      <c r="A55" t="s">
        <v>374</v>
      </c>
      <c r="B55" t="s">
        <v>375</v>
      </c>
      <c r="C55" t="s">
        <v>211</v>
      </c>
      <c r="D55" t="s">
        <v>206</v>
      </c>
      <c r="F55">
        <v>73475286</v>
      </c>
      <c r="G55">
        <v>140449716</v>
      </c>
      <c r="H55">
        <v>209174477</v>
      </c>
      <c r="I55">
        <v>182765215</v>
      </c>
      <c r="J55">
        <v>75574785</v>
      </c>
      <c r="K55">
        <v>30796854</v>
      </c>
      <c r="L55">
        <v>66627135</v>
      </c>
      <c r="M55">
        <v>24809562</v>
      </c>
      <c r="N55">
        <v>79521721</v>
      </c>
      <c r="O55">
        <v>49043860</v>
      </c>
      <c r="P55">
        <v>53829340</v>
      </c>
      <c r="Q55">
        <v>41909967</v>
      </c>
      <c r="R55">
        <v>3027615</v>
      </c>
      <c r="S55">
        <v>7957543</v>
      </c>
      <c r="T55">
        <v>59447018</v>
      </c>
      <c r="U55">
        <v>26347859</v>
      </c>
      <c r="V55">
        <v>13384528</v>
      </c>
      <c r="W55">
        <v>25494741</v>
      </c>
      <c r="X55">
        <v>5056436</v>
      </c>
      <c r="Y55">
        <v>19651293</v>
      </c>
      <c r="Z55">
        <v>16385254</v>
      </c>
      <c r="AA55">
        <v>15055292</v>
      </c>
      <c r="AB55">
        <v>9982088</v>
      </c>
      <c r="AC55">
        <v>12014514</v>
      </c>
      <c r="AD55">
        <v>14911880</v>
      </c>
      <c r="AE55">
        <v>7179519</v>
      </c>
      <c r="AF55">
        <v>5168736</v>
      </c>
      <c r="AG55">
        <v>459714</v>
      </c>
      <c r="AH55">
        <v>2710449</v>
      </c>
      <c r="AI55">
        <v>2422673</v>
      </c>
      <c r="AJ55">
        <v>0</v>
      </c>
    </row>
    <row r="56" spans="1:36">
      <c r="A56" t="s">
        <v>374</v>
      </c>
      <c r="B56" t="s">
        <v>375</v>
      </c>
      <c r="C56" t="s">
        <v>211</v>
      </c>
      <c r="D56" t="s">
        <v>207</v>
      </c>
      <c r="F56">
        <v>30278426</v>
      </c>
      <c r="G56">
        <v>29460915</v>
      </c>
      <c r="H56">
        <v>41412988</v>
      </c>
      <c r="I56">
        <v>15770948</v>
      </c>
      <c r="J56">
        <v>1387478</v>
      </c>
      <c r="K56">
        <v>8347744</v>
      </c>
      <c r="L56">
        <v>19291139</v>
      </c>
      <c r="M56">
        <v>1261613</v>
      </c>
      <c r="N56">
        <v>2404755</v>
      </c>
      <c r="O56">
        <v>16613075</v>
      </c>
      <c r="P56">
        <v>3597572</v>
      </c>
      <c r="Q56">
        <v>5534651</v>
      </c>
      <c r="R56">
        <v>233915</v>
      </c>
      <c r="S56">
        <v>1050877</v>
      </c>
      <c r="T56">
        <v>697577</v>
      </c>
      <c r="U56">
        <v>838426</v>
      </c>
      <c r="V56">
        <v>1603167</v>
      </c>
      <c r="W56">
        <v>6541343</v>
      </c>
      <c r="X56">
        <v>0</v>
      </c>
      <c r="Y56">
        <v>0</v>
      </c>
      <c r="Z56">
        <v>606340</v>
      </c>
      <c r="AA56">
        <v>1703407</v>
      </c>
      <c r="AB56">
        <v>2127215</v>
      </c>
      <c r="AC56">
        <v>2153435</v>
      </c>
      <c r="AD56">
        <v>226796</v>
      </c>
      <c r="AE56">
        <v>32049</v>
      </c>
      <c r="AF56">
        <v>0</v>
      </c>
      <c r="AG56">
        <v>0</v>
      </c>
      <c r="AH56">
        <v>45820</v>
      </c>
      <c r="AI56">
        <v>13753</v>
      </c>
      <c r="AJ56">
        <v>0</v>
      </c>
    </row>
    <row r="57" spans="1:36">
      <c r="A57" t="s">
        <v>374</v>
      </c>
      <c r="B57" t="s">
        <v>375</v>
      </c>
      <c r="C57" t="s">
        <v>211</v>
      </c>
      <c r="D57" t="s">
        <v>208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117225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38321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</row>
    <row r="58" spans="1:36">
      <c r="A58" t="s">
        <v>374</v>
      </c>
      <c r="B58" t="s">
        <v>375</v>
      </c>
      <c r="C58" t="s">
        <v>211</v>
      </c>
      <c r="D58" t="s">
        <v>209</v>
      </c>
      <c r="F58">
        <v>0</v>
      </c>
      <c r="G58">
        <v>0</v>
      </c>
      <c r="H58">
        <v>668601</v>
      </c>
      <c r="I58">
        <v>0</v>
      </c>
      <c r="J58">
        <v>2156969</v>
      </c>
      <c r="K58">
        <v>0</v>
      </c>
      <c r="L58">
        <v>0</v>
      </c>
      <c r="M58">
        <v>0</v>
      </c>
      <c r="N58">
        <v>239450</v>
      </c>
      <c r="O58">
        <v>0</v>
      </c>
      <c r="P58">
        <v>0</v>
      </c>
      <c r="Q58">
        <v>1961510</v>
      </c>
      <c r="R58">
        <v>290474</v>
      </c>
      <c r="S58">
        <v>372436</v>
      </c>
      <c r="T58">
        <v>407813</v>
      </c>
      <c r="U58">
        <v>7922421</v>
      </c>
      <c r="V58">
        <v>5028526</v>
      </c>
      <c r="W58">
        <v>1283158</v>
      </c>
      <c r="X58">
        <v>156503</v>
      </c>
      <c r="Y58">
        <v>566185</v>
      </c>
      <c r="Z58">
        <v>624192</v>
      </c>
      <c r="AA58">
        <v>0</v>
      </c>
      <c r="AB58">
        <v>0</v>
      </c>
      <c r="AC58">
        <v>1681561</v>
      </c>
      <c r="AD58">
        <v>0</v>
      </c>
      <c r="AE58">
        <v>0</v>
      </c>
      <c r="AF58">
        <v>0</v>
      </c>
      <c r="AG58">
        <v>44353</v>
      </c>
      <c r="AH58">
        <v>3839</v>
      </c>
      <c r="AI58">
        <v>0</v>
      </c>
      <c r="AJ58">
        <v>0</v>
      </c>
    </row>
    <row r="59" spans="1:36">
      <c r="A59" t="s">
        <v>374</v>
      </c>
      <c r="B59" t="s">
        <v>375</v>
      </c>
      <c r="C59" t="s">
        <v>211</v>
      </c>
      <c r="D59" t="s">
        <v>204</v>
      </c>
      <c r="F59">
        <v>104177</v>
      </c>
      <c r="G59">
        <v>82600</v>
      </c>
      <c r="H59">
        <v>367704</v>
      </c>
      <c r="I59">
        <v>123534</v>
      </c>
      <c r="J59">
        <v>0</v>
      </c>
      <c r="K59">
        <v>63257</v>
      </c>
      <c r="L59">
        <v>292328</v>
      </c>
      <c r="M59">
        <v>0</v>
      </c>
      <c r="N59">
        <v>0</v>
      </c>
      <c r="O59">
        <v>812975</v>
      </c>
      <c r="P59">
        <v>14873</v>
      </c>
      <c r="Q59">
        <v>87741</v>
      </c>
      <c r="R59">
        <v>0</v>
      </c>
      <c r="S59">
        <v>16659</v>
      </c>
      <c r="T59">
        <v>0</v>
      </c>
      <c r="U59">
        <v>0</v>
      </c>
      <c r="V59">
        <v>0</v>
      </c>
      <c r="W59">
        <v>2129</v>
      </c>
      <c r="X59">
        <v>0</v>
      </c>
      <c r="Y59">
        <v>0</v>
      </c>
      <c r="Z59">
        <v>0</v>
      </c>
      <c r="AA59">
        <v>81173</v>
      </c>
      <c r="AB59">
        <v>54769</v>
      </c>
      <c r="AC59">
        <v>17771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</row>
    <row r="60" spans="1:36">
      <c r="A60" t="s">
        <v>374</v>
      </c>
      <c r="B60" t="s">
        <v>375</v>
      </c>
      <c r="C60" t="s">
        <v>211</v>
      </c>
      <c r="D60" t="s">
        <v>594</v>
      </c>
      <c r="F60">
        <v>220987098</v>
      </c>
      <c r="G60">
        <v>282931806</v>
      </c>
      <c r="H60">
        <v>493107481</v>
      </c>
      <c r="I60">
        <v>363630626</v>
      </c>
      <c r="J60">
        <v>141542993</v>
      </c>
      <c r="K60">
        <v>70999544</v>
      </c>
      <c r="L60">
        <v>147149137</v>
      </c>
      <c r="M60">
        <v>36888381</v>
      </c>
      <c r="N60">
        <v>124268861</v>
      </c>
      <c r="O60">
        <v>113993564</v>
      </c>
      <c r="P60">
        <v>97635230</v>
      </c>
      <c r="Q60">
        <v>75361241</v>
      </c>
      <c r="R60">
        <v>4628733</v>
      </c>
      <c r="S60">
        <v>14309013</v>
      </c>
      <c r="T60">
        <v>67517925</v>
      </c>
      <c r="U60">
        <v>36064219</v>
      </c>
      <c r="V60">
        <v>26217191</v>
      </c>
      <c r="W60">
        <v>49143614</v>
      </c>
      <c r="X60">
        <v>8441125</v>
      </c>
      <c r="Y60">
        <v>40366568</v>
      </c>
      <c r="Z60">
        <v>36468044</v>
      </c>
      <c r="AA60">
        <v>27912595</v>
      </c>
      <c r="AB60">
        <v>26390411</v>
      </c>
      <c r="AC60">
        <v>24464429</v>
      </c>
      <c r="AD60">
        <v>19227719</v>
      </c>
      <c r="AE60">
        <v>8949674</v>
      </c>
      <c r="AF60">
        <v>7419753</v>
      </c>
      <c r="AG60">
        <v>808805</v>
      </c>
      <c r="AH60">
        <v>3880798</v>
      </c>
      <c r="AI60">
        <v>3527712</v>
      </c>
      <c r="AJ60">
        <v>0</v>
      </c>
    </row>
    <row r="61" spans="1:36">
      <c r="A61" t="s">
        <v>374</v>
      </c>
      <c r="B61" t="s">
        <v>375</v>
      </c>
      <c r="C61" t="s">
        <v>212</v>
      </c>
      <c r="D61" t="s">
        <v>213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323726</v>
      </c>
      <c r="R61">
        <v>-385193</v>
      </c>
      <c r="S61">
        <v>61467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</row>
    <row r="62" spans="1:36">
      <c r="A62" t="s">
        <v>374</v>
      </c>
      <c r="B62" t="s">
        <v>375</v>
      </c>
      <c r="C62" t="s">
        <v>212</v>
      </c>
      <c r="D62" t="s">
        <v>214</v>
      </c>
      <c r="F62">
        <v>969568</v>
      </c>
      <c r="G62">
        <v>1435626</v>
      </c>
      <c r="H62">
        <v>2350179</v>
      </c>
      <c r="I62">
        <v>1330542</v>
      </c>
      <c r="J62">
        <v>658630</v>
      </c>
      <c r="K62">
        <v>420000</v>
      </c>
      <c r="L62">
        <v>394615</v>
      </c>
      <c r="M62">
        <v>668734</v>
      </c>
      <c r="N62">
        <v>892967</v>
      </c>
      <c r="O62">
        <v>497898</v>
      </c>
      <c r="P62">
        <v>930755</v>
      </c>
      <c r="Q62">
        <v>683866</v>
      </c>
      <c r="R62">
        <v>11258</v>
      </c>
      <c r="S62">
        <v>129847</v>
      </c>
      <c r="T62">
        <v>64031</v>
      </c>
      <c r="U62">
        <v>13903</v>
      </c>
      <c r="V62">
        <v>108977</v>
      </c>
      <c r="W62">
        <v>269820</v>
      </c>
      <c r="X62">
        <v>84816</v>
      </c>
      <c r="Y62">
        <v>130335</v>
      </c>
      <c r="Z62">
        <v>271661</v>
      </c>
      <c r="AA62">
        <v>128697</v>
      </c>
      <c r="AB62">
        <v>33816</v>
      </c>
      <c r="AC62">
        <v>126616</v>
      </c>
      <c r="AD62">
        <v>3356</v>
      </c>
      <c r="AE62">
        <v>54619</v>
      </c>
      <c r="AF62">
        <v>50437</v>
      </c>
      <c r="AG62">
        <v>10629</v>
      </c>
      <c r="AH62">
        <v>5841</v>
      </c>
      <c r="AI62">
        <v>22497</v>
      </c>
      <c r="AJ62">
        <v>0</v>
      </c>
    </row>
    <row r="63" spans="1:36">
      <c r="A63" t="s">
        <v>374</v>
      </c>
      <c r="B63" t="s">
        <v>375</v>
      </c>
      <c r="C63" t="s">
        <v>212</v>
      </c>
      <c r="D63" t="s">
        <v>215</v>
      </c>
      <c r="F63">
        <v>8710</v>
      </c>
      <c r="G63">
        <v>10020</v>
      </c>
      <c r="H63">
        <v>33691</v>
      </c>
      <c r="I63">
        <v>168040</v>
      </c>
      <c r="J63">
        <v>38802</v>
      </c>
      <c r="K63">
        <v>286912</v>
      </c>
      <c r="L63">
        <v>392642</v>
      </c>
      <c r="M63">
        <v>15577</v>
      </c>
      <c r="N63">
        <v>3948</v>
      </c>
      <c r="O63">
        <v>405967</v>
      </c>
      <c r="P63">
        <v>28675</v>
      </c>
      <c r="Q63">
        <v>228119</v>
      </c>
      <c r="R63">
        <v>311785</v>
      </c>
      <c r="S63">
        <v>43313</v>
      </c>
      <c r="T63">
        <v>197543</v>
      </c>
      <c r="U63">
        <v>0</v>
      </c>
      <c r="V63">
        <v>0</v>
      </c>
      <c r="W63">
        <v>40902</v>
      </c>
      <c r="X63">
        <v>2669</v>
      </c>
      <c r="Y63">
        <v>14794</v>
      </c>
      <c r="Z63">
        <v>91516</v>
      </c>
      <c r="AA63">
        <v>56477</v>
      </c>
      <c r="AB63">
        <v>155</v>
      </c>
      <c r="AC63">
        <v>6263</v>
      </c>
      <c r="AD63">
        <v>412</v>
      </c>
      <c r="AE63">
        <v>0</v>
      </c>
      <c r="AF63">
        <v>11174</v>
      </c>
      <c r="AG63">
        <v>0</v>
      </c>
      <c r="AH63">
        <v>35294</v>
      </c>
      <c r="AI63">
        <v>0</v>
      </c>
      <c r="AJ63">
        <v>23608</v>
      </c>
    </row>
    <row r="64" spans="1:36">
      <c r="A64" t="s">
        <v>374</v>
      </c>
      <c r="B64" t="s">
        <v>375</v>
      </c>
      <c r="C64" t="s">
        <v>212</v>
      </c>
      <c r="D64" t="s">
        <v>593</v>
      </c>
      <c r="F64">
        <v>978278</v>
      </c>
      <c r="G64">
        <v>1445646</v>
      </c>
      <c r="H64">
        <v>2383870</v>
      </c>
      <c r="I64">
        <v>1498582</v>
      </c>
      <c r="J64">
        <v>697432</v>
      </c>
      <c r="K64">
        <v>706912</v>
      </c>
      <c r="L64">
        <v>787257</v>
      </c>
      <c r="M64">
        <v>684311</v>
      </c>
      <c r="N64">
        <v>896915</v>
      </c>
      <c r="O64">
        <v>903865</v>
      </c>
      <c r="P64">
        <v>959430</v>
      </c>
      <c r="Q64">
        <v>1235711</v>
      </c>
      <c r="R64">
        <v>-62150</v>
      </c>
      <c r="S64">
        <v>234627</v>
      </c>
      <c r="T64">
        <v>261574</v>
      </c>
      <c r="U64">
        <v>13903</v>
      </c>
      <c r="V64">
        <v>108977</v>
      </c>
      <c r="W64">
        <v>310722</v>
      </c>
      <c r="X64">
        <v>87485</v>
      </c>
      <c r="Y64">
        <v>145129</v>
      </c>
      <c r="Z64">
        <v>363177</v>
      </c>
      <c r="AA64">
        <v>185174</v>
      </c>
      <c r="AB64">
        <v>33971</v>
      </c>
      <c r="AC64">
        <v>132879</v>
      </c>
      <c r="AD64">
        <v>3768</v>
      </c>
      <c r="AE64">
        <v>54619</v>
      </c>
      <c r="AF64">
        <v>61611</v>
      </c>
      <c r="AG64">
        <v>10629</v>
      </c>
      <c r="AH64">
        <v>41135</v>
      </c>
      <c r="AI64">
        <v>22497</v>
      </c>
      <c r="AJ64">
        <v>23608</v>
      </c>
    </row>
    <row r="65" spans="1:36">
      <c r="A65" t="s">
        <v>374</v>
      </c>
      <c r="B65" t="s">
        <v>375</v>
      </c>
      <c r="C65" t="s">
        <v>217</v>
      </c>
      <c r="D65" t="s">
        <v>218</v>
      </c>
      <c r="F65">
        <v>25822</v>
      </c>
      <c r="G65">
        <v>25822</v>
      </c>
      <c r="H65">
        <v>223726</v>
      </c>
      <c r="I65">
        <v>18404</v>
      </c>
      <c r="J65">
        <v>501</v>
      </c>
      <c r="K65">
        <v>0</v>
      </c>
      <c r="L65">
        <v>14982</v>
      </c>
      <c r="M65">
        <v>0</v>
      </c>
      <c r="N65">
        <v>19598</v>
      </c>
      <c r="O65">
        <v>16380</v>
      </c>
      <c r="P65">
        <v>20368</v>
      </c>
      <c r="Q65">
        <v>195</v>
      </c>
      <c r="R65">
        <v>0</v>
      </c>
      <c r="S65">
        <v>37</v>
      </c>
      <c r="T65">
        <v>0</v>
      </c>
      <c r="U65">
        <v>1405</v>
      </c>
      <c r="V65">
        <v>128</v>
      </c>
      <c r="W65">
        <v>3783</v>
      </c>
      <c r="X65">
        <v>0</v>
      </c>
      <c r="Y65">
        <v>1947</v>
      </c>
      <c r="Z65">
        <v>411</v>
      </c>
      <c r="AA65">
        <v>2543</v>
      </c>
      <c r="AB65">
        <v>5738</v>
      </c>
      <c r="AC65">
        <v>0</v>
      </c>
      <c r="AD65">
        <v>0</v>
      </c>
      <c r="AE65">
        <v>0</v>
      </c>
      <c r="AF65">
        <v>390</v>
      </c>
      <c r="AG65">
        <v>0</v>
      </c>
      <c r="AH65">
        <v>0</v>
      </c>
      <c r="AI65">
        <v>0</v>
      </c>
      <c r="AJ65">
        <v>0</v>
      </c>
    </row>
    <row r="66" spans="1:36">
      <c r="A66" t="s">
        <v>374</v>
      </c>
      <c r="B66" t="s">
        <v>375</v>
      </c>
      <c r="C66" t="s">
        <v>217</v>
      </c>
      <c r="D66" t="s">
        <v>219</v>
      </c>
      <c r="F66">
        <v>6615852</v>
      </c>
      <c r="G66">
        <v>12389173</v>
      </c>
      <c r="H66">
        <v>4769785</v>
      </c>
      <c r="I66">
        <v>3352050</v>
      </c>
      <c r="J66">
        <v>10995866</v>
      </c>
      <c r="K66">
        <v>2294041</v>
      </c>
      <c r="L66">
        <v>4189175</v>
      </c>
      <c r="M66">
        <v>3159271</v>
      </c>
      <c r="N66">
        <v>1743158</v>
      </c>
      <c r="O66">
        <v>4933208</v>
      </c>
      <c r="P66">
        <v>566105</v>
      </c>
      <c r="Q66">
        <v>1141795</v>
      </c>
      <c r="R66">
        <v>43572</v>
      </c>
      <c r="S66">
        <v>216795</v>
      </c>
      <c r="T66">
        <v>356760</v>
      </c>
      <c r="U66">
        <v>576025</v>
      </c>
      <c r="V66">
        <v>168337</v>
      </c>
      <c r="W66">
        <v>497153</v>
      </c>
      <c r="X66">
        <v>37946</v>
      </c>
      <c r="Y66">
        <v>320499</v>
      </c>
      <c r="Z66">
        <v>299451</v>
      </c>
      <c r="AA66">
        <v>377502</v>
      </c>
      <c r="AB66">
        <v>1215756</v>
      </c>
      <c r="AC66">
        <v>829012</v>
      </c>
      <c r="AD66">
        <v>662582</v>
      </c>
      <c r="AE66">
        <v>393309</v>
      </c>
      <c r="AF66">
        <v>902288</v>
      </c>
      <c r="AG66">
        <v>2578</v>
      </c>
      <c r="AH66">
        <v>8327</v>
      </c>
      <c r="AI66">
        <v>126784</v>
      </c>
      <c r="AJ66">
        <v>6299</v>
      </c>
    </row>
    <row r="67" spans="1:36">
      <c r="A67" t="s">
        <v>374</v>
      </c>
      <c r="B67" t="s">
        <v>375</v>
      </c>
      <c r="C67" t="s">
        <v>217</v>
      </c>
      <c r="D67" t="s">
        <v>220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</row>
    <row r="68" spans="1:36">
      <c r="A68" t="s">
        <v>374</v>
      </c>
      <c r="B68" t="s">
        <v>375</v>
      </c>
      <c r="C68" t="s">
        <v>217</v>
      </c>
      <c r="D68" t="s">
        <v>592</v>
      </c>
      <c r="F68">
        <v>6641674</v>
      </c>
      <c r="G68">
        <v>12414995</v>
      </c>
      <c r="H68">
        <v>4993511</v>
      </c>
      <c r="I68">
        <v>3370454</v>
      </c>
      <c r="J68">
        <v>10996367</v>
      </c>
      <c r="K68">
        <v>2294041</v>
      </c>
      <c r="L68">
        <v>4204157</v>
      </c>
      <c r="M68">
        <v>3159271</v>
      </c>
      <c r="N68">
        <v>1762756</v>
      </c>
      <c r="O68">
        <v>4949588</v>
      </c>
      <c r="P68">
        <v>586473</v>
      </c>
      <c r="Q68">
        <v>1141990</v>
      </c>
      <c r="R68">
        <v>43572</v>
      </c>
      <c r="S68">
        <v>216832</v>
      </c>
      <c r="T68">
        <v>356760</v>
      </c>
      <c r="U68">
        <v>577430</v>
      </c>
      <c r="V68">
        <v>168465</v>
      </c>
      <c r="W68">
        <v>500936</v>
      </c>
      <c r="X68">
        <v>37946</v>
      </c>
      <c r="Y68">
        <v>322446</v>
      </c>
      <c r="Z68">
        <v>299862</v>
      </c>
      <c r="AA68">
        <v>380045</v>
      </c>
      <c r="AB68">
        <v>1221494</v>
      </c>
      <c r="AC68">
        <v>829012</v>
      </c>
      <c r="AD68">
        <v>662582</v>
      </c>
      <c r="AE68">
        <v>393309</v>
      </c>
      <c r="AF68">
        <v>902678</v>
      </c>
      <c r="AG68">
        <v>2578</v>
      </c>
      <c r="AH68">
        <v>8327</v>
      </c>
      <c r="AI68">
        <v>126784</v>
      </c>
      <c r="AJ68">
        <v>6299</v>
      </c>
    </row>
    <row r="69" spans="1:36">
      <c r="A69" t="s">
        <v>374</v>
      </c>
      <c r="B69" t="s">
        <v>375</v>
      </c>
      <c r="C69" t="s">
        <v>376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</row>
    <row r="70" spans="1:36">
      <c r="A70" t="s">
        <v>374</v>
      </c>
      <c r="B70" t="s">
        <v>375</v>
      </c>
      <c r="C70" t="s">
        <v>591</v>
      </c>
      <c r="F70">
        <v>228607050</v>
      </c>
      <c r="G70">
        <v>296792447</v>
      </c>
      <c r="H70">
        <v>500484862</v>
      </c>
      <c r="I70">
        <v>368499662</v>
      </c>
      <c r="J70">
        <v>153236792</v>
      </c>
      <c r="K70">
        <v>74000497</v>
      </c>
      <c r="L70">
        <v>152140551</v>
      </c>
      <c r="M70">
        <v>40731963</v>
      </c>
      <c r="N70">
        <v>126928532</v>
      </c>
      <c r="O70">
        <v>119847017</v>
      </c>
      <c r="P70">
        <v>99181133</v>
      </c>
      <c r="Q70">
        <v>77738942</v>
      </c>
      <c r="R70">
        <v>4610155</v>
      </c>
      <c r="S70">
        <v>14760472</v>
      </c>
      <c r="T70">
        <v>68136259</v>
      </c>
      <c r="U70">
        <v>36655552</v>
      </c>
      <c r="V70">
        <v>26494633</v>
      </c>
      <c r="W70">
        <v>49955272</v>
      </c>
      <c r="X70">
        <v>8566556</v>
      </c>
      <c r="Y70">
        <v>40834143</v>
      </c>
      <c r="Z70">
        <v>37131083</v>
      </c>
      <c r="AA70">
        <v>28477814</v>
      </c>
      <c r="AB70">
        <v>27645876</v>
      </c>
      <c r="AC70">
        <v>25426320</v>
      </c>
      <c r="AD70">
        <v>19894069</v>
      </c>
      <c r="AE70">
        <v>9397602</v>
      </c>
      <c r="AF70">
        <v>8384042</v>
      </c>
      <c r="AG70">
        <v>822012</v>
      </c>
      <c r="AH70">
        <v>3930260</v>
      </c>
      <c r="AI70">
        <v>3676993</v>
      </c>
      <c r="AJ70">
        <v>29907</v>
      </c>
    </row>
    <row r="71" spans="1:36">
      <c r="A71" t="s">
        <v>374</v>
      </c>
      <c r="B71" t="s">
        <v>378</v>
      </c>
      <c r="C71" t="s">
        <v>224</v>
      </c>
      <c r="F71">
        <v>103117</v>
      </c>
      <c r="G71">
        <v>44382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12844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</row>
    <row r="72" spans="1:36">
      <c r="A72" t="s">
        <v>374</v>
      </c>
      <c r="B72" t="s">
        <v>378</v>
      </c>
      <c r="C72" t="s">
        <v>431</v>
      </c>
      <c r="D72" t="s">
        <v>226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-69297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</row>
    <row r="73" spans="1:36">
      <c r="A73" t="s">
        <v>374</v>
      </c>
      <c r="B73" t="s">
        <v>378</v>
      </c>
      <c r="C73" t="s">
        <v>431</v>
      </c>
      <c r="D73" t="s">
        <v>227</v>
      </c>
      <c r="F73">
        <v>0</v>
      </c>
      <c r="G73">
        <v>532309</v>
      </c>
      <c r="H73">
        <v>0</v>
      </c>
      <c r="I73">
        <v>0</v>
      </c>
      <c r="J73">
        <v>830365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22486</v>
      </c>
      <c r="AB73">
        <v>162671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</row>
    <row r="74" spans="1:36">
      <c r="A74" t="s">
        <v>374</v>
      </c>
      <c r="B74" t="s">
        <v>378</v>
      </c>
      <c r="C74" t="s">
        <v>431</v>
      </c>
      <c r="D74" t="s">
        <v>228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</row>
    <row r="75" spans="1:36">
      <c r="A75" t="s">
        <v>374</v>
      </c>
      <c r="B75" t="s">
        <v>378</v>
      </c>
      <c r="C75" t="s">
        <v>431</v>
      </c>
      <c r="D75" t="s">
        <v>229</v>
      </c>
      <c r="F75">
        <v>1177044</v>
      </c>
      <c r="G75">
        <v>257481</v>
      </c>
      <c r="H75">
        <v>697553</v>
      </c>
      <c r="I75">
        <v>234762</v>
      </c>
      <c r="J75">
        <v>46535</v>
      </c>
      <c r="K75">
        <v>285665</v>
      </c>
      <c r="L75">
        <v>2063088</v>
      </c>
      <c r="M75">
        <v>154035</v>
      </c>
      <c r="N75">
        <v>246362</v>
      </c>
      <c r="O75">
        <v>758333</v>
      </c>
      <c r="P75">
        <v>511923</v>
      </c>
      <c r="Q75">
        <v>254224</v>
      </c>
      <c r="R75">
        <v>70895</v>
      </c>
      <c r="S75">
        <v>48270</v>
      </c>
      <c r="T75">
        <v>59287</v>
      </c>
      <c r="U75">
        <v>2944</v>
      </c>
      <c r="V75">
        <v>196340</v>
      </c>
      <c r="W75">
        <v>75562</v>
      </c>
      <c r="X75">
        <v>24189</v>
      </c>
      <c r="Y75">
        <v>6247</v>
      </c>
      <c r="Z75">
        <v>51491</v>
      </c>
      <c r="AA75">
        <v>17988</v>
      </c>
      <c r="AB75">
        <v>111110</v>
      </c>
      <c r="AC75">
        <v>26199</v>
      </c>
      <c r="AD75">
        <v>23258</v>
      </c>
      <c r="AE75">
        <v>10069</v>
      </c>
      <c r="AF75">
        <v>15651</v>
      </c>
      <c r="AG75">
        <v>8467</v>
      </c>
      <c r="AH75">
        <v>13166</v>
      </c>
      <c r="AI75">
        <v>12150</v>
      </c>
      <c r="AJ75">
        <v>5661</v>
      </c>
    </row>
    <row r="76" spans="1:36">
      <c r="A76" t="s">
        <v>374</v>
      </c>
      <c r="B76" t="s">
        <v>378</v>
      </c>
      <c r="C76" t="s">
        <v>431</v>
      </c>
      <c r="D76" t="s">
        <v>590</v>
      </c>
      <c r="F76">
        <v>1177044</v>
      </c>
      <c r="G76">
        <v>789790</v>
      </c>
      <c r="H76">
        <v>697553</v>
      </c>
      <c r="I76">
        <v>234762</v>
      </c>
      <c r="J76">
        <v>876900</v>
      </c>
      <c r="K76">
        <v>285665</v>
      </c>
      <c r="L76">
        <v>2063088</v>
      </c>
      <c r="M76">
        <v>154035</v>
      </c>
      <c r="N76">
        <v>246362</v>
      </c>
      <c r="O76">
        <v>758333</v>
      </c>
      <c r="P76">
        <v>511923</v>
      </c>
      <c r="Q76">
        <v>254224</v>
      </c>
      <c r="R76">
        <v>70895</v>
      </c>
      <c r="S76">
        <v>48270</v>
      </c>
      <c r="T76">
        <v>59287</v>
      </c>
      <c r="U76">
        <v>2944</v>
      </c>
      <c r="V76">
        <v>196340</v>
      </c>
      <c r="W76">
        <v>75562</v>
      </c>
      <c r="X76">
        <v>-45108</v>
      </c>
      <c r="Y76">
        <v>6247</v>
      </c>
      <c r="Z76">
        <v>51491</v>
      </c>
      <c r="AA76">
        <v>40474</v>
      </c>
      <c r="AB76">
        <v>273781</v>
      </c>
      <c r="AC76">
        <v>26199</v>
      </c>
      <c r="AD76">
        <v>23258</v>
      </c>
      <c r="AE76">
        <v>10069</v>
      </c>
      <c r="AF76">
        <v>15651</v>
      </c>
      <c r="AG76">
        <v>8467</v>
      </c>
      <c r="AH76">
        <v>13166</v>
      </c>
      <c r="AI76">
        <v>12150</v>
      </c>
      <c r="AJ76">
        <v>5661</v>
      </c>
    </row>
    <row r="77" spans="1:36">
      <c r="A77" t="s">
        <v>374</v>
      </c>
      <c r="B77" t="s">
        <v>378</v>
      </c>
      <c r="C77" t="s">
        <v>379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26317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</row>
    <row r="78" spans="1:36">
      <c r="A78" t="s">
        <v>374</v>
      </c>
      <c r="B78" t="s">
        <v>378</v>
      </c>
      <c r="C78" t="s">
        <v>589</v>
      </c>
      <c r="F78">
        <v>1280161</v>
      </c>
      <c r="G78">
        <v>834172</v>
      </c>
      <c r="H78">
        <v>697553</v>
      </c>
      <c r="I78">
        <v>234762</v>
      </c>
      <c r="J78">
        <v>876900</v>
      </c>
      <c r="K78">
        <v>285665</v>
      </c>
      <c r="L78">
        <v>2089405</v>
      </c>
      <c r="M78">
        <v>154035</v>
      </c>
      <c r="N78">
        <v>246362</v>
      </c>
      <c r="O78">
        <v>758333</v>
      </c>
      <c r="P78">
        <v>511923</v>
      </c>
      <c r="Q78">
        <v>254224</v>
      </c>
      <c r="R78">
        <v>70895</v>
      </c>
      <c r="S78">
        <v>48270</v>
      </c>
      <c r="T78">
        <v>59287</v>
      </c>
      <c r="U78">
        <v>2944</v>
      </c>
      <c r="V78">
        <v>196340</v>
      </c>
      <c r="W78">
        <v>75562</v>
      </c>
      <c r="X78">
        <v>-45108</v>
      </c>
      <c r="Y78">
        <v>6247</v>
      </c>
      <c r="Z78">
        <v>51491</v>
      </c>
      <c r="AA78">
        <v>40474</v>
      </c>
      <c r="AB78">
        <v>286625</v>
      </c>
      <c r="AC78">
        <v>26199</v>
      </c>
      <c r="AD78">
        <v>23258</v>
      </c>
      <c r="AE78">
        <v>10069</v>
      </c>
      <c r="AF78">
        <v>15651</v>
      </c>
      <c r="AG78">
        <v>8467</v>
      </c>
      <c r="AH78">
        <v>13166</v>
      </c>
      <c r="AI78">
        <v>12150</v>
      </c>
      <c r="AJ78">
        <v>5661</v>
      </c>
    </row>
    <row r="79" spans="1:36">
      <c r="A79" t="s">
        <v>374</v>
      </c>
      <c r="B79" t="s">
        <v>588</v>
      </c>
      <c r="F79">
        <v>227326889</v>
      </c>
      <c r="G79">
        <v>295958275</v>
      </c>
      <c r="H79">
        <v>499787309</v>
      </c>
      <c r="I79">
        <v>368264900</v>
      </c>
      <c r="J79">
        <v>152359892</v>
      </c>
      <c r="K79">
        <v>73714832</v>
      </c>
      <c r="L79">
        <v>150051146</v>
      </c>
      <c r="M79">
        <v>40577928</v>
      </c>
      <c r="N79">
        <v>126682170</v>
      </c>
      <c r="O79">
        <v>119088684</v>
      </c>
      <c r="P79">
        <v>98669210</v>
      </c>
      <c r="Q79">
        <v>77484718</v>
      </c>
      <c r="R79">
        <v>4539260</v>
      </c>
      <c r="S79">
        <v>14712202</v>
      </c>
      <c r="T79">
        <v>68076972</v>
      </c>
      <c r="U79">
        <v>36652608</v>
      </c>
      <c r="V79">
        <v>26298293</v>
      </c>
      <c r="W79">
        <v>49879710</v>
      </c>
      <c r="X79">
        <v>8611664</v>
      </c>
      <c r="Y79">
        <v>40827896</v>
      </c>
      <c r="Z79">
        <v>37079592</v>
      </c>
      <c r="AA79">
        <v>28437340</v>
      </c>
      <c r="AB79">
        <v>27359251</v>
      </c>
      <c r="AC79">
        <v>25400121</v>
      </c>
      <c r="AD79">
        <v>19870811</v>
      </c>
      <c r="AE79">
        <v>9387533</v>
      </c>
      <c r="AF79">
        <v>8368391</v>
      </c>
      <c r="AG79">
        <v>813545</v>
      </c>
      <c r="AH79">
        <v>3917094</v>
      </c>
      <c r="AI79">
        <v>3664843</v>
      </c>
      <c r="AJ79">
        <v>24246</v>
      </c>
    </row>
    <row r="80" spans="1:36">
      <c r="A80" t="s">
        <v>381</v>
      </c>
      <c r="B80" t="s">
        <v>235</v>
      </c>
      <c r="C80" t="s">
        <v>236</v>
      </c>
      <c r="F80">
        <v>13942575</v>
      </c>
      <c r="G80">
        <v>19744691</v>
      </c>
      <c r="H80">
        <v>19949868</v>
      </c>
      <c r="I80">
        <v>15084984</v>
      </c>
      <c r="J80">
        <v>6963618</v>
      </c>
      <c r="K80">
        <v>3708132</v>
      </c>
      <c r="L80">
        <v>5445254</v>
      </c>
      <c r="M80">
        <v>4042274</v>
      </c>
      <c r="N80">
        <v>3279937</v>
      </c>
      <c r="O80">
        <v>4706272</v>
      </c>
      <c r="P80">
        <v>4943987</v>
      </c>
      <c r="Q80">
        <v>7104059</v>
      </c>
      <c r="R80">
        <v>975879</v>
      </c>
      <c r="S80">
        <v>1242192</v>
      </c>
      <c r="T80">
        <v>1845327</v>
      </c>
      <c r="U80">
        <v>231067</v>
      </c>
      <c r="V80">
        <v>1883481</v>
      </c>
      <c r="W80">
        <v>2661514</v>
      </c>
      <c r="X80">
        <v>743150</v>
      </c>
      <c r="Y80">
        <v>1176661</v>
      </c>
      <c r="Z80">
        <v>1268684</v>
      </c>
      <c r="AA80">
        <v>610966</v>
      </c>
      <c r="AB80">
        <v>1490601</v>
      </c>
      <c r="AC80">
        <v>1157120</v>
      </c>
      <c r="AD80">
        <v>43552</v>
      </c>
      <c r="AE80">
        <v>249686</v>
      </c>
      <c r="AF80">
        <v>406631</v>
      </c>
      <c r="AG80">
        <v>46868</v>
      </c>
      <c r="AH80">
        <v>218636</v>
      </c>
      <c r="AI80">
        <v>14157</v>
      </c>
      <c r="AJ80">
        <v>0</v>
      </c>
    </row>
    <row r="81" spans="1:36">
      <c r="A81" t="s">
        <v>381</v>
      </c>
      <c r="B81" t="s">
        <v>235</v>
      </c>
      <c r="C81" t="s">
        <v>237</v>
      </c>
      <c r="F81">
        <v>2941476</v>
      </c>
      <c r="G81">
        <v>4309560</v>
      </c>
      <c r="H81">
        <v>20366822</v>
      </c>
      <c r="I81">
        <v>12059710</v>
      </c>
      <c r="J81">
        <v>5194130</v>
      </c>
      <c r="K81">
        <v>2455571</v>
      </c>
      <c r="L81">
        <v>7902894</v>
      </c>
      <c r="M81">
        <v>181313</v>
      </c>
      <c r="N81">
        <v>3938892</v>
      </c>
      <c r="O81">
        <v>1521375</v>
      </c>
      <c r="P81">
        <v>3232064</v>
      </c>
      <c r="Q81">
        <v>2262800</v>
      </c>
      <c r="R81">
        <v>151174</v>
      </c>
      <c r="S81">
        <v>395666</v>
      </c>
      <c r="T81">
        <v>2178384</v>
      </c>
      <c r="U81">
        <v>1173936</v>
      </c>
      <c r="V81">
        <v>704829</v>
      </c>
      <c r="W81">
        <v>1634134</v>
      </c>
      <c r="X81">
        <v>111477</v>
      </c>
      <c r="Y81">
        <v>1395646</v>
      </c>
      <c r="Z81">
        <v>1259960</v>
      </c>
      <c r="AA81">
        <v>253237</v>
      </c>
      <c r="AB81">
        <v>264533</v>
      </c>
      <c r="AC81">
        <v>218014</v>
      </c>
      <c r="AD81">
        <v>52505</v>
      </c>
      <c r="AE81">
        <v>503868</v>
      </c>
      <c r="AF81">
        <v>113091</v>
      </c>
      <c r="AG81">
        <v>20901</v>
      </c>
      <c r="AH81">
        <v>133063</v>
      </c>
      <c r="AI81">
        <v>9233</v>
      </c>
      <c r="AJ81">
        <v>90</v>
      </c>
    </row>
    <row r="82" spans="1:36">
      <c r="A82" t="s">
        <v>381</v>
      </c>
      <c r="B82" t="s">
        <v>235</v>
      </c>
      <c r="C82" t="s">
        <v>238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332703</v>
      </c>
      <c r="Q82">
        <v>-327864</v>
      </c>
      <c r="R82">
        <v>385193</v>
      </c>
      <c r="S82">
        <v>-57329</v>
      </c>
      <c r="T82">
        <v>0</v>
      </c>
      <c r="U82">
        <v>1039723</v>
      </c>
      <c r="V82">
        <v>552867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23327</v>
      </c>
      <c r="AI82">
        <v>87262</v>
      </c>
      <c r="AJ82">
        <v>0</v>
      </c>
    </row>
    <row r="83" spans="1:36">
      <c r="A83" t="s">
        <v>381</v>
      </c>
      <c r="B83" t="s">
        <v>235</v>
      </c>
      <c r="C83" t="s">
        <v>239</v>
      </c>
      <c r="F83">
        <v>11187403</v>
      </c>
      <c r="G83">
        <v>12978365</v>
      </c>
      <c r="H83">
        <v>21110325</v>
      </c>
      <c r="I83">
        <v>10206874</v>
      </c>
      <c r="J83">
        <v>2882798</v>
      </c>
      <c r="K83">
        <v>1691790</v>
      </c>
      <c r="L83">
        <v>3903294</v>
      </c>
      <c r="M83">
        <v>1465778</v>
      </c>
      <c r="N83">
        <v>2996652</v>
      </c>
      <c r="O83">
        <v>7537885</v>
      </c>
      <c r="P83">
        <v>2149007</v>
      </c>
      <c r="Q83">
        <v>1769245</v>
      </c>
      <c r="R83">
        <v>135076</v>
      </c>
      <c r="S83">
        <v>309364</v>
      </c>
      <c r="T83">
        <v>2415814</v>
      </c>
      <c r="U83">
        <v>235716</v>
      </c>
      <c r="V83">
        <v>2176687</v>
      </c>
      <c r="W83">
        <v>3961404</v>
      </c>
      <c r="X83">
        <v>109731</v>
      </c>
      <c r="Y83">
        <v>827520</v>
      </c>
      <c r="Z83">
        <v>1464717</v>
      </c>
      <c r="AA83">
        <v>1132809</v>
      </c>
      <c r="AB83">
        <v>1368763</v>
      </c>
      <c r="AC83">
        <v>1029067</v>
      </c>
      <c r="AD83">
        <v>1146737</v>
      </c>
      <c r="AE83">
        <v>698276</v>
      </c>
      <c r="AF83">
        <v>399950</v>
      </c>
      <c r="AG83">
        <v>11815</v>
      </c>
      <c r="AH83">
        <v>55961</v>
      </c>
      <c r="AI83">
        <v>159395</v>
      </c>
      <c r="AJ83">
        <v>0</v>
      </c>
    </row>
    <row r="84" spans="1:36">
      <c r="A84" t="s">
        <v>381</v>
      </c>
      <c r="B84" t="s">
        <v>235</v>
      </c>
      <c r="C84" t="s">
        <v>240</v>
      </c>
      <c r="F84">
        <v>8925149</v>
      </c>
      <c r="G84">
        <v>7391186</v>
      </c>
      <c r="H84">
        <v>2532933</v>
      </c>
      <c r="I84">
        <v>19989655</v>
      </c>
      <c r="J84">
        <v>15657698</v>
      </c>
      <c r="K84">
        <v>2217807</v>
      </c>
      <c r="L84">
        <v>8597543</v>
      </c>
      <c r="M84">
        <v>3991068</v>
      </c>
      <c r="N84">
        <v>8628518</v>
      </c>
      <c r="O84">
        <v>11304358</v>
      </c>
      <c r="P84">
        <v>4919980</v>
      </c>
      <c r="Q84">
        <v>7464749</v>
      </c>
      <c r="R84">
        <v>57890</v>
      </c>
      <c r="S84">
        <v>1305261</v>
      </c>
      <c r="T84">
        <v>2079339</v>
      </c>
      <c r="U84">
        <v>2141567</v>
      </c>
      <c r="V84">
        <v>592274</v>
      </c>
      <c r="W84">
        <v>3657565</v>
      </c>
      <c r="X84">
        <v>789305</v>
      </c>
      <c r="Y84">
        <v>1732393</v>
      </c>
      <c r="Z84">
        <v>8201111</v>
      </c>
      <c r="AA84">
        <v>3008119</v>
      </c>
      <c r="AB84">
        <v>1520480</v>
      </c>
      <c r="AC84">
        <v>1655365</v>
      </c>
      <c r="AD84">
        <v>586793</v>
      </c>
      <c r="AE84">
        <v>558006</v>
      </c>
      <c r="AF84">
        <v>635524</v>
      </c>
      <c r="AG84">
        <v>85382</v>
      </c>
      <c r="AH84">
        <v>119667</v>
      </c>
      <c r="AI84">
        <v>125983</v>
      </c>
      <c r="AJ84">
        <v>0</v>
      </c>
    </row>
    <row r="85" spans="1:36">
      <c r="A85" t="s">
        <v>381</v>
      </c>
      <c r="B85" t="s">
        <v>235</v>
      </c>
      <c r="C85" t="s">
        <v>241</v>
      </c>
      <c r="F85">
        <v>13972059</v>
      </c>
      <c r="G85">
        <v>6213912</v>
      </c>
      <c r="H85">
        <v>5027010</v>
      </c>
      <c r="I85">
        <v>3309076</v>
      </c>
      <c r="J85">
        <v>17409498</v>
      </c>
      <c r="K85">
        <v>660519</v>
      </c>
      <c r="L85">
        <v>5197348</v>
      </c>
      <c r="M85">
        <v>147002</v>
      </c>
      <c r="N85">
        <v>419637</v>
      </c>
      <c r="O85">
        <v>3148982</v>
      </c>
      <c r="P85">
        <v>1922524</v>
      </c>
      <c r="Q85">
        <v>1256410</v>
      </c>
      <c r="R85">
        <v>32448</v>
      </c>
      <c r="S85">
        <v>219692</v>
      </c>
      <c r="T85">
        <v>1660328</v>
      </c>
      <c r="U85">
        <v>653075</v>
      </c>
      <c r="V85">
        <v>290255</v>
      </c>
      <c r="W85">
        <v>1572043</v>
      </c>
      <c r="X85">
        <v>119900</v>
      </c>
      <c r="Y85">
        <v>974735</v>
      </c>
      <c r="Z85">
        <v>4762926</v>
      </c>
      <c r="AA85">
        <v>128530</v>
      </c>
      <c r="AB85">
        <v>404209</v>
      </c>
      <c r="AC85">
        <v>73315</v>
      </c>
      <c r="AD85">
        <v>958978</v>
      </c>
      <c r="AE85">
        <v>746214</v>
      </c>
      <c r="AF85">
        <v>33700</v>
      </c>
      <c r="AG85">
        <v>18989</v>
      </c>
      <c r="AH85">
        <v>0</v>
      </c>
      <c r="AI85">
        <v>204596</v>
      </c>
      <c r="AJ85">
        <v>0</v>
      </c>
    </row>
    <row r="86" spans="1:36">
      <c r="A86" t="s">
        <v>381</v>
      </c>
      <c r="B86" t="s">
        <v>235</v>
      </c>
      <c r="C86" t="s">
        <v>242</v>
      </c>
      <c r="F86">
        <v>0</v>
      </c>
      <c r="G86">
        <v>0</v>
      </c>
      <c r="H86">
        <v>0</v>
      </c>
      <c r="I86">
        <v>4009542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89046</v>
      </c>
      <c r="V86">
        <v>20105</v>
      </c>
      <c r="W86">
        <v>0</v>
      </c>
      <c r="X86">
        <v>0</v>
      </c>
      <c r="Y86">
        <v>368822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1941</v>
      </c>
      <c r="AH86">
        <v>0</v>
      </c>
      <c r="AI86">
        <v>0</v>
      </c>
      <c r="AJ86">
        <v>0</v>
      </c>
    </row>
    <row r="87" spans="1:36">
      <c r="A87" t="s">
        <v>381</v>
      </c>
      <c r="B87" t="s">
        <v>235</v>
      </c>
      <c r="C87" t="s">
        <v>243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705143</v>
      </c>
      <c r="P87">
        <v>0</v>
      </c>
      <c r="Q87">
        <v>180958</v>
      </c>
      <c r="R87">
        <v>22369</v>
      </c>
      <c r="S87">
        <v>31642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100604</v>
      </c>
      <c r="AD87">
        <v>16515</v>
      </c>
      <c r="AE87">
        <v>0</v>
      </c>
      <c r="AF87">
        <v>0</v>
      </c>
      <c r="AG87">
        <v>9547</v>
      </c>
      <c r="AH87">
        <v>0</v>
      </c>
      <c r="AI87">
        <v>0</v>
      </c>
      <c r="AJ87">
        <v>0</v>
      </c>
    </row>
    <row r="88" spans="1:36">
      <c r="A88" t="s">
        <v>381</v>
      </c>
      <c r="B88" t="s">
        <v>235</v>
      </c>
      <c r="C88" t="s">
        <v>244</v>
      </c>
      <c r="F88">
        <v>53957</v>
      </c>
      <c r="G88">
        <v>18890</v>
      </c>
      <c r="H88">
        <v>415120</v>
      </c>
      <c r="I88">
        <v>68972</v>
      </c>
      <c r="J88">
        <v>0</v>
      </c>
      <c r="K88">
        <v>154868</v>
      </c>
      <c r="L88">
        <v>158007</v>
      </c>
      <c r="M88">
        <v>0</v>
      </c>
      <c r="N88">
        <v>38826</v>
      </c>
      <c r="O88">
        <v>8746</v>
      </c>
      <c r="P88">
        <v>0</v>
      </c>
      <c r="Q88">
        <v>86403</v>
      </c>
      <c r="R88">
        <v>-311658</v>
      </c>
      <c r="S88">
        <v>15108</v>
      </c>
      <c r="T88">
        <v>0</v>
      </c>
      <c r="U88">
        <v>0</v>
      </c>
      <c r="V88">
        <v>0</v>
      </c>
      <c r="W88">
        <v>7953</v>
      </c>
      <c r="X88">
        <v>-1024</v>
      </c>
      <c r="Y88">
        <v>153215</v>
      </c>
      <c r="Z88">
        <v>8027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5604</v>
      </c>
      <c r="AG88">
        <v>0</v>
      </c>
      <c r="AH88">
        <v>5992</v>
      </c>
      <c r="AI88">
        <v>26</v>
      </c>
      <c r="AJ88">
        <v>276472</v>
      </c>
    </row>
    <row r="89" spans="1:36">
      <c r="A89" t="s">
        <v>381</v>
      </c>
      <c r="B89" t="s">
        <v>235</v>
      </c>
      <c r="C89" t="s">
        <v>587</v>
      </c>
      <c r="F89">
        <v>51022619</v>
      </c>
      <c r="G89">
        <v>50656604</v>
      </c>
      <c r="H89">
        <v>69402078</v>
      </c>
      <c r="I89">
        <v>64728813</v>
      </c>
      <c r="J89">
        <v>48107742</v>
      </c>
      <c r="K89">
        <v>10888687</v>
      </c>
      <c r="L89">
        <v>31204340</v>
      </c>
      <c r="M89">
        <v>9827435</v>
      </c>
      <c r="N89">
        <v>19302462</v>
      </c>
      <c r="O89">
        <v>28932761</v>
      </c>
      <c r="P89">
        <v>17500265</v>
      </c>
      <c r="Q89">
        <v>19796760</v>
      </c>
      <c r="R89">
        <v>1448371</v>
      </c>
      <c r="S89">
        <v>3461596</v>
      </c>
      <c r="T89">
        <v>10179192</v>
      </c>
      <c r="U89">
        <v>5564130</v>
      </c>
      <c r="V89">
        <v>6220498</v>
      </c>
      <c r="W89">
        <v>13494613</v>
      </c>
      <c r="X89">
        <v>1872539</v>
      </c>
      <c r="Y89">
        <v>6628992</v>
      </c>
      <c r="Z89">
        <v>16965425</v>
      </c>
      <c r="AA89">
        <v>5133661</v>
      </c>
      <c r="AB89">
        <v>5048586</v>
      </c>
      <c r="AC89">
        <v>4233485</v>
      </c>
      <c r="AD89">
        <v>2805080</v>
      </c>
      <c r="AE89">
        <v>2756050</v>
      </c>
      <c r="AF89">
        <v>1594500</v>
      </c>
      <c r="AG89">
        <v>195443</v>
      </c>
      <c r="AH89">
        <v>556646</v>
      </c>
      <c r="AI89">
        <v>600652</v>
      </c>
      <c r="AJ89">
        <v>276562</v>
      </c>
    </row>
    <row r="90" spans="1:36">
      <c r="A90" t="s">
        <v>381</v>
      </c>
      <c r="B90" t="s">
        <v>246</v>
      </c>
      <c r="C90" t="s">
        <v>159</v>
      </c>
      <c r="F90">
        <v>28783258</v>
      </c>
      <c r="G90">
        <v>3456122</v>
      </c>
      <c r="H90">
        <v>9788850</v>
      </c>
      <c r="I90">
        <v>11171349</v>
      </c>
      <c r="J90">
        <v>4151022</v>
      </c>
      <c r="K90">
        <v>1261312</v>
      </c>
      <c r="L90">
        <v>4498100</v>
      </c>
      <c r="M90">
        <v>511511</v>
      </c>
      <c r="N90">
        <v>3158678</v>
      </c>
      <c r="O90">
        <v>3145703</v>
      </c>
      <c r="P90">
        <v>2791769</v>
      </c>
      <c r="Q90">
        <v>1401590</v>
      </c>
      <c r="R90">
        <v>992792</v>
      </c>
      <c r="S90">
        <v>245077</v>
      </c>
      <c r="T90">
        <v>3211977</v>
      </c>
      <c r="U90">
        <v>2338607</v>
      </c>
      <c r="V90">
        <v>244473</v>
      </c>
      <c r="W90">
        <v>622996</v>
      </c>
      <c r="X90">
        <v>58868</v>
      </c>
      <c r="Y90">
        <v>1244318</v>
      </c>
      <c r="Z90">
        <v>1031958</v>
      </c>
      <c r="AA90">
        <v>1267488</v>
      </c>
      <c r="AB90">
        <v>2720896</v>
      </c>
      <c r="AC90">
        <v>732157</v>
      </c>
      <c r="AD90">
        <v>982884</v>
      </c>
      <c r="AE90">
        <v>533923</v>
      </c>
      <c r="AF90">
        <v>208160</v>
      </c>
      <c r="AG90">
        <v>6715</v>
      </c>
      <c r="AH90">
        <v>304695</v>
      </c>
      <c r="AI90">
        <v>237263</v>
      </c>
      <c r="AJ90">
        <v>268495</v>
      </c>
    </row>
    <row r="91" spans="1:36">
      <c r="A91" t="s">
        <v>381</v>
      </c>
      <c r="B91" t="s">
        <v>246</v>
      </c>
      <c r="C91" t="s">
        <v>247</v>
      </c>
      <c r="F91">
        <v>166102</v>
      </c>
      <c r="G91">
        <v>160350</v>
      </c>
      <c r="H91">
        <v>360275</v>
      </c>
      <c r="I91">
        <v>225697</v>
      </c>
      <c r="J91">
        <v>84670</v>
      </c>
      <c r="K91">
        <v>12639</v>
      </c>
      <c r="L91">
        <v>174350</v>
      </c>
      <c r="M91">
        <v>95045</v>
      </c>
      <c r="N91">
        <v>204870</v>
      </c>
      <c r="O91">
        <v>151532</v>
      </c>
      <c r="P91">
        <v>106065</v>
      </c>
      <c r="Q91">
        <v>133789</v>
      </c>
      <c r="R91">
        <v>25249</v>
      </c>
      <c r="S91">
        <v>23394</v>
      </c>
      <c r="T91">
        <v>101739</v>
      </c>
      <c r="U91">
        <v>14355</v>
      </c>
      <c r="V91">
        <v>9674</v>
      </c>
      <c r="W91">
        <v>172258</v>
      </c>
      <c r="X91">
        <v>10679</v>
      </c>
      <c r="Y91">
        <v>44330</v>
      </c>
      <c r="Z91">
        <v>47283</v>
      </c>
      <c r="AA91">
        <v>101833</v>
      </c>
      <c r="AB91">
        <v>27105</v>
      </c>
      <c r="AC91">
        <v>3511</v>
      </c>
      <c r="AD91">
        <v>7621</v>
      </c>
      <c r="AE91">
        <v>6200</v>
      </c>
      <c r="AF91">
        <v>5286</v>
      </c>
      <c r="AG91">
        <v>11</v>
      </c>
      <c r="AH91">
        <v>9058</v>
      </c>
      <c r="AI91">
        <v>7753</v>
      </c>
      <c r="AJ91">
        <v>0</v>
      </c>
    </row>
    <row r="92" spans="1:36">
      <c r="A92" t="s">
        <v>381</v>
      </c>
      <c r="B92" t="s">
        <v>246</v>
      </c>
      <c r="C92" t="s">
        <v>248</v>
      </c>
      <c r="F92">
        <v>265618</v>
      </c>
      <c r="G92">
        <v>128677</v>
      </c>
      <c r="H92">
        <v>362298</v>
      </c>
      <c r="I92">
        <v>381315</v>
      </c>
      <c r="J92">
        <v>179480</v>
      </c>
      <c r="K92">
        <v>210111</v>
      </c>
      <c r="L92">
        <v>178527</v>
      </c>
      <c r="M92">
        <v>49535</v>
      </c>
      <c r="N92">
        <v>112090</v>
      </c>
      <c r="O92">
        <v>143466</v>
      </c>
      <c r="P92">
        <v>124218</v>
      </c>
      <c r="Q92">
        <v>83827</v>
      </c>
      <c r="R92">
        <v>28700</v>
      </c>
      <c r="S92">
        <v>14658</v>
      </c>
      <c r="T92">
        <v>75327</v>
      </c>
      <c r="U92">
        <v>73231</v>
      </c>
      <c r="V92">
        <v>50462</v>
      </c>
      <c r="W92">
        <v>99804</v>
      </c>
      <c r="X92">
        <v>40119</v>
      </c>
      <c r="Y92">
        <v>47287</v>
      </c>
      <c r="Z92">
        <v>120775</v>
      </c>
      <c r="AA92">
        <v>89792</v>
      </c>
      <c r="AB92">
        <v>38508</v>
      </c>
      <c r="AC92">
        <v>66805</v>
      </c>
      <c r="AD92">
        <v>8893</v>
      </c>
      <c r="AE92">
        <v>18495</v>
      </c>
      <c r="AF92">
        <v>47217</v>
      </c>
      <c r="AG92">
        <v>4401</v>
      </c>
      <c r="AH92">
        <v>13587</v>
      </c>
      <c r="AI92">
        <v>11041</v>
      </c>
      <c r="AJ92">
        <v>10993</v>
      </c>
    </row>
    <row r="93" spans="1:36">
      <c r="A93" t="s">
        <v>381</v>
      </c>
      <c r="B93" t="s">
        <v>246</v>
      </c>
      <c r="C93" t="s">
        <v>249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70153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6165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1:36">
      <c r="A94" t="s">
        <v>381</v>
      </c>
      <c r="B94" t="s">
        <v>246</v>
      </c>
      <c r="C94" t="s">
        <v>250</v>
      </c>
      <c r="F94">
        <v>905953</v>
      </c>
      <c r="G94">
        <v>494648</v>
      </c>
      <c r="H94">
        <v>8385476</v>
      </c>
      <c r="I94">
        <v>88560</v>
      </c>
      <c r="J94">
        <v>-28820</v>
      </c>
      <c r="K94">
        <v>125862</v>
      </c>
      <c r="L94">
        <v>2405262</v>
      </c>
      <c r="M94">
        <v>0</v>
      </c>
      <c r="N94">
        <v>0</v>
      </c>
      <c r="O94">
        <v>0</v>
      </c>
      <c r="P94">
        <v>786516</v>
      </c>
      <c r="Q94">
        <v>0</v>
      </c>
      <c r="R94">
        <v>0</v>
      </c>
      <c r="S94">
        <v>0</v>
      </c>
      <c r="T94">
        <v>45154</v>
      </c>
      <c r="U94">
        <v>0</v>
      </c>
      <c r="V94">
        <v>276</v>
      </c>
      <c r="W94">
        <v>0</v>
      </c>
      <c r="X94">
        <v>-68998</v>
      </c>
      <c r="Y94">
        <v>7634</v>
      </c>
      <c r="Z94">
        <v>17488</v>
      </c>
      <c r="AA94">
        <v>0</v>
      </c>
      <c r="AB94">
        <v>79712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</row>
    <row r="95" spans="1:36">
      <c r="A95" t="s">
        <v>381</v>
      </c>
      <c r="B95" t="s">
        <v>246</v>
      </c>
      <c r="C95" t="s">
        <v>586</v>
      </c>
      <c r="F95">
        <v>30120931</v>
      </c>
      <c r="G95">
        <v>4239797</v>
      </c>
      <c r="H95">
        <v>18896899</v>
      </c>
      <c r="I95">
        <v>11866921</v>
      </c>
      <c r="J95">
        <v>4386352</v>
      </c>
      <c r="K95">
        <v>1609924</v>
      </c>
      <c r="L95">
        <v>7256239</v>
      </c>
      <c r="M95">
        <v>726244</v>
      </c>
      <c r="N95">
        <v>3475638</v>
      </c>
      <c r="O95">
        <v>3440701</v>
      </c>
      <c r="P95">
        <v>3808568</v>
      </c>
      <c r="Q95">
        <v>1619206</v>
      </c>
      <c r="R95">
        <v>1046741</v>
      </c>
      <c r="S95">
        <v>283129</v>
      </c>
      <c r="T95">
        <v>3434197</v>
      </c>
      <c r="U95">
        <v>2426193</v>
      </c>
      <c r="V95">
        <v>304885</v>
      </c>
      <c r="W95">
        <v>895058</v>
      </c>
      <c r="X95">
        <v>40668</v>
      </c>
      <c r="Y95">
        <v>1343569</v>
      </c>
      <c r="Z95">
        <v>1217504</v>
      </c>
      <c r="AA95">
        <v>1465278</v>
      </c>
      <c r="AB95">
        <v>2866221</v>
      </c>
      <c r="AC95">
        <v>802473</v>
      </c>
      <c r="AD95">
        <v>999398</v>
      </c>
      <c r="AE95">
        <v>558618</v>
      </c>
      <c r="AF95">
        <v>260663</v>
      </c>
      <c r="AG95">
        <v>11127</v>
      </c>
      <c r="AH95">
        <v>327340</v>
      </c>
      <c r="AI95">
        <v>256057</v>
      </c>
      <c r="AJ95">
        <v>279488</v>
      </c>
    </row>
    <row r="96" spans="1:36">
      <c r="A96" t="s">
        <v>381</v>
      </c>
      <c r="B96" t="s">
        <v>585</v>
      </c>
      <c r="F96">
        <v>20901688</v>
      </c>
      <c r="G96">
        <v>46416807</v>
      </c>
      <c r="H96">
        <v>50505179</v>
      </c>
      <c r="I96">
        <v>52861892</v>
      </c>
      <c r="J96">
        <v>43721390</v>
      </c>
      <c r="K96">
        <v>9278763</v>
      </c>
      <c r="L96">
        <v>23948101</v>
      </c>
      <c r="M96">
        <v>9101191</v>
      </c>
      <c r="N96">
        <v>15826824</v>
      </c>
      <c r="O96">
        <v>25492060</v>
      </c>
      <c r="P96">
        <v>13691697</v>
      </c>
      <c r="Q96">
        <v>18177554</v>
      </c>
      <c r="R96">
        <v>401630</v>
      </c>
      <c r="S96">
        <v>3178467</v>
      </c>
      <c r="T96">
        <v>6744995</v>
      </c>
      <c r="U96">
        <v>3137937</v>
      </c>
      <c r="V96">
        <v>5915613</v>
      </c>
      <c r="W96">
        <v>12599555</v>
      </c>
      <c r="X96">
        <v>1831871</v>
      </c>
      <c r="Y96">
        <v>5285423</v>
      </c>
      <c r="Z96">
        <v>15747921</v>
      </c>
      <c r="AA96">
        <v>3668383</v>
      </c>
      <c r="AB96">
        <v>2182365</v>
      </c>
      <c r="AC96">
        <v>3431012</v>
      </c>
      <c r="AD96">
        <v>1805682</v>
      </c>
      <c r="AE96">
        <v>2197432</v>
      </c>
      <c r="AF96">
        <v>1333837</v>
      </c>
      <c r="AG96">
        <v>184316</v>
      </c>
      <c r="AH96">
        <v>229306</v>
      </c>
      <c r="AI96">
        <v>344595</v>
      </c>
      <c r="AJ96">
        <v>-2926</v>
      </c>
    </row>
    <row r="97" spans="1:36">
      <c r="A97" t="s">
        <v>381</v>
      </c>
      <c r="B97" t="s">
        <v>254</v>
      </c>
      <c r="C97" t="s">
        <v>255</v>
      </c>
      <c r="F97">
        <v>10706227</v>
      </c>
      <c r="G97">
        <v>16390266</v>
      </c>
      <c r="H97">
        <v>26729513</v>
      </c>
      <c r="I97">
        <v>36850544</v>
      </c>
      <c r="J97">
        <v>24376846</v>
      </c>
      <c r="K97">
        <v>4822298</v>
      </c>
      <c r="L97">
        <v>8408409</v>
      </c>
      <c r="M97">
        <v>4274372</v>
      </c>
      <c r="N97">
        <v>8064962</v>
      </c>
      <c r="O97">
        <v>14981794</v>
      </c>
      <c r="P97">
        <v>8321618</v>
      </c>
      <c r="Q97">
        <v>9793908</v>
      </c>
      <c r="R97">
        <v>227626</v>
      </c>
      <c r="S97">
        <v>1695342</v>
      </c>
      <c r="T97">
        <v>2405759</v>
      </c>
      <c r="U97">
        <v>857043</v>
      </c>
      <c r="V97">
        <v>3767125</v>
      </c>
      <c r="W97">
        <v>4132193</v>
      </c>
      <c r="X97">
        <v>1214230</v>
      </c>
      <c r="Y97">
        <v>3119330</v>
      </c>
      <c r="Z97">
        <v>8570046</v>
      </c>
      <c r="AA97">
        <v>1940126</v>
      </c>
      <c r="AB97">
        <v>1440472</v>
      </c>
      <c r="AC97">
        <v>1870818</v>
      </c>
      <c r="AD97">
        <v>1405329</v>
      </c>
      <c r="AE97">
        <v>1251972</v>
      </c>
      <c r="AF97">
        <v>323822</v>
      </c>
      <c r="AG97">
        <v>122120</v>
      </c>
      <c r="AH97">
        <v>86909</v>
      </c>
      <c r="AI97">
        <v>264408</v>
      </c>
      <c r="AJ97">
        <v>0</v>
      </c>
    </row>
    <row r="98" spans="1:36">
      <c r="A98" t="s">
        <v>381</v>
      </c>
      <c r="B98" t="s">
        <v>254</v>
      </c>
      <c r="C98" t="s">
        <v>256</v>
      </c>
      <c r="F98">
        <v>6980219</v>
      </c>
      <c r="G98">
        <v>30975640</v>
      </c>
      <c r="H98">
        <v>44732930</v>
      </c>
      <c r="I98">
        <v>25042133</v>
      </c>
      <c r="J98">
        <v>12650962</v>
      </c>
      <c r="K98">
        <v>3206916</v>
      </c>
      <c r="L98">
        <v>10242277</v>
      </c>
      <c r="M98">
        <v>3271326</v>
      </c>
      <c r="N98">
        <v>6991263</v>
      </c>
      <c r="O98">
        <v>9817495</v>
      </c>
      <c r="P98">
        <v>4475984</v>
      </c>
      <c r="Q98">
        <v>5972259</v>
      </c>
      <c r="R98">
        <v>128909</v>
      </c>
      <c r="S98">
        <v>1044289</v>
      </c>
      <c r="T98">
        <v>4514915</v>
      </c>
      <c r="U98">
        <v>2206268</v>
      </c>
      <c r="V98">
        <v>2335676</v>
      </c>
      <c r="W98">
        <v>7689677</v>
      </c>
      <c r="X98">
        <v>640007</v>
      </c>
      <c r="Y98">
        <v>2334794</v>
      </c>
      <c r="Z98">
        <v>6839982</v>
      </c>
      <c r="AA98">
        <v>2037720</v>
      </c>
      <c r="AB98">
        <v>542093</v>
      </c>
      <c r="AC98">
        <v>1366798</v>
      </c>
      <c r="AD98">
        <v>473715</v>
      </c>
      <c r="AE98">
        <v>850191</v>
      </c>
      <c r="AF98">
        <v>977593</v>
      </c>
      <c r="AG98">
        <v>65741</v>
      </c>
      <c r="AH98">
        <v>208436</v>
      </c>
      <c r="AI98">
        <v>74333</v>
      </c>
      <c r="AJ98">
        <v>0</v>
      </c>
    </row>
    <row r="99" spans="1:36">
      <c r="A99" t="s">
        <v>381</v>
      </c>
      <c r="B99" t="s">
        <v>254</v>
      </c>
      <c r="C99" t="s">
        <v>257</v>
      </c>
      <c r="F99">
        <v>685113</v>
      </c>
      <c r="G99">
        <v>3323970</v>
      </c>
      <c r="H99">
        <v>2496844</v>
      </c>
      <c r="I99">
        <v>2056947</v>
      </c>
      <c r="J99">
        <v>0</v>
      </c>
      <c r="K99">
        <v>902930</v>
      </c>
      <c r="L99">
        <v>3814611</v>
      </c>
      <c r="M99">
        <v>727722</v>
      </c>
      <c r="N99">
        <v>171743</v>
      </c>
      <c r="O99">
        <v>2582754</v>
      </c>
      <c r="P99">
        <v>887154</v>
      </c>
      <c r="Q99">
        <v>454600</v>
      </c>
      <c r="R99">
        <v>0</v>
      </c>
      <c r="S99">
        <v>79490</v>
      </c>
      <c r="T99">
        <v>0</v>
      </c>
      <c r="U99">
        <v>12446</v>
      </c>
      <c r="V99">
        <v>141201</v>
      </c>
      <c r="W99">
        <v>613520</v>
      </c>
      <c r="X99">
        <v>0</v>
      </c>
      <c r="Y99">
        <v>0</v>
      </c>
      <c r="Z99">
        <v>14585</v>
      </c>
      <c r="AA99">
        <v>107000</v>
      </c>
      <c r="AB99">
        <v>54660</v>
      </c>
      <c r="AC99">
        <v>142286</v>
      </c>
      <c r="AD99">
        <v>15062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</row>
    <row r="100" spans="1:36">
      <c r="A100" t="s">
        <v>381</v>
      </c>
      <c r="B100" t="s">
        <v>254</v>
      </c>
      <c r="C100" t="s">
        <v>258</v>
      </c>
      <c r="F100">
        <v>0</v>
      </c>
      <c r="G100">
        <v>0</v>
      </c>
      <c r="H100">
        <v>-866662</v>
      </c>
      <c r="I100">
        <v>0</v>
      </c>
      <c r="J100">
        <v>-84057</v>
      </c>
      <c r="K100">
        <v>0</v>
      </c>
      <c r="L100">
        <v>0</v>
      </c>
      <c r="M100">
        <v>0</v>
      </c>
      <c r="N100">
        <v>19057</v>
      </c>
      <c r="O100">
        <v>0</v>
      </c>
      <c r="P100">
        <v>0</v>
      </c>
      <c r="Q100">
        <v>1290435</v>
      </c>
      <c r="R100">
        <v>44818</v>
      </c>
      <c r="S100">
        <v>225641</v>
      </c>
      <c r="T100">
        <v>-360962</v>
      </c>
      <c r="U100">
        <v>0</v>
      </c>
      <c r="V100">
        <v>0</v>
      </c>
      <c r="W100">
        <v>333385</v>
      </c>
      <c r="X100">
        <v>6252</v>
      </c>
      <c r="Y100">
        <v>0</v>
      </c>
      <c r="Z100">
        <v>171642</v>
      </c>
      <c r="AA100">
        <v>0</v>
      </c>
      <c r="AB100">
        <v>0</v>
      </c>
      <c r="AC100">
        <v>17665</v>
      </c>
      <c r="AD100">
        <v>0</v>
      </c>
      <c r="AE100">
        <v>0</v>
      </c>
      <c r="AF100">
        <v>0</v>
      </c>
      <c r="AG100">
        <v>0</v>
      </c>
      <c r="AH100">
        <v>-55505</v>
      </c>
      <c r="AI100">
        <v>0</v>
      </c>
      <c r="AJ100">
        <v>0</v>
      </c>
    </row>
    <row r="101" spans="1:36">
      <c r="A101" t="s">
        <v>381</v>
      </c>
      <c r="B101" t="s">
        <v>254</v>
      </c>
      <c r="C101" t="s">
        <v>259</v>
      </c>
      <c r="F101">
        <v>3735</v>
      </c>
      <c r="G101">
        <v>3735</v>
      </c>
      <c r="H101">
        <v>157304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3952</v>
      </c>
      <c r="O101">
        <v>154127</v>
      </c>
      <c r="P101">
        <v>349</v>
      </c>
      <c r="Q101">
        <v>0</v>
      </c>
      <c r="R101">
        <v>0</v>
      </c>
      <c r="S101">
        <v>0</v>
      </c>
      <c r="T101">
        <v>0</v>
      </c>
      <c r="U101">
        <v>350</v>
      </c>
      <c r="V101">
        <v>32</v>
      </c>
      <c r="W101">
        <v>771</v>
      </c>
      <c r="X101">
        <v>0</v>
      </c>
      <c r="Y101">
        <v>0</v>
      </c>
      <c r="Z101">
        <v>0</v>
      </c>
      <c r="AA101">
        <v>536</v>
      </c>
      <c r="AB101">
        <v>55599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</row>
    <row r="102" spans="1:36">
      <c r="A102" t="s">
        <v>381</v>
      </c>
      <c r="B102" t="s">
        <v>254</v>
      </c>
      <c r="C102" t="s">
        <v>260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1:36">
      <c r="A103" t="s">
        <v>381</v>
      </c>
      <c r="B103" t="s">
        <v>254</v>
      </c>
      <c r="C103" t="s">
        <v>261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1:36">
      <c r="A104" t="s">
        <v>381</v>
      </c>
      <c r="B104" t="s">
        <v>254</v>
      </c>
      <c r="C104" t="s">
        <v>584</v>
      </c>
      <c r="F104">
        <v>18375294</v>
      </c>
      <c r="G104">
        <v>50693611</v>
      </c>
      <c r="H104">
        <v>73249929</v>
      </c>
      <c r="I104">
        <v>63949624</v>
      </c>
      <c r="J104">
        <v>36943751</v>
      </c>
      <c r="K104">
        <v>8932144</v>
      </c>
      <c r="L104">
        <v>22465297</v>
      </c>
      <c r="M104">
        <v>8273420</v>
      </c>
      <c r="N104">
        <v>15250977</v>
      </c>
      <c r="O104">
        <v>27536170</v>
      </c>
      <c r="P104">
        <v>13685105</v>
      </c>
      <c r="Q104">
        <v>17511202</v>
      </c>
      <c r="R104">
        <v>401353</v>
      </c>
      <c r="S104">
        <v>3044762</v>
      </c>
      <c r="T104">
        <v>6559712</v>
      </c>
      <c r="U104">
        <v>3076107</v>
      </c>
      <c r="V104">
        <v>6244034</v>
      </c>
      <c r="W104">
        <v>12769546</v>
      </c>
      <c r="X104">
        <v>1860489</v>
      </c>
      <c r="Y104">
        <v>5454124</v>
      </c>
      <c r="Z104">
        <v>15596255</v>
      </c>
      <c r="AA104">
        <v>4085382</v>
      </c>
      <c r="AB104">
        <v>2092824</v>
      </c>
      <c r="AC104">
        <v>3397567</v>
      </c>
      <c r="AD104">
        <v>1894106</v>
      </c>
      <c r="AE104">
        <v>2102163</v>
      </c>
      <c r="AF104">
        <v>1301415</v>
      </c>
      <c r="AG104">
        <v>187861</v>
      </c>
      <c r="AH104">
        <v>239840</v>
      </c>
      <c r="AI104">
        <v>338741</v>
      </c>
      <c r="AJ104">
        <v>0</v>
      </c>
    </row>
    <row r="105" spans="1:36">
      <c r="A105" t="s">
        <v>381</v>
      </c>
      <c r="B105" t="s">
        <v>382</v>
      </c>
      <c r="F105">
        <v>2526394</v>
      </c>
      <c r="G105">
        <v>-4276804</v>
      </c>
      <c r="H105">
        <v>-22744750</v>
      </c>
      <c r="I105">
        <v>-11087732</v>
      </c>
      <c r="J105">
        <v>6777639</v>
      </c>
      <c r="K105">
        <v>346619</v>
      </c>
      <c r="L105">
        <v>1482804</v>
      </c>
      <c r="M105">
        <v>827771</v>
      </c>
      <c r="N105">
        <v>575847</v>
      </c>
      <c r="O105">
        <v>-2044110</v>
      </c>
      <c r="P105">
        <v>6592</v>
      </c>
      <c r="Q105">
        <v>666352</v>
      </c>
      <c r="R105">
        <v>277</v>
      </c>
      <c r="S105">
        <v>133705</v>
      </c>
      <c r="T105">
        <v>185283</v>
      </c>
      <c r="U105">
        <v>61830</v>
      </c>
      <c r="V105">
        <v>-328421</v>
      </c>
      <c r="W105">
        <v>-169991</v>
      </c>
      <c r="X105">
        <v>-28618</v>
      </c>
      <c r="Y105">
        <v>-168701</v>
      </c>
      <c r="Z105">
        <v>151666</v>
      </c>
      <c r="AA105">
        <v>-416999</v>
      </c>
      <c r="AB105">
        <v>89541</v>
      </c>
      <c r="AC105">
        <v>33445</v>
      </c>
      <c r="AD105">
        <v>-88424</v>
      </c>
      <c r="AE105">
        <v>95269</v>
      </c>
      <c r="AF105">
        <v>32422</v>
      </c>
      <c r="AG105">
        <v>-3545</v>
      </c>
      <c r="AH105">
        <v>-10534</v>
      </c>
      <c r="AI105">
        <v>5854</v>
      </c>
      <c r="AJ105">
        <v>-2926</v>
      </c>
    </row>
    <row r="106" spans="1:36">
      <c r="A106" t="s">
        <v>381</v>
      </c>
      <c r="B106" t="s">
        <v>263</v>
      </c>
      <c r="F106">
        <v>4089458</v>
      </c>
      <c r="G106">
        <v>16665977</v>
      </c>
      <c r="H106">
        <v>27514535</v>
      </c>
      <c r="I106">
        <v>14439783</v>
      </c>
      <c r="J106">
        <v>4218228</v>
      </c>
      <c r="K106">
        <v>1947421</v>
      </c>
      <c r="L106">
        <v>2706371</v>
      </c>
      <c r="M106">
        <v>2331499</v>
      </c>
      <c r="N106">
        <v>1167311</v>
      </c>
      <c r="O106">
        <v>6977318</v>
      </c>
      <c r="P106">
        <v>559513</v>
      </c>
      <c r="Q106">
        <v>475443</v>
      </c>
      <c r="R106">
        <v>43296</v>
      </c>
      <c r="S106">
        <v>83091</v>
      </c>
      <c r="T106">
        <v>171477</v>
      </c>
      <c r="U106">
        <v>514195</v>
      </c>
      <c r="V106">
        <v>496758</v>
      </c>
      <c r="W106">
        <v>667144</v>
      </c>
      <c r="X106">
        <v>66564</v>
      </c>
      <c r="Y106">
        <v>489200</v>
      </c>
      <c r="Z106">
        <v>147786</v>
      </c>
      <c r="AA106">
        <v>794501</v>
      </c>
      <c r="AB106">
        <v>1126214</v>
      </c>
      <c r="AC106">
        <v>795567</v>
      </c>
      <c r="AD106">
        <v>751006</v>
      </c>
      <c r="AE106">
        <v>298040</v>
      </c>
      <c r="AF106">
        <v>869865</v>
      </c>
      <c r="AG106">
        <v>6123</v>
      </c>
      <c r="AH106">
        <v>18861</v>
      </c>
      <c r="AI106">
        <v>120930</v>
      </c>
      <c r="AJ106">
        <v>9225</v>
      </c>
    </row>
    <row r="107" spans="1:36">
      <c r="A107" t="s">
        <v>381</v>
      </c>
      <c r="B107" t="s">
        <v>583</v>
      </c>
      <c r="F107">
        <v>6615852</v>
      </c>
      <c r="G107">
        <v>12389173</v>
      </c>
      <c r="H107">
        <v>4769785</v>
      </c>
      <c r="I107">
        <v>3352051</v>
      </c>
      <c r="J107">
        <v>10995867</v>
      </c>
      <c r="K107">
        <v>2294040</v>
      </c>
      <c r="L107">
        <v>4189175</v>
      </c>
      <c r="M107">
        <v>3159270</v>
      </c>
      <c r="N107">
        <v>1743158</v>
      </c>
      <c r="O107">
        <v>4933208</v>
      </c>
      <c r="P107">
        <v>566105</v>
      </c>
      <c r="Q107">
        <v>1141795</v>
      </c>
      <c r="R107">
        <v>43573</v>
      </c>
      <c r="S107">
        <v>216796</v>
      </c>
      <c r="T107">
        <v>356760</v>
      </c>
      <c r="U107">
        <v>576025</v>
      </c>
      <c r="V107">
        <v>168337</v>
      </c>
      <c r="W107">
        <v>497153</v>
      </c>
      <c r="X107">
        <v>37946</v>
      </c>
      <c r="Y107">
        <v>320499</v>
      </c>
      <c r="Z107">
        <v>299452</v>
      </c>
      <c r="AA107">
        <v>377502</v>
      </c>
      <c r="AB107">
        <v>1215755</v>
      </c>
      <c r="AC107">
        <v>829012</v>
      </c>
      <c r="AD107">
        <v>662582</v>
      </c>
      <c r="AE107">
        <v>393309</v>
      </c>
      <c r="AF107">
        <v>902287</v>
      </c>
      <c r="AG107">
        <v>2578</v>
      </c>
      <c r="AH107">
        <v>8327</v>
      </c>
      <c r="AI107">
        <v>126784</v>
      </c>
      <c r="AJ107">
        <v>6299</v>
      </c>
    </row>
    <row r="108" spans="1:36">
      <c r="A108" t="s">
        <v>582</v>
      </c>
      <c r="B108" t="s">
        <v>284</v>
      </c>
      <c r="F108">
        <v>10.9</v>
      </c>
      <c r="G108">
        <v>7.5</v>
      </c>
      <c r="H108">
        <v>8.6999999999999993</v>
      </c>
      <c r="I108">
        <v>8.8000000000000007</v>
      </c>
      <c r="J108">
        <v>6.2</v>
      </c>
      <c r="K108">
        <v>6.2</v>
      </c>
      <c r="L108">
        <v>6.3</v>
      </c>
      <c r="M108">
        <v>4.5</v>
      </c>
      <c r="N108">
        <v>6.7</v>
      </c>
      <c r="O108">
        <v>7.4</v>
      </c>
      <c r="P108">
        <v>6.7</v>
      </c>
      <c r="Q108">
        <v>4.5999999999999996</v>
      </c>
      <c r="R108">
        <v>5.4</v>
      </c>
      <c r="S108">
        <v>4.5999999999999996</v>
      </c>
      <c r="T108">
        <v>4.0999999999999996</v>
      </c>
      <c r="U108">
        <v>4.4000000000000004</v>
      </c>
      <c r="V108">
        <v>5.0999999999999996</v>
      </c>
      <c r="W108">
        <v>6.3</v>
      </c>
      <c r="X108">
        <v>4.9000000000000004</v>
      </c>
      <c r="Y108">
        <v>7.5</v>
      </c>
      <c r="Z108">
        <v>7.8</v>
      </c>
      <c r="AA108">
        <v>5.4</v>
      </c>
      <c r="AB108">
        <v>9.3000000000000007</v>
      </c>
      <c r="AC108">
        <v>5.3</v>
      </c>
      <c r="AD108">
        <v>5.4</v>
      </c>
      <c r="AE108">
        <v>5</v>
      </c>
      <c r="AF108">
        <v>4.2</v>
      </c>
      <c r="AG108">
        <v>4.8</v>
      </c>
      <c r="AH108">
        <v>4.3</v>
      </c>
      <c r="AI108">
        <v>5.4</v>
      </c>
      <c r="AJ108">
        <v>-148.30000000000001</v>
      </c>
    </row>
    <row r="109" spans="1:36">
      <c r="A109" t="s">
        <v>582</v>
      </c>
      <c r="B109" t="s">
        <v>482</v>
      </c>
      <c r="F109">
        <v>6.38</v>
      </c>
      <c r="G109">
        <v>5.0199999999999996</v>
      </c>
      <c r="H109">
        <v>5.9</v>
      </c>
      <c r="I109">
        <v>5</v>
      </c>
      <c r="J109">
        <v>3.6</v>
      </c>
      <c r="K109">
        <v>5.0999999999999996</v>
      </c>
      <c r="L109">
        <v>4.9000000000000004</v>
      </c>
      <c r="M109">
        <v>4.8</v>
      </c>
      <c r="N109">
        <v>5.3</v>
      </c>
      <c r="O109">
        <v>4.0999999999999996</v>
      </c>
      <c r="P109">
        <v>4.4000000000000004</v>
      </c>
      <c r="Q109">
        <v>3.6</v>
      </c>
      <c r="R109">
        <v>0</v>
      </c>
      <c r="S109">
        <v>3.6</v>
      </c>
      <c r="T109">
        <v>3.5</v>
      </c>
      <c r="U109">
        <v>4.7</v>
      </c>
      <c r="V109">
        <v>4.5</v>
      </c>
      <c r="W109">
        <v>2.9</v>
      </c>
      <c r="X109">
        <v>4.0999999999999996</v>
      </c>
      <c r="Y109">
        <v>4</v>
      </c>
      <c r="Z109">
        <v>4.0999999999999996</v>
      </c>
      <c r="AA109">
        <v>4.7</v>
      </c>
      <c r="AB109">
        <v>5.88</v>
      </c>
      <c r="AC109">
        <v>5.5</v>
      </c>
      <c r="AD109">
        <v>5.9</v>
      </c>
      <c r="AE109">
        <v>4.3</v>
      </c>
      <c r="AF109">
        <v>5.3</v>
      </c>
      <c r="AG109">
        <v>4.0999999999999996</v>
      </c>
      <c r="AH109">
        <v>4.0999999999999996</v>
      </c>
      <c r="AI109">
        <v>5.2</v>
      </c>
      <c r="AJ109">
        <v>-40.700000000000003</v>
      </c>
    </row>
    <row r="110" spans="1:36">
      <c r="A110" t="s">
        <v>582</v>
      </c>
      <c r="B110" t="s">
        <v>285</v>
      </c>
      <c r="F110">
        <v>48.1</v>
      </c>
      <c r="G110">
        <v>32.799999999999997</v>
      </c>
      <c r="H110">
        <v>37.799999999999997</v>
      </c>
      <c r="I110">
        <v>32.6</v>
      </c>
      <c r="J110">
        <v>30.1</v>
      </c>
      <c r="K110">
        <v>36.200000000000003</v>
      </c>
      <c r="L110">
        <v>29.5</v>
      </c>
      <c r="M110">
        <v>19.600000000000001</v>
      </c>
      <c r="N110">
        <v>22.2</v>
      </c>
      <c r="O110">
        <v>27.5</v>
      </c>
      <c r="P110">
        <v>28.7</v>
      </c>
      <c r="Q110">
        <v>22.8</v>
      </c>
      <c r="R110">
        <v>19.899999999999999</v>
      </c>
      <c r="S110">
        <v>22.8</v>
      </c>
      <c r="T110">
        <v>7.7</v>
      </c>
      <c r="U110">
        <v>1.9</v>
      </c>
      <c r="V110">
        <v>14</v>
      </c>
      <c r="W110">
        <v>16.399999999999999</v>
      </c>
      <c r="X110">
        <v>30.4</v>
      </c>
      <c r="Y110">
        <v>34.700000000000003</v>
      </c>
      <c r="Z110">
        <v>43.4</v>
      </c>
      <c r="AA110">
        <v>32.4</v>
      </c>
      <c r="AB110">
        <v>48.1</v>
      </c>
      <c r="AC110">
        <v>11.6</v>
      </c>
      <c r="AD110">
        <v>4.3</v>
      </c>
      <c r="AE110">
        <v>17.2</v>
      </c>
      <c r="AF110">
        <v>24.7</v>
      </c>
      <c r="AG110">
        <v>32.5</v>
      </c>
      <c r="AH110">
        <v>27.5</v>
      </c>
      <c r="AI110">
        <v>13.7</v>
      </c>
      <c r="AJ110">
        <v>0</v>
      </c>
    </row>
    <row r="111" spans="1:36">
      <c r="A111" t="s">
        <v>582</v>
      </c>
      <c r="B111" t="s">
        <v>286</v>
      </c>
      <c r="F111">
        <v>28.9</v>
      </c>
      <c r="G111">
        <v>46.1</v>
      </c>
      <c r="H111">
        <v>37.9</v>
      </c>
      <c r="I111">
        <v>47.9</v>
      </c>
      <c r="J111">
        <v>51.8</v>
      </c>
      <c r="K111">
        <v>41</v>
      </c>
      <c r="L111">
        <v>42.9</v>
      </c>
      <c r="M111">
        <v>64.400000000000006</v>
      </c>
      <c r="N111">
        <v>62.3</v>
      </c>
      <c r="O111">
        <v>42.1</v>
      </c>
      <c r="P111">
        <v>51.7</v>
      </c>
      <c r="Q111">
        <v>53.6</v>
      </c>
      <c r="R111">
        <v>60.5</v>
      </c>
      <c r="S111">
        <v>53.6</v>
      </c>
      <c r="T111">
        <v>38.5</v>
      </c>
      <c r="U111">
        <v>68.2</v>
      </c>
      <c r="V111">
        <v>50</v>
      </c>
      <c r="W111">
        <v>50.1</v>
      </c>
      <c r="X111">
        <v>58.7</v>
      </c>
      <c r="Y111">
        <v>37.5</v>
      </c>
      <c r="Z111">
        <v>44</v>
      </c>
      <c r="AA111">
        <v>48.4</v>
      </c>
      <c r="AB111">
        <v>35.5</v>
      </c>
      <c r="AC111">
        <v>46.7</v>
      </c>
      <c r="AD111">
        <v>71.400000000000006</v>
      </c>
      <c r="AE111">
        <v>69.099999999999994</v>
      </c>
      <c r="AF111">
        <v>58.7</v>
      </c>
      <c r="AG111">
        <v>56.2</v>
      </c>
      <c r="AH111">
        <v>61.8</v>
      </c>
      <c r="AI111">
        <v>66.5</v>
      </c>
      <c r="AJ111">
        <v>0</v>
      </c>
    </row>
    <row r="112" spans="1:36">
      <c r="A112" t="s">
        <v>582</v>
      </c>
      <c r="B112" t="s">
        <v>287</v>
      </c>
      <c r="F112">
        <v>5</v>
      </c>
      <c r="G112">
        <v>7</v>
      </c>
      <c r="H112">
        <v>11.1</v>
      </c>
      <c r="I112">
        <v>12.7</v>
      </c>
      <c r="J112">
        <v>13.8</v>
      </c>
      <c r="K112">
        <v>8.6</v>
      </c>
      <c r="L112">
        <v>12</v>
      </c>
      <c r="M112">
        <v>9.6999999999999993</v>
      </c>
      <c r="N112">
        <v>11.6</v>
      </c>
      <c r="O112">
        <v>14</v>
      </c>
      <c r="P112">
        <v>12.5</v>
      </c>
      <c r="Q112">
        <v>11.4</v>
      </c>
      <c r="R112">
        <v>3.3</v>
      </c>
      <c r="S112">
        <v>11.4</v>
      </c>
      <c r="T112">
        <v>1.5</v>
      </c>
      <c r="U112">
        <v>0.8</v>
      </c>
      <c r="V112">
        <v>9.6</v>
      </c>
      <c r="W112">
        <v>15.8</v>
      </c>
      <c r="X112">
        <v>7.9</v>
      </c>
      <c r="Y112">
        <v>15</v>
      </c>
      <c r="Z112">
        <v>8</v>
      </c>
      <c r="AA112">
        <v>7.2</v>
      </c>
      <c r="AB112">
        <v>5.9</v>
      </c>
      <c r="AC112">
        <v>23.5</v>
      </c>
      <c r="AD112">
        <v>17</v>
      </c>
      <c r="AE112">
        <v>2.2999999999999998</v>
      </c>
      <c r="AF112">
        <v>5.7</v>
      </c>
      <c r="AG112">
        <v>5</v>
      </c>
      <c r="AH112">
        <v>1.4</v>
      </c>
      <c r="AI112">
        <v>17.2</v>
      </c>
      <c r="AJ112">
        <v>0</v>
      </c>
    </row>
    <row r="113" spans="1:36">
      <c r="A113" t="s">
        <v>582</v>
      </c>
      <c r="B113" t="s">
        <v>288</v>
      </c>
      <c r="F113">
        <v>4.4000000000000004</v>
      </c>
      <c r="G113">
        <v>3.6</v>
      </c>
      <c r="H113">
        <v>4.5</v>
      </c>
      <c r="I113">
        <v>2.4</v>
      </c>
      <c r="J113">
        <v>1.5</v>
      </c>
      <c r="K113">
        <v>2.4</v>
      </c>
      <c r="L113">
        <v>2.5</v>
      </c>
      <c r="M113">
        <v>2.7</v>
      </c>
      <c r="N113">
        <v>1.7</v>
      </c>
      <c r="O113">
        <v>1</v>
      </c>
      <c r="P113">
        <v>3.7</v>
      </c>
      <c r="Q113">
        <v>2</v>
      </c>
      <c r="R113">
        <v>4.9000000000000004</v>
      </c>
      <c r="S113">
        <v>2</v>
      </c>
      <c r="T113">
        <v>50.6</v>
      </c>
      <c r="U113">
        <v>4.9000000000000004</v>
      </c>
      <c r="V113">
        <v>1</v>
      </c>
      <c r="W113">
        <v>1.7</v>
      </c>
      <c r="X113">
        <v>1.3</v>
      </c>
      <c r="Y113">
        <v>11.2</v>
      </c>
      <c r="Z113">
        <v>1.5</v>
      </c>
      <c r="AA113">
        <v>5.8</v>
      </c>
      <c r="AB113">
        <v>2.4</v>
      </c>
      <c r="AC113">
        <v>2.5</v>
      </c>
      <c r="AD113">
        <v>6.2</v>
      </c>
      <c r="AE113">
        <v>11.1</v>
      </c>
      <c r="AF113">
        <v>11</v>
      </c>
      <c r="AG113">
        <v>0.4</v>
      </c>
      <c r="AH113">
        <v>8</v>
      </c>
      <c r="AI113">
        <v>2.2000000000000002</v>
      </c>
      <c r="AJ113">
        <v>0</v>
      </c>
    </row>
    <row r="114" spans="1:36">
      <c r="A114" t="s">
        <v>582</v>
      </c>
      <c r="B114" t="s">
        <v>289</v>
      </c>
      <c r="F114">
        <v>13.7</v>
      </c>
      <c r="G114">
        <v>10.4</v>
      </c>
      <c r="H114">
        <v>8.4</v>
      </c>
      <c r="I114">
        <v>4.3</v>
      </c>
      <c r="J114">
        <v>0.9</v>
      </c>
      <c r="K114">
        <v>11.8</v>
      </c>
      <c r="L114">
        <v>13.1</v>
      </c>
      <c r="M114">
        <v>3.6</v>
      </c>
      <c r="N114">
        <v>2.2000000000000002</v>
      </c>
      <c r="O114">
        <v>14.6</v>
      </c>
      <c r="P114">
        <v>3.5</v>
      </c>
      <c r="Q114">
        <v>7.4</v>
      </c>
      <c r="R114">
        <v>5.0999999999999996</v>
      </c>
      <c r="S114">
        <v>7.4</v>
      </c>
      <c r="T114">
        <v>1</v>
      </c>
      <c r="U114">
        <v>2.2999999999999998</v>
      </c>
      <c r="V114">
        <v>6.1</v>
      </c>
      <c r="W114">
        <v>13.3</v>
      </c>
      <c r="X114">
        <v>0</v>
      </c>
      <c r="Y114">
        <v>0</v>
      </c>
      <c r="Z114">
        <v>1</v>
      </c>
      <c r="AA114">
        <v>6.1</v>
      </c>
      <c r="AB114">
        <v>8.1</v>
      </c>
      <c r="AC114">
        <v>8.8000000000000007</v>
      </c>
      <c r="AD114">
        <v>1.2</v>
      </c>
      <c r="AE114">
        <v>0.4</v>
      </c>
      <c r="AF114">
        <v>0</v>
      </c>
      <c r="AG114">
        <v>0</v>
      </c>
      <c r="AH114">
        <v>1.2</v>
      </c>
      <c r="AI114">
        <v>0.4</v>
      </c>
      <c r="AJ114">
        <v>0</v>
      </c>
    </row>
    <row r="115" spans="1:36">
      <c r="A115" t="s">
        <v>582</v>
      </c>
      <c r="B115" t="s">
        <v>290</v>
      </c>
      <c r="F115">
        <v>0</v>
      </c>
      <c r="G115">
        <v>0</v>
      </c>
      <c r="H115">
        <v>0.3</v>
      </c>
      <c r="I115">
        <v>0.1</v>
      </c>
      <c r="J115">
        <v>1.9</v>
      </c>
      <c r="K115">
        <v>0</v>
      </c>
      <c r="L115">
        <v>0</v>
      </c>
      <c r="M115">
        <v>0</v>
      </c>
      <c r="N115">
        <v>0</v>
      </c>
      <c r="O115">
        <v>0.8</v>
      </c>
      <c r="P115">
        <v>0</v>
      </c>
      <c r="Q115">
        <v>2.7</v>
      </c>
      <c r="R115">
        <v>6.3</v>
      </c>
      <c r="S115">
        <v>2.7</v>
      </c>
      <c r="T115">
        <v>0.6</v>
      </c>
      <c r="U115">
        <v>22</v>
      </c>
      <c r="V115">
        <v>19.2</v>
      </c>
      <c r="W115">
        <v>2.7</v>
      </c>
      <c r="X115">
        <v>1.9</v>
      </c>
      <c r="Y115">
        <v>1.6</v>
      </c>
      <c r="Z115">
        <v>2</v>
      </c>
      <c r="AA115">
        <v>0.1</v>
      </c>
      <c r="AB115">
        <v>0</v>
      </c>
      <c r="AC115">
        <v>7</v>
      </c>
      <c r="AD115">
        <v>0</v>
      </c>
      <c r="AE115">
        <v>0</v>
      </c>
      <c r="AF115">
        <v>0</v>
      </c>
      <c r="AG115">
        <v>5.8</v>
      </c>
      <c r="AH115">
        <v>0.1</v>
      </c>
      <c r="AI115">
        <v>0</v>
      </c>
      <c r="AJ115">
        <v>100</v>
      </c>
    </row>
    <row r="116" spans="1:36">
      <c r="A116" t="s">
        <v>582</v>
      </c>
      <c r="B116" t="s">
        <v>292</v>
      </c>
      <c r="F116">
        <v>55.4</v>
      </c>
      <c r="G116">
        <v>76.37</v>
      </c>
      <c r="H116">
        <v>70.7</v>
      </c>
      <c r="I116">
        <v>71.099999999999994</v>
      </c>
      <c r="J116">
        <v>73</v>
      </c>
      <c r="K116">
        <v>77.3</v>
      </c>
      <c r="L116">
        <v>73.400000000000006</v>
      </c>
      <c r="M116">
        <v>89.8</v>
      </c>
      <c r="N116">
        <v>79.2</v>
      </c>
      <c r="O116">
        <v>75.3</v>
      </c>
      <c r="P116">
        <v>83.4</v>
      </c>
      <c r="Q116">
        <v>85</v>
      </c>
      <c r="R116">
        <v>93.1</v>
      </c>
      <c r="S116">
        <v>85</v>
      </c>
      <c r="T116">
        <v>98.7</v>
      </c>
      <c r="U116">
        <v>100</v>
      </c>
      <c r="V116">
        <v>91.8</v>
      </c>
      <c r="W116">
        <v>81.3</v>
      </c>
      <c r="X116">
        <v>95.7</v>
      </c>
      <c r="Y116">
        <v>69.5</v>
      </c>
      <c r="Z116">
        <v>69</v>
      </c>
      <c r="AA116">
        <v>78.7</v>
      </c>
      <c r="AB116">
        <v>55.28</v>
      </c>
      <c r="AC116">
        <v>92.2</v>
      </c>
      <c r="AD116">
        <v>94.7</v>
      </c>
      <c r="AE116">
        <v>100</v>
      </c>
      <c r="AF116">
        <v>93.3</v>
      </c>
      <c r="AG116">
        <v>95.3</v>
      </c>
      <c r="AH116">
        <v>88.5</v>
      </c>
      <c r="AI116">
        <v>85.5</v>
      </c>
      <c r="AJ116">
        <v>100</v>
      </c>
    </row>
    <row r="117" spans="1:36">
      <c r="A117" t="s">
        <v>582</v>
      </c>
      <c r="B117" t="s">
        <v>293</v>
      </c>
      <c r="F117">
        <v>44.6</v>
      </c>
      <c r="G117">
        <v>23.63</v>
      </c>
      <c r="H117">
        <v>29.3</v>
      </c>
      <c r="I117">
        <v>28.9</v>
      </c>
      <c r="J117">
        <v>27</v>
      </c>
      <c r="K117">
        <v>22.7</v>
      </c>
      <c r="L117">
        <v>26.6</v>
      </c>
      <c r="M117">
        <v>10.199999999999999</v>
      </c>
      <c r="N117">
        <v>20.8</v>
      </c>
      <c r="O117">
        <v>24.7</v>
      </c>
      <c r="P117">
        <v>16.600000000000001</v>
      </c>
      <c r="Q117">
        <v>15</v>
      </c>
      <c r="R117">
        <v>6.9</v>
      </c>
      <c r="S117">
        <v>15</v>
      </c>
      <c r="T117">
        <v>1.3</v>
      </c>
      <c r="U117">
        <v>0</v>
      </c>
      <c r="V117">
        <v>8.3000000000000007</v>
      </c>
      <c r="W117">
        <v>18.7</v>
      </c>
      <c r="X117">
        <v>4.4000000000000004</v>
      </c>
      <c r="Y117">
        <v>30.5</v>
      </c>
      <c r="Z117">
        <v>31</v>
      </c>
      <c r="AA117">
        <v>21.3</v>
      </c>
      <c r="AB117">
        <v>44.72</v>
      </c>
      <c r="AC117">
        <v>7.8</v>
      </c>
      <c r="AD117">
        <v>5.3</v>
      </c>
      <c r="AE117">
        <v>0</v>
      </c>
      <c r="AF117">
        <v>6.7</v>
      </c>
      <c r="AG117">
        <v>4.7</v>
      </c>
      <c r="AH117">
        <v>11.5</v>
      </c>
      <c r="AI117">
        <v>14.5</v>
      </c>
      <c r="AJ117">
        <v>0</v>
      </c>
    </row>
    <row r="118" spans="1:36">
      <c r="A118" t="s">
        <v>582</v>
      </c>
      <c r="B118" t="s">
        <v>295</v>
      </c>
      <c r="F118">
        <v>3450</v>
      </c>
      <c r="G118">
        <v>23313</v>
      </c>
      <c r="H118">
        <v>33133</v>
      </c>
      <c r="I118">
        <v>28073</v>
      </c>
      <c r="J118">
        <v>13073</v>
      </c>
      <c r="K118">
        <v>6321</v>
      </c>
      <c r="L118">
        <v>9225</v>
      </c>
      <c r="M118">
        <v>12191</v>
      </c>
      <c r="N118">
        <v>6637</v>
      </c>
      <c r="O118">
        <v>0</v>
      </c>
      <c r="P118">
        <v>10697</v>
      </c>
      <c r="Q118">
        <v>10657</v>
      </c>
      <c r="R118">
        <v>201</v>
      </c>
      <c r="S118">
        <v>4792</v>
      </c>
      <c r="T118">
        <v>562</v>
      </c>
      <c r="U118">
        <v>241</v>
      </c>
      <c r="V118">
        <v>1927</v>
      </c>
      <c r="W118">
        <v>2568</v>
      </c>
      <c r="X118">
        <v>6815</v>
      </c>
      <c r="Y118">
        <v>1688</v>
      </c>
      <c r="Z118">
        <v>2929</v>
      </c>
      <c r="AA118">
        <v>2491</v>
      </c>
      <c r="AB118">
        <v>351</v>
      </c>
      <c r="AC118">
        <v>572</v>
      </c>
      <c r="AD118">
        <v>62</v>
      </c>
      <c r="AE118">
        <v>117</v>
      </c>
      <c r="AF118">
        <v>897</v>
      </c>
      <c r="AG118">
        <v>331</v>
      </c>
      <c r="AH118">
        <v>112</v>
      </c>
      <c r="AI118">
        <v>36</v>
      </c>
      <c r="AJ118">
        <v>0</v>
      </c>
    </row>
    <row r="119" spans="1:36">
      <c r="A119" t="s">
        <v>582</v>
      </c>
      <c r="B119" t="s">
        <v>296</v>
      </c>
      <c r="F119">
        <v>12993</v>
      </c>
      <c r="G119">
        <v>3709</v>
      </c>
      <c r="H119">
        <v>12678</v>
      </c>
      <c r="I119">
        <v>18189</v>
      </c>
      <c r="J119">
        <v>7869</v>
      </c>
      <c r="K119">
        <v>972</v>
      </c>
      <c r="L119">
        <v>6164</v>
      </c>
      <c r="M119">
        <v>1069</v>
      </c>
      <c r="N119">
        <v>10562</v>
      </c>
      <c r="O119">
        <v>0</v>
      </c>
      <c r="P119">
        <v>5895</v>
      </c>
      <c r="Q119">
        <v>2699</v>
      </c>
      <c r="R119">
        <v>923</v>
      </c>
      <c r="S119">
        <v>626</v>
      </c>
      <c r="T119">
        <v>3109</v>
      </c>
      <c r="U119">
        <v>915</v>
      </c>
      <c r="V119">
        <v>213</v>
      </c>
      <c r="W119">
        <v>325</v>
      </c>
      <c r="X119">
        <v>167</v>
      </c>
      <c r="Y119">
        <v>1394</v>
      </c>
      <c r="Z119">
        <v>1974</v>
      </c>
      <c r="AA119">
        <v>3595</v>
      </c>
      <c r="AB119">
        <v>946</v>
      </c>
      <c r="AC119">
        <v>181</v>
      </c>
      <c r="AD119">
        <v>306</v>
      </c>
      <c r="AE119">
        <v>121</v>
      </c>
      <c r="AF119">
        <v>545</v>
      </c>
      <c r="AG119">
        <v>16</v>
      </c>
      <c r="AH119">
        <v>289</v>
      </c>
      <c r="AI119">
        <v>194</v>
      </c>
      <c r="AJ119">
        <v>173</v>
      </c>
    </row>
    <row r="120" spans="1:36">
      <c r="A120" t="s">
        <v>582</v>
      </c>
      <c r="B120" t="s">
        <v>297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</row>
    <row r="121" spans="1:36">
      <c r="A121" t="s">
        <v>582</v>
      </c>
      <c r="B121" t="s">
        <v>298</v>
      </c>
      <c r="F121">
        <v>80.7</v>
      </c>
      <c r="G121">
        <v>51.1</v>
      </c>
      <c r="H121">
        <v>71.5</v>
      </c>
      <c r="I121">
        <v>60.3</v>
      </c>
      <c r="J121">
        <v>65.5</v>
      </c>
      <c r="K121">
        <v>77.099999999999994</v>
      </c>
      <c r="L121">
        <v>73.7</v>
      </c>
      <c r="M121">
        <v>35.299999999999997</v>
      </c>
      <c r="N121">
        <v>76.8</v>
      </c>
      <c r="O121">
        <v>72.2</v>
      </c>
      <c r="P121">
        <v>60.1</v>
      </c>
      <c r="Q121">
        <v>59.3</v>
      </c>
      <c r="R121">
        <v>75.2</v>
      </c>
      <c r="S121">
        <v>37.200000000000003</v>
      </c>
      <c r="T121">
        <v>77.2</v>
      </c>
      <c r="U121">
        <v>82</v>
      </c>
      <c r="V121">
        <v>50.9</v>
      </c>
      <c r="W121">
        <v>76.7</v>
      </c>
      <c r="X121">
        <v>14.2</v>
      </c>
      <c r="Y121">
        <v>57.2</v>
      </c>
      <c r="Z121">
        <v>62.5</v>
      </c>
      <c r="AA121">
        <v>84.9</v>
      </c>
      <c r="AB121">
        <v>89.4</v>
      </c>
      <c r="AC121">
        <v>74.8</v>
      </c>
      <c r="AD121">
        <v>88.5</v>
      </c>
      <c r="AE121">
        <v>77.900000000000006</v>
      </c>
      <c r="AF121">
        <v>75.599999999999994</v>
      </c>
      <c r="AG121">
        <v>61.6</v>
      </c>
      <c r="AH121">
        <v>71.8</v>
      </c>
      <c r="AI121">
        <v>80.5</v>
      </c>
      <c r="AJ121">
        <v>75</v>
      </c>
    </row>
    <row r="122" spans="1:36">
      <c r="A122" t="s">
        <v>582</v>
      </c>
      <c r="B122" t="s">
        <v>299</v>
      </c>
      <c r="F122">
        <v>2.9</v>
      </c>
      <c r="G122">
        <v>42.6</v>
      </c>
      <c r="H122">
        <v>20.5</v>
      </c>
      <c r="I122">
        <v>32</v>
      </c>
      <c r="J122">
        <v>28.1</v>
      </c>
      <c r="K122">
        <v>9.5</v>
      </c>
      <c r="L122">
        <v>15.2</v>
      </c>
      <c r="M122">
        <v>53.3</v>
      </c>
      <c r="N122">
        <v>12.4</v>
      </c>
      <c r="O122">
        <v>17.399999999999999</v>
      </c>
      <c r="P122">
        <v>34</v>
      </c>
      <c r="Q122">
        <v>34.5</v>
      </c>
      <c r="R122">
        <v>9.1999999999999993</v>
      </c>
      <c r="S122">
        <v>53.9</v>
      </c>
      <c r="T122">
        <v>5.6</v>
      </c>
      <c r="U122">
        <v>7.6</v>
      </c>
      <c r="V122">
        <v>43.1</v>
      </c>
      <c r="W122">
        <v>8.3000000000000007</v>
      </c>
      <c r="X122">
        <v>80.400000000000006</v>
      </c>
      <c r="Y122">
        <v>32.299999999999997</v>
      </c>
      <c r="Z122">
        <v>28.1</v>
      </c>
      <c r="AA122">
        <v>7.8</v>
      </c>
      <c r="AB122">
        <v>7.3</v>
      </c>
      <c r="AC122">
        <v>13.7</v>
      </c>
      <c r="AD122">
        <v>2.1</v>
      </c>
      <c r="AE122">
        <v>5.2</v>
      </c>
      <c r="AF122">
        <v>20</v>
      </c>
      <c r="AG122">
        <v>31.6</v>
      </c>
      <c r="AH122">
        <v>3.3</v>
      </c>
      <c r="AI122">
        <v>2</v>
      </c>
      <c r="AJ122">
        <v>2.9</v>
      </c>
    </row>
    <row r="123" spans="1:36">
      <c r="A123" t="s">
        <v>582</v>
      </c>
      <c r="B123" t="s">
        <v>300</v>
      </c>
      <c r="F123">
        <v>16.399999999999999</v>
      </c>
      <c r="G123">
        <v>3.1</v>
      </c>
      <c r="H123">
        <v>7</v>
      </c>
      <c r="I123">
        <v>6.6</v>
      </c>
      <c r="J123">
        <v>5.3</v>
      </c>
      <c r="K123">
        <v>12</v>
      </c>
      <c r="L123">
        <v>10</v>
      </c>
      <c r="M123">
        <v>7.2</v>
      </c>
      <c r="N123">
        <v>10.4</v>
      </c>
      <c r="O123">
        <v>9.4</v>
      </c>
      <c r="P123">
        <v>4.2</v>
      </c>
      <c r="Q123">
        <v>2.9</v>
      </c>
      <c r="R123">
        <v>15.5</v>
      </c>
      <c r="S123">
        <v>0.9</v>
      </c>
      <c r="T123">
        <v>17.100000000000001</v>
      </c>
      <c r="U123">
        <v>10.4</v>
      </c>
      <c r="V123">
        <v>3.8</v>
      </c>
      <c r="W123">
        <v>13.6</v>
      </c>
      <c r="X123">
        <v>4.9000000000000004</v>
      </c>
      <c r="Y123">
        <v>7</v>
      </c>
      <c r="Z123">
        <v>8</v>
      </c>
      <c r="AA123">
        <v>7</v>
      </c>
      <c r="AB123">
        <v>3.2</v>
      </c>
      <c r="AC123">
        <v>9.3000000000000007</v>
      </c>
      <c r="AD123">
        <v>9.4</v>
      </c>
      <c r="AE123">
        <v>16.899999999999999</v>
      </c>
      <c r="AF123">
        <v>3.4</v>
      </c>
      <c r="AG123">
        <v>6.8</v>
      </c>
      <c r="AH123">
        <v>24.9</v>
      </c>
      <c r="AI123">
        <v>17.399999999999999</v>
      </c>
      <c r="AJ123">
        <v>21.8</v>
      </c>
    </row>
    <row r="124" spans="1:36">
      <c r="A124" t="s">
        <v>582</v>
      </c>
      <c r="B124" t="s">
        <v>301</v>
      </c>
      <c r="F124">
        <v>0</v>
      </c>
      <c r="G124">
        <v>3.2</v>
      </c>
      <c r="H124">
        <v>1</v>
      </c>
      <c r="I124">
        <v>1</v>
      </c>
      <c r="J124">
        <v>1.1000000000000001</v>
      </c>
      <c r="K124">
        <v>1.4</v>
      </c>
      <c r="L124">
        <v>0.8</v>
      </c>
      <c r="M124">
        <v>4.2</v>
      </c>
      <c r="N124">
        <v>0.4</v>
      </c>
      <c r="O124">
        <v>1</v>
      </c>
      <c r="P124">
        <v>1.6</v>
      </c>
      <c r="Q124">
        <v>3.3</v>
      </c>
      <c r="R124">
        <v>0.1</v>
      </c>
      <c r="S124">
        <v>8</v>
      </c>
      <c r="T124">
        <v>0.1</v>
      </c>
      <c r="U124">
        <v>0</v>
      </c>
      <c r="V124">
        <v>2.2000000000000002</v>
      </c>
      <c r="W124">
        <v>1.4</v>
      </c>
      <c r="X124">
        <v>0.5</v>
      </c>
      <c r="Y124">
        <v>0.7</v>
      </c>
      <c r="Z124">
        <v>1.5</v>
      </c>
      <c r="AA124">
        <v>0.3</v>
      </c>
      <c r="AB124">
        <v>0</v>
      </c>
      <c r="AC124">
        <v>2.2999999999999998</v>
      </c>
      <c r="AD124">
        <v>0</v>
      </c>
      <c r="AE124">
        <v>0</v>
      </c>
      <c r="AF124">
        <v>1.1000000000000001</v>
      </c>
      <c r="AG124">
        <v>0</v>
      </c>
      <c r="AH124">
        <v>0</v>
      </c>
      <c r="AI124">
        <v>0.1</v>
      </c>
      <c r="AJ124">
        <v>0.3</v>
      </c>
    </row>
    <row r="125" spans="1:36">
      <c r="A125" t="s">
        <v>582</v>
      </c>
      <c r="B125" t="s">
        <v>302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0.3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2.8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</row>
    <row r="126" spans="1:36">
      <c r="A126" t="s">
        <v>582</v>
      </c>
      <c r="B126" t="s">
        <v>303</v>
      </c>
      <c r="F126">
        <v>23.6</v>
      </c>
      <c r="G126">
        <v>17.8</v>
      </c>
      <c r="H126">
        <v>32.200000000000003</v>
      </c>
      <c r="I126">
        <v>28</v>
      </c>
      <c r="J126">
        <v>13.5</v>
      </c>
      <c r="K126">
        <v>20</v>
      </c>
      <c r="L126">
        <v>18</v>
      </c>
      <c r="M126">
        <v>0</v>
      </c>
      <c r="N126">
        <v>13.5</v>
      </c>
      <c r="O126">
        <v>12.4</v>
      </c>
      <c r="P126">
        <v>10.3</v>
      </c>
      <c r="Q126">
        <v>0</v>
      </c>
      <c r="R126">
        <v>0</v>
      </c>
      <c r="S126">
        <v>0</v>
      </c>
      <c r="T126">
        <v>0</v>
      </c>
      <c r="U126">
        <v>4</v>
      </c>
      <c r="V126">
        <v>4</v>
      </c>
      <c r="W126">
        <v>6.2</v>
      </c>
      <c r="X126">
        <v>0</v>
      </c>
      <c r="Y126">
        <v>3</v>
      </c>
      <c r="Z126">
        <v>3.5</v>
      </c>
      <c r="AA126">
        <v>5</v>
      </c>
      <c r="AB126">
        <v>3.4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1</v>
      </c>
      <c r="AJ126">
        <v>0</v>
      </c>
    </row>
    <row r="127" spans="1:36">
      <c r="A127" t="s">
        <v>582</v>
      </c>
      <c r="B127" t="s">
        <v>304</v>
      </c>
      <c r="F127">
        <v>1293.2</v>
      </c>
      <c r="G127">
        <v>16.899999999999999</v>
      </c>
      <c r="H127">
        <v>48</v>
      </c>
      <c r="I127">
        <v>74</v>
      </c>
      <c r="J127">
        <v>60</v>
      </c>
      <c r="K127">
        <v>34</v>
      </c>
      <c r="L127">
        <v>83</v>
      </c>
      <c r="M127">
        <v>0</v>
      </c>
      <c r="N127">
        <v>99</v>
      </c>
      <c r="O127">
        <v>0</v>
      </c>
      <c r="P127">
        <v>55</v>
      </c>
      <c r="Q127">
        <v>0</v>
      </c>
      <c r="R127">
        <v>0</v>
      </c>
      <c r="S127">
        <v>0</v>
      </c>
      <c r="T127">
        <v>0</v>
      </c>
      <c r="U127">
        <v>997</v>
      </c>
      <c r="V127">
        <v>14</v>
      </c>
      <c r="W127">
        <v>22</v>
      </c>
      <c r="X127">
        <v>0</v>
      </c>
      <c r="Y127">
        <v>96</v>
      </c>
      <c r="Z127">
        <v>81</v>
      </c>
      <c r="AA127">
        <v>206</v>
      </c>
      <c r="AB127">
        <v>1217.5999999999999</v>
      </c>
      <c r="AC127">
        <v>0</v>
      </c>
      <c r="AD127">
        <v>0</v>
      </c>
      <c r="AE127">
        <v>208</v>
      </c>
      <c r="AF127">
        <v>0</v>
      </c>
      <c r="AG127">
        <v>0</v>
      </c>
      <c r="AH127">
        <v>0</v>
      </c>
      <c r="AI127">
        <v>985</v>
      </c>
      <c r="AJ127">
        <v>0</v>
      </c>
    </row>
    <row r="128" spans="1:36">
      <c r="A128" t="s">
        <v>582</v>
      </c>
      <c r="B128" t="s">
        <v>305</v>
      </c>
      <c r="F128">
        <v>-63.9</v>
      </c>
      <c r="G128">
        <v>-9.6</v>
      </c>
      <c r="H128">
        <v>5.0999999999999996</v>
      </c>
      <c r="I128">
        <v>-0.9</v>
      </c>
      <c r="J128">
        <v>-3.8</v>
      </c>
      <c r="K128">
        <v>-0.7</v>
      </c>
      <c r="L128">
        <v>-3</v>
      </c>
      <c r="M128">
        <v>1.7</v>
      </c>
      <c r="N128">
        <v>-0.4</v>
      </c>
      <c r="O128">
        <v>-4.5999999999999996</v>
      </c>
      <c r="P128">
        <v>-2.6</v>
      </c>
      <c r="Q128">
        <v>-12.3</v>
      </c>
      <c r="R128">
        <v>-22.1</v>
      </c>
      <c r="S128">
        <v>4.7</v>
      </c>
      <c r="T128">
        <v>0</v>
      </c>
      <c r="U128">
        <v>-0.8</v>
      </c>
      <c r="V128">
        <v>-2.6</v>
      </c>
      <c r="W128">
        <v>0.2</v>
      </c>
      <c r="X128">
        <v>-0.5</v>
      </c>
      <c r="Y128">
        <v>-2.1</v>
      </c>
      <c r="Z128">
        <v>-1.5</v>
      </c>
      <c r="AA128">
        <v>-4.2</v>
      </c>
      <c r="AB128">
        <v>-65</v>
      </c>
      <c r="AC128">
        <v>1.2</v>
      </c>
      <c r="AD128">
        <v>10.8</v>
      </c>
      <c r="AE128">
        <v>-36.799999999999997</v>
      </c>
      <c r="AF128">
        <v>-8.1999999999999993</v>
      </c>
      <c r="AG128">
        <v>1.4</v>
      </c>
      <c r="AH128">
        <v>-1.4</v>
      </c>
      <c r="AI128">
        <v>-51.1</v>
      </c>
      <c r="AJ128">
        <v>-99.5</v>
      </c>
    </row>
    <row r="129" spans="1:36">
      <c r="A129" t="s">
        <v>582</v>
      </c>
      <c r="B129" t="s">
        <v>306</v>
      </c>
      <c r="F129">
        <v>-64.099999999999994</v>
      </c>
      <c r="G129">
        <v>1.6</v>
      </c>
      <c r="H129">
        <v>10.3</v>
      </c>
      <c r="I129">
        <v>1.7</v>
      </c>
      <c r="J129">
        <v>-7</v>
      </c>
      <c r="K129">
        <v>-1.7</v>
      </c>
      <c r="L129">
        <v>-5.3</v>
      </c>
      <c r="M129">
        <v>2.1</v>
      </c>
      <c r="N129">
        <v>0.8</v>
      </c>
      <c r="O129">
        <v>-10.199999999999999</v>
      </c>
      <c r="P129">
        <v>-1.3</v>
      </c>
      <c r="Q129">
        <v>-8.1</v>
      </c>
      <c r="R129">
        <v>-84.4</v>
      </c>
      <c r="S129">
        <v>2.5</v>
      </c>
      <c r="T129">
        <v>0</v>
      </c>
      <c r="U129">
        <v>0</v>
      </c>
      <c r="V129">
        <v>-5.3</v>
      </c>
      <c r="W129">
        <v>-0.3</v>
      </c>
      <c r="X129">
        <v>-0.1</v>
      </c>
      <c r="Y129">
        <v>-1.8</v>
      </c>
      <c r="Z129">
        <v>2</v>
      </c>
      <c r="AA129">
        <v>-1.3</v>
      </c>
      <c r="AB129">
        <v>-64.900000000000006</v>
      </c>
      <c r="AC129">
        <v>3.5</v>
      </c>
      <c r="AD129">
        <v>12.4</v>
      </c>
      <c r="AE129">
        <v>-34.299999999999997</v>
      </c>
      <c r="AF129">
        <v>-8.1</v>
      </c>
      <c r="AG129">
        <v>6.9</v>
      </c>
      <c r="AH129">
        <v>-58</v>
      </c>
      <c r="AI129">
        <v>-50.2</v>
      </c>
      <c r="AJ129">
        <v>-99.5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67D6-A56D-794E-AAE9-EEC4B0F78350}">
  <dimension ref="A1:CC128"/>
  <sheetViews>
    <sheetView tabSelected="1" topLeftCell="A77" workbookViewId="0">
      <selection activeCell="B89" sqref="B89"/>
    </sheetView>
  </sheetViews>
  <sheetFormatPr baseColWidth="10" defaultColWidth="8.83203125" defaultRowHeight="15"/>
  <cols>
    <col min="2" max="2" width="47.6640625" bestFit="1" customWidth="1"/>
    <col min="3" max="4" width="34.1640625" bestFit="1" customWidth="1"/>
  </cols>
  <sheetData>
    <row r="1" spans="1:81">
      <c r="A1" t="s">
        <v>655</v>
      </c>
      <c r="B1" s="515">
        <v>42004</v>
      </c>
      <c r="C1">
        <v>0</v>
      </c>
      <c r="D1">
        <v>0</v>
      </c>
      <c r="E1" t="s">
        <v>654</v>
      </c>
      <c r="F1" s="7" t="s">
        <v>358</v>
      </c>
      <c r="G1" s="7" t="s">
        <v>358</v>
      </c>
      <c r="H1" s="7" t="s">
        <v>358</v>
      </c>
      <c r="I1" s="518" t="s">
        <v>469</v>
      </c>
      <c r="J1" s="518" t="s">
        <v>469</v>
      </c>
      <c r="K1" s="518" t="s">
        <v>469</v>
      </c>
      <c r="L1" s="518" t="s">
        <v>469</v>
      </c>
      <c r="M1" s="518" t="s">
        <v>469</v>
      </c>
      <c r="N1" s="7" t="s">
        <v>29</v>
      </c>
      <c r="O1" s="7" t="s">
        <v>29</v>
      </c>
      <c r="P1" s="7" t="s">
        <v>29</v>
      </c>
      <c r="Q1" s="7" t="s">
        <v>5</v>
      </c>
      <c r="R1" s="7" t="s">
        <v>5</v>
      </c>
      <c r="S1" s="7" t="s">
        <v>5</v>
      </c>
      <c r="T1" s="7" t="s">
        <v>5</v>
      </c>
      <c r="U1" s="7" t="s">
        <v>5</v>
      </c>
      <c r="V1" s="7" t="s">
        <v>5</v>
      </c>
      <c r="W1" s="7" t="s">
        <v>27</v>
      </c>
      <c r="X1" s="7" t="s">
        <v>27</v>
      </c>
      <c r="Y1" s="7" t="s">
        <v>27</v>
      </c>
      <c r="Z1" s="7" t="s">
        <v>27</v>
      </c>
      <c r="AA1" s="7" t="s">
        <v>27</v>
      </c>
      <c r="AB1" s="7" t="s">
        <v>10</v>
      </c>
      <c r="AC1" s="7" t="s">
        <v>10</v>
      </c>
      <c r="AD1" s="7" t="s">
        <v>10</v>
      </c>
      <c r="AE1" s="7" t="s">
        <v>10</v>
      </c>
      <c r="AF1" s="7" t="s">
        <v>470</v>
      </c>
      <c r="AG1" s="7" t="s">
        <v>470</v>
      </c>
      <c r="AH1" s="7" t="s">
        <v>28</v>
      </c>
      <c r="AI1" s="7" t="s">
        <v>28</v>
      </c>
      <c r="AJ1" s="7" t="s">
        <v>28</v>
      </c>
      <c r="AK1" s="7" t="s">
        <v>9</v>
      </c>
      <c r="AL1" s="7" t="s">
        <v>317</v>
      </c>
      <c r="AM1" s="7" t="s">
        <v>317</v>
      </c>
      <c r="AN1" s="7" t="s">
        <v>317</v>
      </c>
      <c r="AO1" s="7" t="s">
        <v>498</v>
      </c>
      <c r="AP1" s="7" t="s">
        <v>498</v>
      </c>
      <c r="AQ1" s="7" t="s">
        <v>498</v>
      </c>
      <c r="AR1" s="7" t="s">
        <v>12</v>
      </c>
      <c r="AS1" s="7" t="s">
        <v>12</v>
      </c>
      <c r="AT1" s="7" t="s">
        <v>12</v>
      </c>
      <c r="AU1" s="7" t="s">
        <v>12</v>
      </c>
      <c r="AV1" s="7" t="s">
        <v>26</v>
      </c>
      <c r="AW1" s="7" t="s">
        <v>26</v>
      </c>
      <c r="AX1" s="7" t="s">
        <v>318</v>
      </c>
      <c r="AY1" s="7" t="s">
        <v>273</v>
      </c>
    </row>
    <row r="2" spans="1:81" ht="25">
      <c r="E2" t="s">
        <v>653</v>
      </c>
      <c r="F2" s="2" t="s">
        <v>320</v>
      </c>
      <c r="G2" s="2" t="s">
        <v>321</v>
      </c>
      <c r="H2" s="2" t="s">
        <v>322</v>
      </c>
      <c r="I2" s="2" t="s">
        <v>323</v>
      </c>
      <c r="J2" s="2" t="s">
        <v>324</v>
      </c>
      <c r="K2" s="2" t="s">
        <v>325</v>
      </c>
      <c r="L2" s="2" t="s">
        <v>326</v>
      </c>
      <c r="M2" s="2" t="s">
        <v>327</v>
      </c>
      <c r="N2" s="2" t="s">
        <v>328</v>
      </c>
      <c r="O2" s="2" t="s">
        <v>329</v>
      </c>
      <c r="P2" s="8" t="s">
        <v>330</v>
      </c>
      <c r="Q2" s="2" t="s">
        <v>336</v>
      </c>
      <c r="R2" s="2" t="s">
        <v>337</v>
      </c>
      <c r="S2" s="2" t="s">
        <v>338</v>
      </c>
      <c r="T2" s="2" t="s">
        <v>339</v>
      </c>
      <c r="U2" s="2" t="s">
        <v>361</v>
      </c>
      <c r="V2" s="2" t="s">
        <v>362</v>
      </c>
      <c r="W2" s="2" t="s">
        <v>331</v>
      </c>
      <c r="X2" s="2" t="s">
        <v>332</v>
      </c>
      <c r="Y2" s="318" t="s">
        <v>333</v>
      </c>
      <c r="Z2" s="2" t="s">
        <v>334</v>
      </c>
      <c r="AA2" s="2" t="s">
        <v>335</v>
      </c>
      <c r="AB2" s="318" t="s">
        <v>342</v>
      </c>
      <c r="AC2" s="2" t="s">
        <v>343</v>
      </c>
      <c r="AD2" s="2" t="s">
        <v>344</v>
      </c>
      <c r="AE2" s="2" t="s">
        <v>345</v>
      </c>
      <c r="AF2" s="2" t="s">
        <v>363</v>
      </c>
      <c r="AG2" s="2" t="s">
        <v>365</v>
      </c>
      <c r="AH2" s="2" t="s">
        <v>320</v>
      </c>
      <c r="AI2" s="2" t="s">
        <v>321</v>
      </c>
      <c r="AJ2" s="2" t="s">
        <v>322</v>
      </c>
      <c r="AK2" s="2" t="s">
        <v>348</v>
      </c>
      <c r="AL2" s="2" t="s">
        <v>320</v>
      </c>
      <c r="AM2" s="2" t="s">
        <v>321</v>
      </c>
      <c r="AN2" s="2" t="s">
        <v>322</v>
      </c>
      <c r="AO2" s="2" t="s">
        <v>346</v>
      </c>
      <c r="AP2" s="2" t="s">
        <v>365</v>
      </c>
      <c r="AQ2" s="2" t="s">
        <v>350</v>
      </c>
      <c r="AR2" s="2" t="s">
        <v>351</v>
      </c>
      <c r="AS2" s="2" t="s">
        <v>352</v>
      </c>
      <c r="AT2" s="2" t="s">
        <v>353</v>
      </c>
      <c r="AU2" s="2" t="s">
        <v>354</v>
      </c>
      <c r="AV2" s="2" t="s">
        <v>328</v>
      </c>
      <c r="AW2" s="2" t="s">
        <v>329</v>
      </c>
      <c r="AX2" s="2" t="s">
        <v>389</v>
      </c>
      <c r="AY2" s="2" t="s">
        <v>389</v>
      </c>
    </row>
    <row r="3" spans="1:81">
      <c r="A3" s="498" t="s">
        <v>651</v>
      </c>
      <c r="B3" s="498" t="s">
        <v>650</v>
      </c>
      <c r="C3" s="498" t="s">
        <v>649</v>
      </c>
      <c r="D3" s="498" t="s">
        <v>648</v>
      </c>
      <c r="E3" s="498"/>
      <c r="F3" s="498" t="s">
        <v>647</v>
      </c>
      <c r="G3" s="498" t="s">
        <v>646</v>
      </c>
      <c r="H3" s="498" t="s">
        <v>645</v>
      </c>
      <c r="I3" s="498" t="s">
        <v>644</v>
      </c>
      <c r="J3" s="498" t="s">
        <v>643</v>
      </c>
      <c r="K3" s="498" t="s">
        <v>642</v>
      </c>
      <c r="L3" s="498" t="s">
        <v>641</v>
      </c>
      <c r="M3" s="498" t="s">
        <v>640</v>
      </c>
      <c r="N3" s="498" t="s">
        <v>639</v>
      </c>
      <c r="O3" s="498" t="s">
        <v>638</v>
      </c>
      <c r="P3" s="498" t="s">
        <v>637</v>
      </c>
      <c r="Q3" s="498" t="s">
        <v>636</v>
      </c>
      <c r="R3" s="498" t="s">
        <v>635</v>
      </c>
      <c r="S3" s="498" t="s">
        <v>634</v>
      </c>
      <c r="T3" s="498" t="s">
        <v>633</v>
      </c>
      <c r="U3" s="498" t="s">
        <v>632</v>
      </c>
      <c r="V3" s="498" t="s">
        <v>631</v>
      </c>
      <c r="W3" s="498" t="s">
        <v>630</v>
      </c>
      <c r="X3" s="498" t="s">
        <v>629</v>
      </c>
      <c r="Y3" s="498" t="s">
        <v>628</v>
      </c>
      <c r="Z3" s="498" t="s">
        <v>627</v>
      </c>
      <c r="AA3" s="498" t="s">
        <v>626</v>
      </c>
      <c r="AB3" s="498" t="s">
        <v>625</v>
      </c>
      <c r="AC3" s="498" t="s">
        <v>624</v>
      </c>
      <c r="AD3" s="498" t="s">
        <v>623</v>
      </c>
      <c r="AE3" s="498" t="s">
        <v>622</v>
      </c>
      <c r="AF3" s="498" t="s">
        <v>621</v>
      </c>
      <c r="AG3" s="498" t="s">
        <v>620</v>
      </c>
      <c r="AH3" s="498" t="s">
        <v>619</v>
      </c>
      <c r="AI3" s="498" t="s">
        <v>618</v>
      </c>
      <c r="AJ3" s="498" t="s">
        <v>617</v>
      </c>
      <c r="AK3" s="498" t="s">
        <v>616</v>
      </c>
      <c r="AL3" s="498" t="s">
        <v>615</v>
      </c>
      <c r="AM3" s="498" t="s">
        <v>614</v>
      </c>
      <c r="AN3" s="498" t="s">
        <v>613</v>
      </c>
      <c r="AO3" s="498" t="s">
        <v>612</v>
      </c>
      <c r="AP3" s="498" t="s">
        <v>611</v>
      </c>
      <c r="AQ3" s="498" t="s">
        <v>610</v>
      </c>
      <c r="AR3" s="498" t="s">
        <v>609</v>
      </c>
      <c r="AS3" s="498" t="s">
        <v>608</v>
      </c>
      <c r="AT3" s="498" t="s">
        <v>607</v>
      </c>
      <c r="AU3" s="498" t="s">
        <v>606</v>
      </c>
      <c r="AV3" s="498" t="s">
        <v>605</v>
      </c>
      <c r="AW3" s="498" t="s">
        <v>604</v>
      </c>
      <c r="AX3" s="498" t="s">
        <v>603</v>
      </c>
      <c r="AY3" s="517" t="s">
        <v>602</v>
      </c>
      <c r="AZ3" s="516"/>
      <c r="BA3" s="516"/>
      <c r="BB3" s="516"/>
      <c r="BC3" s="516"/>
      <c r="BD3" s="516"/>
      <c r="BE3" s="516"/>
      <c r="BF3" s="516"/>
      <c r="BG3" s="516"/>
      <c r="BH3" s="516"/>
      <c r="BI3" s="516"/>
      <c r="BJ3" s="516"/>
      <c r="BK3" s="516"/>
      <c r="BL3" s="516"/>
      <c r="BM3" s="516"/>
      <c r="BN3" s="516"/>
      <c r="BO3" s="516"/>
      <c r="BP3" s="516"/>
      <c r="BQ3" s="516"/>
      <c r="BR3" s="516"/>
      <c r="BS3" s="516"/>
      <c r="BT3" s="516"/>
      <c r="BU3" s="516"/>
      <c r="BV3" s="516"/>
      <c r="BW3" s="516"/>
      <c r="BX3" s="516"/>
      <c r="BY3" s="516"/>
      <c r="BZ3" s="516"/>
      <c r="CA3" s="516"/>
      <c r="CB3" s="516"/>
      <c r="CC3" s="516"/>
    </row>
    <row r="4" spans="1:81">
      <c r="A4" t="s">
        <v>595</v>
      </c>
      <c r="B4" t="s">
        <v>151</v>
      </c>
      <c r="C4" t="s">
        <v>152</v>
      </c>
      <c r="F4">
        <v>195923</v>
      </c>
      <c r="G4">
        <v>73260</v>
      </c>
      <c r="H4">
        <v>232903</v>
      </c>
      <c r="I4">
        <v>245970</v>
      </c>
      <c r="J4">
        <v>35360</v>
      </c>
      <c r="K4">
        <v>30005</v>
      </c>
      <c r="L4">
        <v>27652</v>
      </c>
      <c r="M4">
        <v>24051</v>
      </c>
      <c r="N4">
        <v>17006</v>
      </c>
      <c r="O4">
        <v>46097</v>
      </c>
      <c r="P4">
        <v>24474</v>
      </c>
      <c r="Q4">
        <v>581236</v>
      </c>
      <c r="R4">
        <v>790844</v>
      </c>
      <c r="S4">
        <v>184183</v>
      </c>
      <c r="T4">
        <v>249092</v>
      </c>
      <c r="U4">
        <v>12299</v>
      </c>
      <c r="V4">
        <v>1182</v>
      </c>
      <c r="W4">
        <v>17985</v>
      </c>
      <c r="X4">
        <v>19638</v>
      </c>
      <c r="Y4">
        <v>8421</v>
      </c>
      <c r="Z4">
        <v>85917</v>
      </c>
      <c r="AA4">
        <v>26792</v>
      </c>
      <c r="AB4">
        <v>1395026</v>
      </c>
      <c r="AC4">
        <v>182076</v>
      </c>
      <c r="AD4">
        <v>451506</v>
      </c>
      <c r="AE4">
        <v>9847</v>
      </c>
      <c r="AF4">
        <v>7742</v>
      </c>
      <c r="AG4">
        <v>18626</v>
      </c>
      <c r="AH4">
        <v>49688</v>
      </c>
      <c r="AI4">
        <v>36899</v>
      </c>
      <c r="AJ4">
        <v>19938</v>
      </c>
      <c r="AK4">
        <v>6560</v>
      </c>
      <c r="AL4">
        <v>26342</v>
      </c>
      <c r="AM4">
        <v>10161</v>
      </c>
      <c r="AN4">
        <v>6175</v>
      </c>
      <c r="AO4">
        <v>14729</v>
      </c>
      <c r="AP4">
        <v>115239</v>
      </c>
      <c r="AQ4">
        <v>3912</v>
      </c>
      <c r="AR4">
        <v>464434</v>
      </c>
      <c r="AS4">
        <v>240752</v>
      </c>
      <c r="AT4">
        <v>143597</v>
      </c>
      <c r="AU4">
        <v>80062</v>
      </c>
      <c r="AV4">
        <v>3873</v>
      </c>
      <c r="AW4">
        <v>10894</v>
      </c>
      <c r="AX4">
        <v>4816</v>
      </c>
      <c r="AY4">
        <v>38490</v>
      </c>
    </row>
    <row r="5" spans="1:81">
      <c r="A5" t="s">
        <v>595</v>
      </c>
      <c r="B5" t="s">
        <v>151</v>
      </c>
      <c r="C5" t="s">
        <v>153</v>
      </c>
      <c r="F5">
        <v>166330</v>
      </c>
      <c r="G5">
        <v>51929</v>
      </c>
      <c r="H5">
        <v>170770</v>
      </c>
      <c r="I5">
        <v>279998</v>
      </c>
      <c r="J5">
        <v>31674</v>
      </c>
      <c r="K5">
        <v>28410</v>
      </c>
      <c r="L5">
        <v>27529</v>
      </c>
      <c r="M5">
        <v>22604</v>
      </c>
      <c r="N5">
        <v>17611</v>
      </c>
      <c r="O5">
        <v>46537</v>
      </c>
      <c r="P5">
        <v>17383</v>
      </c>
      <c r="Q5">
        <v>1043244</v>
      </c>
      <c r="R5">
        <v>1358857</v>
      </c>
      <c r="S5">
        <v>250452</v>
      </c>
      <c r="T5">
        <v>376091</v>
      </c>
      <c r="U5">
        <v>22133</v>
      </c>
      <c r="V5">
        <v>1718</v>
      </c>
      <c r="W5">
        <v>19400</v>
      </c>
      <c r="X5">
        <v>21840</v>
      </c>
      <c r="Y5">
        <v>8367</v>
      </c>
      <c r="Z5">
        <v>97451</v>
      </c>
      <c r="AA5">
        <v>25300</v>
      </c>
      <c r="AB5">
        <v>2704257</v>
      </c>
      <c r="AC5">
        <v>327415</v>
      </c>
      <c r="AD5">
        <v>919877</v>
      </c>
      <c r="AE5">
        <v>19703</v>
      </c>
      <c r="AF5">
        <v>14158</v>
      </c>
      <c r="AG5">
        <v>20011</v>
      </c>
      <c r="AH5">
        <v>57751</v>
      </c>
      <c r="AI5">
        <v>39881</v>
      </c>
      <c r="AJ5">
        <v>38371</v>
      </c>
      <c r="AK5">
        <v>16401</v>
      </c>
      <c r="AL5">
        <v>22911</v>
      </c>
      <c r="AM5">
        <v>7707</v>
      </c>
      <c r="AN5">
        <v>5111</v>
      </c>
      <c r="AO5">
        <v>78386</v>
      </c>
      <c r="AP5">
        <v>626335</v>
      </c>
      <c r="AQ5">
        <v>10264</v>
      </c>
      <c r="AR5">
        <v>942943</v>
      </c>
      <c r="AS5">
        <v>488801</v>
      </c>
      <c r="AT5">
        <v>291546</v>
      </c>
      <c r="AU5">
        <v>160149</v>
      </c>
      <c r="AV5">
        <v>3054</v>
      </c>
      <c r="AW5">
        <v>8660</v>
      </c>
      <c r="AX5">
        <v>6896</v>
      </c>
      <c r="AY5">
        <v>78147</v>
      </c>
    </row>
    <row r="6" spans="1:81">
      <c r="A6" t="s">
        <v>595</v>
      </c>
      <c r="B6" t="s">
        <v>151</v>
      </c>
      <c r="C6" t="s">
        <v>154</v>
      </c>
      <c r="F6">
        <v>-154790</v>
      </c>
      <c r="G6">
        <v>-6338</v>
      </c>
      <c r="H6">
        <v>178577</v>
      </c>
      <c r="I6">
        <v>17217</v>
      </c>
      <c r="J6">
        <v>-27311</v>
      </c>
      <c r="K6">
        <v>309</v>
      </c>
      <c r="L6">
        <v>-7849</v>
      </c>
      <c r="M6">
        <v>-31993</v>
      </c>
      <c r="N6">
        <v>-6693</v>
      </c>
      <c r="O6">
        <v>-7151</v>
      </c>
      <c r="P6">
        <v>40523</v>
      </c>
      <c r="Q6">
        <v>-369014</v>
      </c>
      <c r="R6">
        <v>-172443</v>
      </c>
      <c r="S6">
        <v>592269</v>
      </c>
      <c r="T6">
        <v>137922</v>
      </c>
      <c r="U6">
        <v>-326949</v>
      </c>
      <c r="V6">
        <v>-3936</v>
      </c>
      <c r="W6">
        <v>-63434</v>
      </c>
      <c r="X6">
        <v>-107411</v>
      </c>
      <c r="Y6">
        <v>60187</v>
      </c>
      <c r="Z6">
        <v>-70224</v>
      </c>
      <c r="AA6">
        <v>168329</v>
      </c>
      <c r="AB6">
        <v>-101315</v>
      </c>
      <c r="AC6">
        <v>-113741</v>
      </c>
      <c r="AD6">
        <v>163308</v>
      </c>
      <c r="AE6">
        <v>53624</v>
      </c>
      <c r="AF6">
        <v>-2057</v>
      </c>
      <c r="AG6">
        <v>-2654</v>
      </c>
      <c r="AH6">
        <v>-19041</v>
      </c>
      <c r="AI6">
        <v>22400</v>
      </c>
      <c r="AJ6">
        <v>-29081</v>
      </c>
      <c r="AK6">
        <v>-1791</v>
      </c>
      <c r="AL6">
        <v>-16572</v>
      </c>
      <c r="AM6">
        <v>803</v>
      </c>
      <c r="AN6">
        <v>10413</v>
      </c>
      <c r="AO6">
        <v>9752</v>
      </c>
      <c r="AP6">
        <v>-53782</v>
      </c>
      <c r="AQ6">
        <v>33715</v>
      </c>
      <c r="AR6">
        <v>-594041</v>
      </c>
      <c r="AS6">
        <v>285711</v>
      </c>
      <c r="AT6">
        <v>22948</v>
      </c>
      <c r="AU6">
        <v>125013</v>
      </c>
      <c r="AV6">
        <v>54884</v>
      </c>
      <c r="AW6">
        <v>-56027</v>
      </c>
      <c r="AX6">
        <v>0</v>
      </c>
      <c r="AY6">
        <v>-2730</v>
      </c>
    </row>
    <row r="7" spans="1:81">
      <c r="A7" t="s">
        <v>595</v>
      </c>
      <c r="B7" t="s">
        <v>151</v>
      </c>
      <c r="C7" t="s">
        <v>368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81">
      <c r="A8" t="s">
        <v>595</v>
      </c>
      <c r="B8" t="s">
        <v>151</v>
      </c>
      <c r="C8" t="s">
        <v>156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81">
      <c r="A9" t="s">
        <v>595</v>
      </c>
      <c r="B9" t="s">
        <v>151</v>
      </c>
      <c r="C9" t="s">
        <v>601</v>
      </c>
      <c r="F9">
        <v>207463</v>
      </c>
      <c r="G9">
        <v>118851</v>
      </c>
      <c r="H9">
        <v>582250</v>
      </c>
      <c r="I9">
        <v>543185</v>
      </c>
      <c r="J9">
        <v>39723</v>
      </c>
      <c r="K9">
        <v>58724</v>
      </c>
      <c r="L9">
        <v>47332</v>
      </c>
      <c r="M9">
        <v>14662</v>
      </c>
      <c r="N9">
        <v>27924</v>
      </c>
      <c r="O9">
        <v>85483</v>
      </c>
      <c r="P9">
        <v>82380</v>
      </c>
      <c r="Q9">
        <v>1255466</v>
      </c>
      <c r="R9">
        <v>1977258</v>
      </c>
      <c r="S9">
        <v>1026904</v>
      </c>
      <c r="T9">
        <v>763105</v>
      </c>
      <c r="U9">
        <v>-292517</v>
      </c>
      <c r="V9">
        <v>-1036</v>
      </c>
      <c r="W9">
        <v>-26049</v>
      </c>
      <c r="X9">
        <v>-65933</v>
      </c>
      <c r="Y9">
        <v>76975</v>
      </c>
      <c r="Z9">
        <v>113144</v>
      </c>
      <c r="AA9">
        <v>220421</v>
      </c>
      <c r="AB9">
        <v>3997968</v>
      </c>
      <c r="AC9">
        <v>395750</v>
      </c>
      <c r="AD9">
        <v>1534691</v>
      </c>
      <c r="AE9">
        <v>83174</v>
      </c>
      <c r="AF9">
        <v>19843</v>
      </c>
      <c r="AG9">
        <v>35983</v>
      </c>
      <c r="AH9">
        <v>88398</v>
      </c>
      <c r="AI9">
        <v>99180</v>
      </c>
      <c r="AJ9">
        <v>29228</v>
      </c>
      <c r="AK9">
        <v>21170</v>
      </c>
      <c r="AL9">
        <v>32681</v>
      </c>
      <c r="AM9">
        <v>18671</v>
      </c>
      <c r="AN9">
        <v>21699</v>
      </c>
      <c r="AO9">
        <v>102867</v>
      </c>
      <c r="AP9">
        <v>687792</v>
      </c>
      <c r="AQ9">
        <v>47891</v>
      </c>
      <c r="AR9">
        <v>813336</v>
      </c>
      <c r="AS9">
        <v>1015264</v>
      </c>
      <c r="AT9">
        <v>458091</v>
      </c>
      <c r="AU9">
        <v>365224</v>
      </c>
      <c r="AV9">
        <v>61811</v>
      </c>
      <c r="AW9">
        <v>-36473</v>
      </c>
      <c r="AX9">
        <v>11712</v>
      </c>
      <c r="AY9">
        <v>113907</v>
      </c>
    </row>
    <row r="10" spans="1:81">
      <c r="A10" t="s">
        <v>595</v>
      </c>
      <c r="B10" t="s">
        <v>158</v>
      </c>
      <c r="C10" t="s">
        <v>159</v>
      </c>
      <c r="F10">
        <v>82429</v>
      </c>
      <c r="G10">
        <v>34280</v>
      </c>
      <c r="H10">
        <v>194426</v>
      </c>
      <c r="I10">
        <v>167949</v>
      </c>
      <c r="J10">
        <v>16826</v>
      </c>
      <c r="K10">
        <v>12453</v>
      </c>
      <c r="L10">
        <v>41779</v>
      </c>
      <c r="M10">
        <v>27914</v>
      </c>
      <c r="N10">
        <v>70319</v>
      </c>
      <c r="O10">
        <v>44969</v>
      </c>
      <c r="P10">
        <v>2690</v>
      </c>
      <c r="Q10">
        <v>88300</v>
      </c>
      <c r="R10">
        <v>600058</v>
      </c>
      <c r="S10">
        <v>196718</v>
      </c>
      <c r="T10">
        <v>592807</v>
      </c>
      <c r="U10">
        <v>35238</v>
      </c>
      <c r="V10">
        <v>5333</v>
      </c>
      <c r="W10">
        <v>9913</v>
      </c>
      <c r="X10">
        <v>8785</v>
      </c>
      <c r="Y10">
        <v>8158</v>
      </c>
      <c r="Z10">
        <v>73431</v>
      </c>
      <c r="AA10">
        <v>61973</v>
      </c>
      <c r="AB10">
        <v>808677</v>
      </c>
      <c r="AC10">
        <v>133015</v>
      </c>
      <c r="AD10">
        <v>773033</v>
      </c>
      <c r="AE10">
        <v>4357</v>
      </c>
      <c r="AF10">
        <v>92866</v>
      </c>
      <c r="AG10">
        <v>8093</v>
      </c>
      <c r="AH10">
        <v>110764</v>
      </c>
      <c r="AI10">
        <v>19619</v>
      </c>
      <c r="AJ10">
        <v>24917</v>
      </c>
      <c r="AK10">
        <v>15142</v>
      </c>
      <c r="AL10">
        <v>20293</v>
      </c>
      <c r="AM10">
        <v>6692</v>
      </c>
      <c r="AN10">
        <v>9532</v>
      </c>
      <c r="AO10">
        <v>11699</v>
      </c>
      <c r="AP10">
        <v>110633</v>
      </c>
      <c r="AQ10">
        <v>7171</v>
      </c>
      <c r="AR10">
        <v>634925</v>
      </c>
      <c r="AS10">
        <v>327617</v>
      </c>
      <c r="AT10">
        <v>339431</v>
      </c>
      <c r="AU10">
        <v>266146</v>
      </c>
      <c r="AV10">
        <v>14134</v>
      </c>
      <c r="AW10">
        <v>21928</v>
      </c>
      <c r="AX10">
        <v>14350</v>
      </c>
      <c r="AY10">
        <v>73347</v>
      </c>
    </row>
    <row r="11" spans="1:81">
      <c r="A11" t="s">
        <v>595</v>
      </c>
      <c r="B11" t="s">
        <v>158</v>
      </c>
      <c r="C11" t="s">
        <v>516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</row>
    <row r="12" spans="1:81">
      <c r="A12" t="s">
        <v>595</v>
      </c>
      <c r="B12" t="s">
        <v>158</v>
      </c>
      <c r="C12" t="s">
        <v>160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81">
      <c r="A13" t="s">
        <v>595</v>
      </c>
      <c r="B13" t="s">
        <v>158</v>
      </c>
      <c r="C13" t="s">
        <v>162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81">
      <c r="A14" t="s">
        <v>595</v>
      </c>
      <c r="B14" t="s">
        <v>158</v>
      </c>
      <c r="C14" t="s">
        <v>528</v>
      </c>
      <c r="F14">
        <v>29014</v>
      </c>
      <c r="G14">
        <v>15779</v>
      </c>
      <c r="H14">
        <v>33922</v>
      </c>
      <c r="I14">
        <v>35195</v>
      </c>
      <c r="J14">
        <v>8583</v>
      </c>
      <c r="K14">
        <v>0</v>
      </c>
      <c r="L14">
        <v>0</v>
      </c>
      <c r="M14">
        <v>0</v>
      </c>
      <c r="N14">
        <v>0</v>
      </c>
      <c r="O14">
        <v>0</v>
      </c>
      <c r="P14">
        <v>10748</v>
      </c>
      <c r="Q14">
        <v>129899</v>
      </c>
      <c r="R14">
        <v>152551</v>
      </c>
      <c r="S14">
        <v>32421</v>
      </c>
      <c r="T14">
        <v>112341</v>
      </c>
      <c r="U14">
        <v>2363</v>
      </c>
      <c r="V14">
        <v>475</v>
      </c>
      <c r="W14">
        <v>2617</v>
      </c>
      <c r="X14">
        <v>2026</v>
      </c>
      <c r="Y14">
        <v>976</v>
      </c>
      <c r="Z14">
        <v>7875</v>
      </c>
      <c r="AA14">
        <v>4046</v>
      </c>
      <c r="AB14">
        <v>104138</v>
      </c>
      <c r="AC14">
        <v>15862</v>
      </c>
      <c r="AD14">
        <v>20262</v>
      </c>
      <c r="AE14">
        <v>1441</v>
      </c>
      <c r="AF14">
        <v>0</v>
      </c>
      <c r="AG14">
        <v>0</v>
      </c>
      <c r="AH14">
        <v>4406</v>
      </c>
      <c r="AI14">
        <v>3739</v>
      </c>
      <c r="AJ14">
        <v>2976</v>
      </c>
      <c r="AK14">
        <v>0</v>
      </c>
      <c r="AL14">
        <v>1941</v>
      </c>
      <c r="AM14">
        <v>318</v>
      </c>
      <c r="AN14">
        <v>795</v>
      </c>
      <c r="AO14">
        <v>0</v>
      </c>
      <c r="AP14">
        <v>0</v>
      </c>
      <c r="AQ14">
        <v>0</v>
      </c>
      <c r="AR14">
        <v>135765</v>
      </c>
      <c r="AS14">
        <v>59269</v>
      </c>
      <c r="AT14">
        <v>28233</v>
      </c>
      <c r="AU14">
        <v>17961</v>
      </c>
      <c r="AV14">
        <v>0</v>
      </c>
      <c r="AW14">
        <v>0</v>
      </c>
      <c r="AX14">
        <v>0</v>
      </c>
      <c r="AY14">
        <v>1374</v>
      </c>
    </row>
    <row r="15" spans="1:81">
      <c r="A15" t="s">
        <v>595</v>
      </c>
      <c r="B15" t="s">
        <v>158</v>
      </c>
      <c r="C15" t="s">
        <v>480</v>
      </c>
      <c r="F15">
        <v>129009</v>
      </c>
      <c r="G15">
        <v>12539</v>
      </c>
      <c r="H15">
        <v>81240</v>
      </c>
      <c r="I15">
        <v>192004</v>
      </c>
      <c r="J15">
        <v>12299</v>
      </c>
      <c r="K15">
        <v>34729</v>
      </c>
      <c r="L15">
        <v>25768</v>
      </c>
      <c r="M15">
        <v>21810</v>
      </c>
      <c r="N15">
        <v>15471</v>
      </c>
      <c r="O15">
        <v>105192</v>
      </c>
      <c r="P15">
        <v>5704</v>
      </c>
      <c r="Q15">
        <v>483697</v>
      </c>
      <c r="R15">
        <v>406891</v>
      </c>
      <c r="S15">
        <v>25800</v>
      </c>
      <c r="T15">
        <v>616627</v>
      </c>
      <c r="U15">
        <v>8424</v>
      </c>
      <c r="V15">
        <v>289</v>
      </c>
      <c r="W15">
        <v>0</v>
      </c>
      <c r="X15">
        <v>0</v>
      </c>
      <c r="Y15">
        <v>0</v>
      </c>
      <c r="Z15">
        <v>0</v>
      </c>
      <c r="AA15">
        <v>192072</v>
      </c>
      <c r="AB15">
        <v>760604</v>
      </c>
      <c r="AC15">
        <v>34545</v>
      </c>
      <c r="AD15">
        <v>211461</v>
      </c>
      <c r="AE15">
        <v>196</v>
      </c>
      <c r="AF15">
        <v>26123</v>
      </c>
      <c r="AG15">
        <v>9972</v>
      </c>
      <c r="AH15">
        <v>63773</v>
      </c>
      <c r="AI15">
        <v>36885</v>
      </c>
      <c r="AJ15">
        <v>43117</v>
      </c>
      <c r="AK15">
        <v>19677</v>
      </c>
      <c r="AL15">
        <v>32883</v>
      </c>
      <c r="AM15">
        <v>532</v>
      </c>
      <c r="AN15">
        <v>2969</v>
      </c>
      <c r="AO15">
        <v>0</v>
      </c>
      <c r="AP15">
        <v>0</v>
      </c>
      <c r="AQ15">
        <v>0</v>
      </c>
      <c r="AR15">
        <v>36862</v>
      </c>
      <c r="AS15">
        <v>20436</v>
      </c>
      <c r="AT15">
        <v>5948</v>
      </c>
      <c r="AU15">
        <v>4124</v>
      </c>
      <c r="AV15">
        <v>0</v>
      </c>
      <c r="AW15">
        <v>0</v>
      </c>
      <c r="AX15">
        <v>0</v>
      </c>
      <c r="AY15">
        <v>0</v>
      </c>
    </row>
    <row r="16" spans="1:81">
      <c r="A16" t="s">
        <v>595</v>
      </c>
      <c r="B16" t="s">
        <v>158</v>
      </c>
      <c r="C16" t="s">
        <v>600</v>
      </c>
      <c r="F16">
        <v>240452</v>
      </c>
      <c r="G16">
        <v>62598</v>
      </c>
      <c r="H16">
        <v>309588</v>
      </c>
      <c r="I16">
        <v>395148</v>
      </c>
      <c r="J16">
        <v>37708</v>
      </c>
      <c r="K16">
        <v>47182</v>
      </c>
      <c r="L16">
        <v>67547</v>
      </c>
      <c r="M16">
        <v>49724</v>
      </c>
      <c r="N16">
        <v>85790</v>
      </c>
      <c r="O16">
        <v>150161</v>
      </c>
      <c r="P16">
        <v>19142</v>
      </c>
      <c r="Q16">
        <v>701896</v>
      </c>
      <c r="R16">
        <v>1159500</v>
      </c>
      <c r="S16">
        <v>254939</v>
      </c>
      <c r="T16">
        <v>1321775</v>
      </c>
      <c r="U16">
        <v>46025</v>
      </c>
      <c r="V16">
        <v>6097</v>
      </c>
      <c r="W16">
        <v>12530</v>
      </c>
      <c r="X16">
        <v>10811</v>
      </c>
      <c r="Y16">
        <v>9134</v>
      </c>
      <c r="Z16">
        <v>81306</v>
      </c>
      <c r="AA16">
        <v>258091</v>
      </c>
      <c r="AB16">
        <v>1673419</v>
      </c>
      <c r="AC16">
        <v>183422</v>
      </c>
      <c r="AD16">
        <v>1004756</v>
      </c>
      <c r="AE16">
        <v>5994</v>
      </c>
      <c r="AF16">
        <v>118989</v>
      </c>
      <c r="AG16">
        <v>18065</v>
      </c>
      <c r="AH16">
        <v>178943</v>
      </c>
      <c r="AI16">
        <v>60243</v>
      </c>
      <c r="AJ16">
        <v>71010</v>
      </c>
      <c r="AK16">
        <v>34819</v>
      </c>
      <c r="AL16">
        <v>55117</v>
      </c>
      <c r="AM16">
        <v>7542</v>
      </c>
      <c r="AN16">
        <v>13296</v>
      </c>
      <c r="AO16">
        <v>11699</v>
      </c>
      <c r="AP16">
        <v>110633</v>
      </c>
      <c r="AQ16">
        <v>7171</v>
      </c>
      <c r="AR16">
        <v>807552</v>
      </c>
      <c r="AS16">
        <v>407322</v>
      </c>
      <c r="AT16">
        <v>373612</v>
      </c>
      <c r="AU16">
        <v>288231</v>
      </c>
      <c r="AV16">
        <v>14134</v>
      </c>
      <c r="AW16">
        <v>21928</v>
      </c>
      <c r="AX16">
        <v>14350</v>
      </c>
      <c r="AY16">
        <v>74721</v>
      </c>
    </row>
    <row r="17" spans="1:51">
      <c r="A17" t="s">
        <v>595</v>
      </c>
      <c r="B17" t="s">
        <v>164</v>
      </c>
      <c r="C17" t="s">
        <v>165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>
      <c r="A18" t="s">
        <v>595</v>
      </c>
      <c r="B18" t="s">
        <v>164</v>
      </c>
      <c r="C18" t="s">
        <v>166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>
      <c r="A19" t="s">
        <v>595</v>
      </c>
      <c r="B19" t="s">
        <v>164</v>
      </c>
      <c r="C19" t="s">
        <v>167</v>
      </c>
      <c r="F19">
        <v>180542</v>
      </c>
      <c r="G19">
        <v>27438</v>
      </c>
      <c r="H19">
        <v>0</v>
      </c>
      <c r="I19">
        <v>244756</v>
      </c>
      <c r="J19">
        <v>0</v>
      </c>
      <c r="K19">
        <v>9524</v>
      </c>
      <c r="L19">
        <v>15097</v>
      </c>
      <c r="M19">
        <v>0</v>
      </c>
      <c r="N19">
        <v>10969</v>
      </c>
      <c r="O19">
        <v>39214</v>
      </c>
      <c r="P19">
        <v>0</v>
      </c>
      <c r="Q19">
        <v>136741</v>
      </c>
      <c r="R19">
        <v>364958</v>
      </c>
      <c r="S19">
        <v>22380</v>
      </c>
      <c r="T19">
        <v>0</v>
      </c>
      <c r="U19">
        <v>0</v>
      </c>
      <c r="V19">
        <v>0</v>
      </c>
      <c r="W19">
        <v>11788</v>
      </c>
      <c r="X19">
        <v>7233</v>
      </c>
      <c r="Y19">
        <v>1086</v>
      </c>
      <c r="Z19">
        <v>0</v>
      </c>
      <c r="AA19">
        <v>0</v>
      </c>
      <c r="AB19">
        <v>452422</v>
      </c>
      <c r="AC19">
        <v>26697</v>
      </c>
      <c r="AD19">
        <v>-18149</v>
      </c>
      <c r="AE19">
        <v>255</v>
      </c>
      <c r="AF19">
        <v>0</v>
      </c>
      <c r="AG19">
        <v>0</v>
      </c>
      <c r="AH19">
        <v>0</v>
      </c>
      <c r="AI19">
        <v>5880</v>
      </c>
      <c r="AJ19">
        <v>85236</v>
      </c>
      <c r="AK19">
        <v>0</v>
      </c>
      <c r="AL19">
        <v>1275</v>
      </c>
      <c r="AM19">
        <v>177</v>
      </c>
      <c r="AN19">
        <v>0</v>
      </c>
      <c r="AO19">
        <v>40360</v>
      </c>
      <c r="AP19">
        <v>201919</v>
      </c>
      <c r="AQ19">
        <v>4353</v>
      </c>
      <c r="AR19">
        <v>22018</v>
      </c>
      <c r="AS19">
        <v>92816</v>
      </c>
      <c r="AT19">
        <v>57612</v>
      </c>
      <c r="AU19">
        <v>0</v>
      </c>
      <c r="AV19">
        <v>-2</v>
      </c>
      <c r="AW19">
        <v>-2</v>
      </c>
      <c r="AX19">
        <v>3794</v>
      </c>
      <c r="AY19">
        <v>20808</v>
      </c>
    </row>
    <row r="20" spans="1:51">
      <c r="A20" t="s">
        <v>595</v>
      </c>
      <c r="B20" t="s">
        <v>164</v>
      </c>
      <c r="C20" t="s">
        <v>168</v>
      </c>
      <c r="F20">
        <v>0</v>
      </c>
      <c r="G20">
        <v>0</v>
      </c>
      <c r="H20">
        <v>0</v>
      </c>
      <c r="I20">
        <v>246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>
      <c r="A21" t="s">
        <v>595</v>
      </c>
      <c r="B21" t="s">
        <v>164</v>
      </c>
      <c r="C21" t="s">
        <v>169</v>
      </c>
      <c r="F21">
        <v>294838</v>
      </c>
      <c r="G21">
        <v>53794</v>
      </c>
      <c r="H21">
        <v>155502</v>
      </c>
      <c r="I21">
        <v>497699</v>
      </c>
      <c r="J21">
        <v>11658</v>
      </c>
      <c r="K21">
        <v>60354</v>
      </c>
      <c r="L21">
        <v>82917</v>
      </c>
      <c r="M21">
        <v>18371</v>
      </c>
      <c r="N21">
        <v>60151</v>
      </c>
      <c r="O21">
        <v>189044</v>
      </c>
      <c r="P21">
        <v>13897</v>
      </c>
      <c r="Q21">
        <v>990610</v>
      </c>
      <c r="R21">
        <v>2581895</v>
      </c>
      <c r="S21">
        <v>225701</v>
      </c>
      <c r="T21">
        <v>719662</v>
      </c>
      <c r="U21">
        <v>9930</v>
      </c>
      <c r="V21">
        <v>11418</v>
      </c>
      <c r="W21">
        <v>53841</v>
      </c>
      <c r="X21">
        <v>38689</v>
      </c>
      <c r="Y21">
        <v>7741</v>
      </c>
      <c r="Z21">
        <v>119590</v>
      </c>
      <c r="AA21">
        <v>27823</v>
      </c>
      <c r="AB21">
        <v>4768264</v>
      </c>
      <c r="AC21">
        <v>260363</v>
      </c>
      <c r="AD21">
        <v>371646</v>
      </c>
      <c r="AE21">
        <v>5266</v>
      </c>
      <c r="AF21">
        <v>57285</v>
      </c>
      <c r="AG21">
        <v>25376</v>
      </c>
      <c r="AH21">
        <v>77830</v>
      </c>
      <c r="AI21">
        <v>70964</v>
      </c>
      <c r="AJ21">
        <v>43097</v>
      </c>
      <c r="AK21">
        <v>16564</v>
      </c>
      <c r="AL21">
        <v>52387</v>
      </c>
      <c r="AM21">
        <v>10706</v>
      </c>
      <c r="AN21">
        <v>8296</v>
      </c>
      <c r="AO21">
        <v>159</v>
      </c>
      <c r="AP21">
        <v>1072</v>
      </c>
      <c r="AQ21">
        <v>61</v>
      </c>
      <c r="AR21">
        <v>788993</v>
      </c>
      <c r="AS21">
        <v>495918</v>
      </c>
      <c r="AT21">
        <v>324655</v>
      </c>
      <c r="AU21">
        <v>169368</v>
      </c>
      <c r="AV21">
        <v>-1965</v>
      </c>
      <c r="AW21">
        <v>695</v>
      </c>
      <c r="AX21">
        <v>28808</v>
      </c>
      <c r="AY21">
        <v>149861</v>
      </c>
    </row>
    <row r="22" spans="1:51">
      <c r="A22" t="s">
        <v>595</v>
      </c>
      <c r="B22" t="s">
        <v>164</v>
      </c>
      <c r="C22" t="s">
        <v>170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>
      <c r="A23" t="s">
        <v>595</v>
      </c>
      <c r="B23" t="s">
        <v>164</v>
      </c>
      <c r="C23" t="s">
        <v>171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>
      <c r="A24" t="s">
        <v>595</v>
      </c>
      <c r="B24" t="s">
        <v>164</v>
      </c>
      <c r="C24" t="s">
        <v>172</v>
      </c>
      <c r="F24">
        <v>0</v>
      </c>
      <c r="G24">
        <v>0</v>
      </c>
      <c r="H24">
        <v>0</v>
      </c>
      <c r="I24">
        <v>3216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130018</v>
      </c>
      <c r="R24">
        <v>411183</v>
      </c>
      <c r="S24">
        <v>17236</v>
      </c>
      <c r="T24">
        <v>26324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20378</v>
      </c>
      <c r="AC24">
        <v>-103</v>
      </c>
      <c r="AD24">
        <v>-1307</v>
      </c>
      <c r="AE24">
        <v>0</v>
      </c>
      <c r="AF24">
        <v>0</v>
      </c>
      <c r="AG24">
        <v>0</v>
      </c>
      <c r="AH24">
        <v>0</v>
      </c>
      <c r="AI24">
        <v>-12407</v>
      </c>
      <c r="AJ24">
        <v>-4607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1671</v>
      </c>
      <c r="AS24">
        <v>12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8341</v>
      </c>
    </row>
    <row r="25" spans="1:51">
      <c r="A25" t="s">
        <v>595</v>
      </c>
      <c r="B25" t="s">
        <v>164</v>
      </c>
      <c r="C25" t="s">
        <v>173</v>
      </c>
      <c r="F25">
        <v>1719</v>
      </c>
      <c r="G25">
        <v>565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905</v>
      </c>
      <c r="AJ25">
        <v>5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>
      <c r="A26" t="s">
        <v>595</v>
      </c>
      <c r="B26" t="s">
        <v>164</v>
      </c>
      <c r="C26" t="s">
        <v>599</v>
      </c>
      <c r="F26">
        <v>477099</v>
      </c>
      <c r="G26">
        <v>81797</v>
      </c>
      <c r="H26">
        <v>155502</v>
      </c>
      <c r="I26">
        <v>745917</v>
      </c>
      <c r="J26">
        <v>11658</v>
      </c>
      <c r="K26">
        <v>69878</v>
      </c>
      <c r="L26">
        <v>98014</v>
      </c>
      <c r="M26">
        <v>18371</v>
      </c>
      <c r="N26">
        <v>71120</v>
      </c>
      <c r="O26">
        <v>228258</v>
      </c>
      <c r="P26">
        <v>13897</v>
      </c>
      <c r="Q26">
        <v>1257369</v>
      </c>
      <c r="R26">
        <v>3358036</v>
      </c>
      <c r="S26">
        <v>265317</v>
      </c>
      <c r="T26">
        <v>745986</v>
      </c>
      <c r="U26">
        <v>9930</v>
      </c>
      <c r="V26">
        <v>11418</v>
      </c>
      <c r="W26">
        <v>65629</v>
      </c>
      <c r="X26">
        <v>45922</v>
      </c>
      <c r="Y26">
        <v>8827</v>
      </c>
      <c r="Z26">
        <v>119590</v>
      </c>
      <c r="AA26">
        <v>27823</v>
      </c>
      <c r="AB26">
        <v>5241064</v>
      </c>
      <c r="AC26">
        <v>286957</v>
      </c>
      <c r="AD26">
        <v>352190</v>
      </c>
      <c r="AE26">
        <v>5521</v>
      </c>
      <c r="AF26">
        <v>57285</v>
      </c>
      <c r="AG26">
        <v>25376</v>
      </c>
      <c r="AH26">
        <v>77830</v>
      </c>
      <c r="AI26">
        <v>65342</v>
      </c>
      <c r="AJ26">
        <v>123731</v>
      </c>
      <c r="AK26">
        <v>16564</v>
      </c>
      <c r="AL26">
        <v>53662</v>
      </c>
      <c r="AM26">
        <v>10883</v>
      </c>
      <c r="AN26">
        <v>8296</v>
      </c>
      <c r="AO26">
        <v>40519</v>
      </c>
      <c r="AP26">
        <v>202991</v>
      </c>
      <c r="AQ26">
        <v>4414</v>
      </c>
      <c r="AR26">
        <v>812682</v>
      </c>
      <c r="AS26">
        <v>588746</v>
      </c>
      <c r="AT26">
        <v>382267</v>
      </c>
      <c r="AU26">
        <v>169368</v>
      </c>
      <c r="AV26">
        <v>-1967</v>
      </c>
      <c r="AW26">
        <v>693</v>
      </c>
      <c r="AX26">
        <v>32602</v>
      </c>
      <c r="AY26">
        <v>179010</v>
      </c>
    </row>
    <row r="27" spans="1:51">
      <c r="A27" t="s">
        <v>595</v>
      </c>
      <c r="B27" t="s">
        <v>175</v>
      </c>
      <c r="C27" t="s">
        <v>176</v>
      </c>
      <c r="F27">
        <v>1614</v>
      </c>
      <c r="G27">
        <v>326</v>
      </c>
      <c r="H27">
        <v>617</v>
      </c>
      <c r="I27">
        <v>2677</v>
      </c>
      <c r="J27">
        <v>905</v>
      </c>
      <c r="K27">
        <v>1441</v>
      </c>
      <c r="L27">
        <v>2295</v>
      </c>
      <c r="M27">
        <v>989</v>
      </c>
      <c r="N27">
        <v>1856</v>
      </c>
      <c r="O27">
        <v>4599</v>
      </c>
      <c r="P27">
        <v>492</v>
      </c>
      <c r="Q27">
        <v>15719</v>
      </c>
      <c r="R27">
        <v>48374</v>
      </c>
      <c r="S27">
        <v>6636</v>
      </c>
      <c r="T27">
        <v>26328</v>
      </c>
      <c r="U27">
        <v>1535</v>
      </c>
      <c r="V27">
        <v>358</v>
      </c>
      <c r="W27">
        <v>892</v>
      </c>
      <c r="X27">
        <v>742</v>
      </c>
      <c r="Y27">
        <v>238</v>
      </c>
      <c r="Z27">
        <v>4050</v>
      </c>
      <c r="AA27">
        <v>1041</v>
      </c>
      <c r="AB27">
        <v>91795</v>
      </c>
      <c r="AC27">
        <v>8157</v>
      </c>
      <c r="AD27">
        <v>21597</v>
      </c>
      <c r="AE27">
        <v>106</v>
      </c>
      <c r="AF27">
        <v>0</v>
      </c>
      <c r="AG27">
        <v>0</v>
      </c>
      <c r="AH27">
        <v>5224</v>
      </c>
      <c r="AI27">
        <v>2757</v>
      </c>
      <c r="AJ27">
        <v>3996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16372</v>
      </c>
      <c r="AS27">
        <v>9574</v>
      </c>
      <c r="AT27">
        <v>7402</v>
      </c>
      <c r="AU27">
        <v>4167</v>
      </c>
      <c r="AV27">
        <v>156</v>
      </c>
      <c r="AW27">
        <v>552</v>
      </c>
      <c r="AX27">
        <v>1827</v>
      </c>
      <c r="AY27">
        <v>2557</v>
      </c>
    </row>
    <row r="28" spans="1:51">
      <c r="A28" t="s">
        <v>595</v>
      </c>
      <c r="B28" t="s">
        <v>175</v>
      </c>
      <c r="C28" t="s">
        <v>177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16</v>
      </c>
      <c r="R28">
        <v>41</v>
      </c>
      <c r="S28">
        <v>5</v>
      </c>
      <c r="T28">
        <v>12</v>
      </c>
      <c r="U28">
        <v>1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7112</v>
      </c>
      <c r="AS28">
        <v>3611</v>
      </c>
      <c r="AT28">
        <v>2366</v>
      </c>
      <c r="AU28">
        <v>1597</v>
      </c>
      <c r="AV28">
        <v>0</v>
      </c>
      <c r="AW28">
        <v>0</v>
      </c>
      <c r="AX28">
        <v>0</v>
      </c>
      <c r="AY28">
        <v>123</v>
      </c>
    </row>
    <row r="29" spans="1:51">
      <c r="A29" t="s">
        <v>595</v>
      </c>
      <c r="B29" t="s">
        <v>175</v>
      </c>
      <c r="C29" t="s">
        <v>178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</row>
    <row r="30" spans="1:51">
      <c r="A30" t="s">
        <v>595</v>
      </c>
      <c r="B30" t="s">
        <v>175</v>
      </c>
      <c r="C30" t="s">
        <v>179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</row>
    <row r="31" spans="1:51">
      <c r="A31" t="s">
        <v>595</v>
      </c>
      <c r="B31" t="s">
        <v>175</v>
      </c>
      <c r="C31" t="s">
        <v>180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94713</v>
      </c>
      <c r="AC31">
        <v>8410</v>
      </c>
      <c r="AD31">
        <v>21597</v>
      </c>
      <c r="AE31">
        <v>110</v>
      </c>
      <c r="AF31">
        <v>0</v>
      </c>
      <c r="AG31">
        <v>0</v>
      </c>
      <c r="AH31">
        <v>0</v>
      </c>
      <c r="AI31">
        <v>2516</v>
      </c>
      <c r="AJ31">
        <v>1196</v>
      </c>
      <c r="AK31">
        <v>532</v>
      </c>
      <c r="AL31">
        <v>2274</v>
      </c>
      <c r="AM31">
        <v>715</v>
      </c>
      <c r="AN31">
        <v>0</v>
      </c>
      <c r="AO31">
        <v>1906</v>
      </c>
      <c r="AP31">
        <v>15755</v>
      </c>
      <c r="AQ31">
        <v>164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2068</v>
      </c>
    </row>
    <row r="32" spans="1:51">
      <c r="A32" t="s">
        <v>595</v>
      </c>
      <c r="B32" t="s">
        <v>175</v>
      </c>
      <c r="C32" t="s">
        <v>598</v>
      </c>
      <c r="F32">
        <v>1614</v>
      </c>
      <c r="G32">
        <v>326</v>
      </c>
      <c r="H32">
        <v>617</v>
      </c>
      <c r="I32">
        <v>2677</v>
      </c>
      <c r="J32">
        <v>905</v>
      </c>
      <c r="K32">
        <v>1441</v>
      </c>
      <c r="L32">
        <v>2295</v>
      </c>
      <c r="M32">
        <v>989</v>
      </c>
      <c r="N32">
        <v>1856</v>
      </c>
      <c r="O32">
        <v>4599</v>
      </c>
      <c r="P32">
        <v>492</v>
      </c>
      <c r="Q32">
        <v>15735</v>
      </c>
      <c r="R32">
        <v>48415</v>
      </c>
      <c r="S32">
        <v>6641</v>
      </c>
      <c r="T32">
        <v>26340</v>
      </c>
      <c r="U32">
        <v>1536</v>
      </c>
      <c r="V32">
        <v>359</v>
      </c>
      <c r="W32">
        <v>892</v>
      </c>
      <c r="X32">
        <v>742</v>
      </c>
      <c r="Y32">
        <v>238</v>
      </c>
      <c r="Z32">
        <v>4050</v>
      </c>
      <c r="AA32">
        <v>1041</v>
      </c>
      <c r="AB32">
        <v>186508</v>
      </c>
      <c r="AC32">
        <v>16567</v>
      </c>
      <c r="AD32">
        <v>43194</v>
      </c>
      <c r="AE32">
        <v>216</v>
      </c>
      <c r="AF32">
        <v>0</v>
      </c>
      <c r="AG32">
        <v>0</v>
      </c>
      <c r="AH32">
        <v>5224</v>
      </c>
      <c r="AI32">
        <v>5273</v>
      </c>
      <c r="AJ32">
        <v>5192</v>
      </c>
      <c r="AK32">
        <v>532</v>
      </c>
      <c r="AL32">
        <v>2274</v>
      </c>
      <c r="AM32">
        <v>715</v>
      </c>
      <c r="AN32">
        <v>0</v>
      </c>
      <c r="AO32">
        <v>1906</v>
      </c>
      <c r="AP32">
        <v>15755</v>
      </c>
      <c r="AQ32">
        <v>164</v>
      </c>
      <c r="AR32">
        <v>23484</v>
      </c>
      <c r="AS32">
        <v>13185</v>
      </c>
      <c r="AT32">
        <v>9768</v>
      </c>
      <c r="AU32">
        <v>5764</v>
      </c>
      <c r="AV32">
        <v>156</v>
      </c>
      <c r="AW32">
        <v>552</v>
      </c>
      <c r="AX32">
        <v>1827</v>
      </c>
      <c r="AY32">
        <v>4748</v>
      </c>
    </row>
    <row r="33" spans="1:51">
      <c r="A33" t="s">
        <v>595</v>
      </c>
      <c r="B33" t="s">
        <v>182</v>
      </c>
      <c r="C33" t="s">
        <v>176</v>
      </c>
      <c r="F33">
        <v>3090</v>
      </c>
      <c r="G33">
        <v>607</v>
      </c>
      <c r="H33">
        <v>2823</v>
      </c>
      <c r="I33">
        <v>2692</v>
      </c>
      <c r="J33">
        <v>911</v>
      </c>
      <c r="K33">
        <v>2676</v>
      </c>
      <c r="L33">
        <v>4262</v>
      </c>
      <c r="M33">
        <v>1836</v>
      </c>
      <c r="N33">
        <v>3735</v>
      </c>
      <c r="O33">
        <v>9173</v>
      </c>
      <c r="P33">
        <v>1197</v>
      </c>
      <c r="Q33">
        <v>23579</v>
      </c>
      <c r="R33">
        <v>72561</v>
      </c>
      <c r="S33">
        <v>9954</v>
      </c>
      <c r="T33">
        <v>39492</v>
      </c>
      <c r="U33">
        <v>2302</v>
      </c>
      <c r="V33">
        <v>536</v>
      </c>
      <c r="W33">
        <v>892</v>
      </c>
      <c r="X33">
        <v>742</v>
      </c>
      <c r="Y33">
        <v>238</v>
      </c>
      <c r="Z33">
        <v>4050</v>
      </c>
      <c r="AA33">
        <v>1041</v>
      </c>
      <c r="AB33">
        <v>86133</v>
      </c>
      <c r="AC33">
        <v>7575</v>
      </c>
      <c r="AD33">
        <v>20022</v>
      </c>
      <c r="AE33">
        <v>96</v>
      </c>
      <c r="AF33">
        <v>2329</v>
      </c>
      <c r="AG33">
        <v>1025</v>
      </c>
      <c r="AH33">
        <v>6411</v>
      </c>
      <c r="AI33">
        <v>3384</v>
      </c>
      <c r="AJ33">
        <v>4904</v>
      </c>
      <c r="AK33">
        <v>324</v>
      </c>
      <c r="AL33">
        <v>887</v>
      </c>
      <c r="AM33">
        <v>281</v>
      </c>
      <c r="AN33">
        <v>263</v>
      </c>
      <c r="AO33">
        <v>1161</v>
      </c>
      <c r="AP33">
        <v>9555</v>
      </c>
      <c r="AQ33">
        <v>95</v>
      </c>
      <c r="AR33">
        <v>41076</v>
      </c>
      <c r="AS33">
        <v>26078</v>
      </c>
      <c r="AT33">
        <v>20171</v>
      </c>
      <c r="AU33">
        <v>11386</v>
      </c>
      <c r="AV33">
        <v>52</v>
      </c>
      <c r="AW33">
        <v>184</v>
      </c>
      <c r="AX33">
        <v>750</v>
      </c>
      <c r="AY33">
        <v>7559</v>
      </c>
    </row>
    <row r="34" spans="1:51">
      <c r="A34" t="s">
        <v>595</v>
      </c>
      <c r="B34" t="s">
        <v>182</v>
      </c>
      <c r="C34" t="s">
        <v>183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</row>
    <row r="35" spans="1:51">
      <c r="A35" t="s">
        <v>595</v>
      </c>
      <c r="B35" t="s">
        <v>182</v>
      </c>
      <c r="C35" t="s">
        <v>597</v>
      </c>
      <c r="F35">
        <v>3090</v>
      </c>
      <c r="G35">
        <v>607</v>
      </c>
      <c r="H35">
        <v>2823</v>
      </c>
      <c r="I35">
        <v>2692</v>
      </c>
      <c r="J35">
        <v>911</v>
      </c>
      <c r="K35">
        <v>2676</v>
      </c>
      <c r="L35">
        <v>4262</v>
      </c>
      <c r="M35">
        <v>1836</v>
      </c>
      <c r="N35">
        <v>3735</v>
      </c>
      <c r="O35">
        <v>9173</v>
      </c>
      <c r="P35">
        <v>1197</v>
      </c>
      <c r="Q35">
        <v>23579</v>
      </c>
      <c r="R35">
        <v>72561</v>
      </c>
      <c r="S35">
        <v>9954</v>
      </c>
      <c r="T35">
        <v>39492</v>
      </c>
      <c r="U35">
        <v>2302</v>
      </c>
      <c r="V35">
        <v>536</v>
      </c>
      <c r="W35">
        <v>892</v>
      </c>
      <c r="X35">
        <v>742</v>
      </c>
      <c r="Y35">
        <v>238</v>
      </c>
      <c r="Z35">
        <v>4050</v>
      </c>
      <c r="AA35">
        <v>1041</v>
      </c>
      <c r="AB35">
        <v>86133</v>
      </c>
      <c r="AC35">
        <v>7575</v>
      </c>
      <c r="AD35">
        <v>20022</v>
      </c>
      <c r="AE35">
        <v>96</v>
      </c>
      <c r="AF35">
        <v>2329</v>
      </c>
      <c r="AG35">
        <v>1025</v>
      </c>
      <c r="AH35">
        <v>6411</v>
      </c>
      <c r="AI35">
        <v>3384</v>
      </c>
      <c r="AJ35">
        <v>4904</v>
      </c>
      <c r="AK35">
        <v>324</v>
      </c>
      <c r="AL35">
        <v>887</v>
      </c>
      <c r="AM35">
        <v>281</v>
      </c>
      <c r="AN35">
        <v>263</v>
      </c>
      <c r="AO35">
        <v>1161</v>
      </c>
      <c r="AP35">
        <v>9555</v>
      </c>
      <c r="AQ35">
        <v>95</v>
      </c>
      <c r="AR35">
        <v>41076</v>
      </c>
      <c r="AS35">
        <v>26078</v>
      </c>
      <c r="AT35">
        <v>20171</v>
      </c>
      <c r="AU35">
        <v>11386</v>
      </c>
      <c r="AV35">
        <v>52</v>
      </c>
      <c r="AW35">
        <v>184</v>
      </c>
      <c r="AX35">
        <v>750</v>
      </c>
      <c r="AY35">
        <v>7559</v>
      </c>
    </row>
    <row r="36" spans="1:51">
      <c r="A36" t="s">
        <v>595</v>
      </c>
      <c r="B36" t="s">
        <v>185</v>
      </c>
      <c r="F36">
        <v>0</v>
      </c>
      <c r="G36">
        <v>0</v>
      </c>
      <c r="H36">
        <v>0</v>
      </c>
      <c r="I36">
        <v>0</v>
      </c>
      <c r="J36">
        <v>0</v>
      </c>
      <c r="K36">
        <v>84</v>
      </c>
      <c r="L36">
        <v>636</v>
      </c>
      <c r="M36">
        <v>115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</row>
    <row r="37" spans="1:51">
      <c r="A37" t="s">
        <v>595</v>
      </c>
      <c r="B37" t="s">
        <v>186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  <row r="38" spans="1:51">
      <c r="A38" t="s">
        <v>595</v>
      </c>
      <c r="B38" t="s">
        <v>596</v>
      </c>
      <c r="F38">
        <v>439406</v>
      </c>
      <c r="G38">
        <v>137117</v>
      </c>
      <c r="H38">
        <v>424724</v>
      </c>
      <c r="I38">
        <v>888585</v>
      </c>
      <c r="J38">
        <v>11857</v>
      </c>
      <c r="K38">
        <v>77387</v>
      </c>
      <c r="L38">
        <v>71878</v>
      </c>
      <c r="M38">
        <v>-19401</v>
      </c>
      <c r="N38">
        <v>7663</v>
      </c>
      <c r="O38">
        <v>149808</v>
      </c>
      <c r="P38">
        <v>75446</v>
      </c>
      <c r="Q38">
        <v>1771625</v>
      </c>
      <c r="R38">
        <v>4054818</v>
      </c>
      <c r="S38">
        <v>1020687</v>
      </c>
      <c r="T38">
        <v>121484</v>
      </c>
      <c r="U38">
        <v>-332450</v>
      </c>
      <c r="V38">
        <v>3390</v>
      </c>
      <c r="W38">
        <v>25266</v>
      </c>
      <c r="X38">
        <v>-32306</v>
      </c>
      <c r="Y38">
        <v>76192</v>
      </c>
      <c r="Z38">
        <v>143328</v>
      </c>
      <c r="AA38">
        <v>-11929</v>
      </c>
      <c r="AB38">
        <v>7292972</v>
      </c>
      <c r="AC38">
        <v>475143</v>
      </c>
      <c r="AD38">
        <v>818909</v>
      </c>
      <c r="AE38">
        <v>82389</v>
      </c>
      <c r="AF38">
        <v>-44190</v>
      </c>
      <c r="AG38">
        <v>42269</v>
      </c>
      <c r="AH38">
        <v>-24350</v>
      </c>
      <c r="AI38">
        <v>95622</v>
      </c>
      <c r="AJ38">
        <v>71853</v>
      </c>
      <c r="AK38">
        <v>2059</v>
      </c>
      <c r="AL38">
        <v>28065</v>
      </c>
      <c r="AM38">
        <v>21016</v>
      </c>
      <c r="AN38">
        <v>16436</v>
      </c>
      <c r="AO38">
        <v>128620</v>
      </c>
      <c r="AP38">
        <v>754840</v>
      </c>
      <c r="AQ38">
        <v>44875</v>
      </c>
      <c r="AR38">
        <v>753906</v>
      </c>
      <c r="AS38">
        <v>1157425</v>
      </c>
      <c r="AT38">
        <v>436807</v>
      </c>
      <c r="AU38">
        <v>229211</v>
      </c>
      <c r="AV38">
        <v>45502</v>
      </c>
      <c r="AW38">
        <v>-58444</v>
      </c>
      <c r="AX38">
        <v>27387</v>
      </c>
      <c r="AY38">
        <v>205889</v>
      </c>
    </row>
    <row r="39" spans="1:51">
      <c r="A39" t="s">
        <v>595</v>
      </c>
      <c r="B39" t="s">
        <v>189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</row>
    <row r="40" spans="1:51">
      <c r="A40" t="s">
        <v>595</v>
      </c>
      <c r="B40" t="s">
        <v>189</v>
      </c>
      <c r="C40" t="s">
        <v>190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</row>
    <row r="41" spans="1:51">
      <c r="A41" t="s">
        <v>595</v>
      </c>
      <c r="B41" t="s">
        <v>189</v>
      </c>
      <c r="C41" t="s">
        <v>191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</row>
    <row r="42" spans="1:51">
      <c r="A42" t="s">
        <v>595</v>
      </c>
      <c r="B42" t="s">
        <v>192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</row>
    <row r="43" spans="1:51">
      <c r="A43" t="s">
        <v>595</v>
      </c>
      <c r="B43" t="s">
        <v>193</v>
      </c>
      <c r="F43">
        <v>439406</v>
      </c>
      <c r="G43">
        <v>137117</v>
      </c>
      <c r="H43">
        <v>424724</v>
      </c>
      <c r="I43">
        <v>888585</v>
      </c>
      <c r="J43">
        <v>11857</v>
      </c>
      <c r="K43">
        <v>77387</v>
      </c>
      <c r="L43">
        <v>71878</v>
      </c>
      <c r="M43">
        <v>-19401</v>
      </c>
      <c r="N43">
        <v>7663</v>
      </c>
      <c r="O43">
        <v>149808</v>
      </c>
      <c r="P43">
        <v>75446</v>
      </c>
      <c r="Q43">
        <v>1771625</v>
      </c>
      <c r="R43">
        <v>4054818</v>
      </c>
      <c r="S43">
        <v>1020687</v>
      </c>
      <c r="T43">
        <v>121484</v>
      </c>
      <c r="U43">
        <v>-332450</v>
      </c>
      <c r="V43">
        <v>3390</v>
      </c>
      <c r="W43">
        <v>25266</v>
      </c>
      <c r="X43">
        <v>-32306</v>
      </c>
      <c r="Y43">
        <v>76192</v>
      </c>
      <c r="Z43">
        <v>143328</v>
      </c>
      <c r="AA43">
        <v>-11929</v>
      </c>
      <c r="AB43">
        <v>7292972</v>
      </c>
      <c r="AC43">
        <v>475143</v>
      </c>
      <c r="AD43">
        <v>818909</v>
      </c>
      <c r="AE43">
        <v>82389</v>
      </c>
      <c r="AF43">
        <v>-44190</v>
      </c>
      <c r="AG43">
        <v>42269</v>
      </c>
      <c r="AH43">
        <v>-24350</v>
      </c>
      <c r="AI43">
        <v>95622</v>
      </c>
      <c r="AJ43">
        <v>71853</v>
      </c>
      <c r="AK43">
        <v>2059</v>
      </c>
      <c r="AL43">
        <v>28065</v>
      </c>
      <c r="AM43">
        <v>21016</v>
      </c>
      <c r="AN43">
        <v>16436</v>
      </c>
      <c r="AO43">
        <v>128620</v>
      </c>
      <c r="AP43">
        <v>754840</v>
      </c>
      <c r="AQ43">
        <v>44875</v>
      </c>
      <c r="AR43">
        <v>753906</v>
      </c>
      <c r="AS43">
        <v>1157425</v>
      </c>
      <c r="AT43">
        <v>436807</v>
      </c>
      <c r="AU43">
        <v>229211</v>
      </c>
      <c r="AV43">
        <v>45502</v>
      </c>
      <c r="AW43">
        <v>-58444</v>
      </c>
      <c r="AX43">
        <v>27387</v>
      </c>
      <c r="AY43">
        <v>205889</v>
      </c>
    </row>
    <row r="44" spans="1:51">
      <c r="A44" t="s">
        <v>595</v>
      </c>
      <c r="B44" t="s">
        <v>194</v>
      </c>
      <c r="F44">
        <v>5318850</v>
      </c>
      <c r="G44">
        <v>1018796</v>
      </c>
      <c r="H44">
        <v>4848014</v>
      </c>
      <c r="I44">
        <v>8009353</v>
      </c>
      <c r="J44">
        <v>371488</v>
      </c>
      <c r="K44">
        <v>881772</v>
      </c>
      <c r="L44">
        <v>1417307</v>
      </c>
      <c r="M44">
        <v>643812</v>
      </c>
      <c r="N44">
        <v>1162125</v>
      </c>
      <c r="O44">
        <v>2731648</v>
      </c>
      <c r="P44">
        <v>277764</v>
      </c>
      <c r="Q44">
        <v>12028715</v>
      </c>
      <c r="R44">
        <v>36820233</v>
      </c>
      <c r="S44">
        <v>4751308</v>
      </c>
      <c r="T44">
        <v>20891674</v>
      </c>
      <c r="U44">
        <v>1371328</v>
      </c>
      <c r="V44">
        <v>269502</v>
      </c>
      <c r="W44">
        <v>727485</v>
      </c>
      <c r="X44">
        <v>658500</v>
      </c>
      <c r="Y44">
        <v>124513</v>
      </c>
      <c r="Z44">
        <v>3272068</v>
      </c>
      <c r="AA44">
        <v>889232</v>
      </c>
      <c r="AB44">
        <v>73425345</v>
      </c>
      <c r="AC44">
        <v>6457825</v>
      </c>
      <c r="AD44">
        <v>17133665</v>
      </c>
      <c r="AE44">
        <v>33753</v>
      </c>
      <c r="AF44">
        <v>1658711</v>
      </c>
      <c r="AG44">
        <v>669093</v>
      </c>
      <c r="AH44">
        <v>2360926</v>
      </c>
      <c r="AI44">
        <v>1188884</v>
      </c>
      <c r="AJ44">
        <v>1785607</v>
      </c>
      <c r="AK44">
        <v>283148</v>
      </c>
      <c r="AL44">
        <v>858592</v>
      </c>
      <c r="AM44">
        <v>259591</v>
      </c>
      <c r="AN44">
        <v>246675</v>
      </c>
      <c r="AO44">
        <v>733792</v>
      </c>
      <c r="AP44">
        <v>6045398</v>
      </c>
      <c r="AQ44">
        <v>69382</v>
      </c>
      <c r="AR44">
        <v>12057593</v>
      </c>
      <c r="AS44">
        <v>9849833</v>
      </c>
      <c r="AT44">
        <v>7748854</v>
      </c>
      <c r="AU44">
        <v>4389846</v>
      </c>
      <c r="AV44">
        <v>62526</v>
      </c>
      <c r="AW44">
        <v>288902</v>
      </c>
      <c r="AX44">
        <v>583656</v>
      </c>
      <c r="AY44">
        <v>3091643</v>
      </c>
    </row>
    <row r="45" spans="1:51">
      <c r="A45" t="s">
        <v>595</v>
      </c>
      <c r="B45" t="s">
        <v>656</v>
      </c>
      <c r="F45">
        <v>5758256</v>
      </c>
      <c r="G45">
        <v>1155913</v>
      </c>
      <c r="H45">
        <v>5272738</v>
      </c>
      <c r="I45">
        <v>8897938</v>
      </c>
      <c r="J45">
        <v>383345</v>
      </c>
      <c r="K45">
        <v>959159</v>
      </c>
      <c r="L45">
        <v>1489185</v>
      </c>
      <c r="M45">
        <v>624411</v>
      </c>
      <c r="N45">
        <v>1169788</v>
      </c>
      <c r="O45">
        <v>2881456</v>
      </c>
      <c r="P45">
        <v>353210</v>
      </c>
      <c r="Q45">
        <v>13800340</v>
      </c>
      <c r="R45">
        <v>40875051</v>
      </c>
      <c r="S45">
        <v>5771995</v>
      </c>
      <c r="T45">
        <v>21013158</v>
      </c>
      <c r="U45">
        <v>1038878</v>
      </c>
      <c r="V45">
        <v>272892</v>
      </c>
      <c r="W45">
        <v>752751</v>
      </c>
      <c r="X45">
        <v>626194</v>
      </c>
      <c r="Y45">
        <v>200705</v>
      </c>
      <c r="Z45">
        <v>3415396</v>
      </c>
      <c r="AA45">
        <v>877303</v>
      </c>
      <c r="AB45">
        <v>80718317</v>
      </c>
      <c r="AC45">
        <v>6932968</v>
      </c>
      <c r="AD45">
        <v>17952574</v>
      </c>
      <c r="AE45">
        <v>116142</v>
      </c>
      <c r="AF45">
        <v>1614521</v>
      </c>
      <c r="AG45">
        <v>711362</v>
      </c>
      <c r="AH45">
        <v>2336576</v>
      </c>
      <c r="AI45">
        <v>1284506</v>
      </c>
      <c r="AJ45">
        <v>1857460</v>
      </c>
      <c r="AK45">
        <v>285207</v>
      </c>
      <c r="AL45">
        <v>886657</v>
      </c>
      <c r="AM45">
        <v>280607</v>
      </c>
      <c r="AN45">
        <v>263111</v>
      </c>
      <c r="AO45">
        <v>862412</v>
      </c>
      <c r="AP45">
        <v>6800238</v>
      </c>
      <c r="AQ45">
        <v>114257</v>
      </c>
      <c r="AR45">
        <v>12811499</v>
      </c>
      <c r="AS45">
        <v>11007258</v>
      </c>
      <c r="AT45">
        <v>8185661</v>
      </c>
      <c r="AU45">
        <v>4619057</v>
      </c>
      <c r="AV45">
        <v>108028</v>
      </c>
      <c r="AW45">
        <v>230458</v>
      </c>
      <c r="AX45">
        <v>611043</v>
      </c>
      <c r="AY45">
        <v>3297532</v>
      </c>
    </row>
    <row r="46" spans="1:51">
      <c r="A46" t="s">
        <v>374</v>
      </c>
      <c r="B46" t="s">
        <v>375</v>
      </c>
      <c r="C46" t="s">
        <v>196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</row>
    <row r="47" spans="1:51">
      <c r="A47" t="s">
        <v>374</v>
      </c>
      <c r="B47" t="s">
        <v>375</v>
      </c>
      <c r="C47" t="s">
        <v>197</v>
      </c>
      <c r="D47" t="s">
        <v>198</v>
      </c>
      <c r="F47">
        <v>0</v>
      </c>
      <c r="G47">
        <v>0</v>
      </c>
      <c r="H47">
        <v>0</v>
      </c>
      <c r="I47">
        <v>3309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</row>
    <row r="48" spans="1:51">
      <c r="A48" t="s">
        <v>374</v>
      </c>
      <c r="B48" t="s">
        <v>375</v>
      </c>
      <c r="C48" t="s">
        <v>197</v>
      </c>
      <c r="D48" t="s">
        <v>657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</row>
    <row r="49" spans="1:51">
      <c r="A49" t="s">
        <v>374</v>
      </c>
      <c r="B49" t="s">
        <v>375</v>
      </c>
      <c r="C49" t="s">
        <v>197</v>
      </c>
      <c r="D49" t="s">
        <v>200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</row>
    <row r="50" spans="1:51">
      <c r="A50" t="s">
        <v>374</v>
      </c>
      <c r="B50" t="s">
        <v>375</v>
      </c>
      <c r="C50" t="s">
        <v>197</v>
      </c>
      <c r="D50" t="s">
        <v>201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1:51">
      <c r="A51" t="s">
        <v>374</v>
      </c>
      <c r="B51" t="s">
        <v>375</v>
      </c>
      <c r="C51" t="s">
        <v>197</v>
      </c>
      <c r="D51" t="s">
        <v>202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</row>
    <row r="52" spans="1:51">
      <c r="A52" t="s">
        <v>374</v>
      </c>
      <c r="B52" t="s">
        <v>375</v>
      </c>
      <c r="C52" t="s">
        <v>197</v>
      </c>
      <c r="D52" t="s">
        <v>203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</row>
    <row r="53" spans="1:51">
      <c r="A53" t="s">
        <v>374</v>
      </c>
      <c r="B53" t="s">
        <v>375</v>
      </c>
      <c r="C53" t="s">
        <v>197</v>
      </c>
      <c r="D53" t="s">
        <v>205</v>
      </c>
      <c r="F53">
        <v>5357209</v>
      </c>
      <c r="G53">
        <v>946170</v>
      </c>
      <c r="H53">
        <v>0</v>
      </c>
      <c r="I53">
        <v>4295934</v>
      </c>
      <c r="J53">
        <v>0</v>
      </c>
      <c r="K53">
        <v>437195</v>
      </c>
      <c r="L53">
        <v>451619</v>
      </c>
      <c r="M53">
        <v>0</v>
      </c>
      <c r="N53">
        <v>301570</v>
      </c>
      <c r="O53">
        <v>1464941</v>
      </c>
      <c r="P53">
        <v>0</v>
      </c>
      <c r="Q53">
        <v>9439294</v>
      </c>
      <c r="R53">
        <v>22567998</v>
      </c>
      <c r="S53">
        <v>1145564</v>
      </c>
      <c r="T53">
        <v>0</v>
      </c>
      <c r="U53">
        <v>101584</v>
      </c>
      <c r="V53">
        <v>71169</v>
      </c>
      <c r="W53">
        <v>417646</v>
      </c>
      <c r="X53">
        <v>235263</v>
      </c>
      <c r="Y53">
        <v>35570</v>
      </c>
      <c r="Z53">
        <v>0</v>
      </c>
      <c r="AA53">
        <v>0</v>
      </c>
      <c r="AB53">
        <v>43720187</v>
      </c>
      <c r="AC53">
        <v>2324037</v>
      </c>
      <c r="AD53">
        <v>1362232</v>
      </c>
      <c r="AE53">
        <v>40153</v>
      </c>
      <c r="AF53">
        <v>0</v>
      </c>
      <c r="AG53">
        <v>247138</v>
      </c>
      <c r="AH53">
        <v>0</v>
      </c>
      <c r="AI53">
        <v>7776</v>
      </c>
      <c r="AJ53">
        <v>1007718</v>
      </c>
      <c r="AK53">
        <v>131167</v>
      </c>
      <c r="AL53">
        <v>442485</v>
      </c>
      <c r="AM53">
        <v>84964</v>
      </c>
      <c r="AN53">
        <v>0</v>
      </c>
      <c r="AO53">
        <v>420143</v>
      </c>
      <c r="AP53">
        <v>1763983</v>
      </c>
      <c r="AQ53">
        <v>15205</v>
      </c>
      <c r="AR53">
        <v>7216254</v>
      </c>
      <c r="AS53">
        <v>5313865</v>
      </c>
      <c r="AT53">
        <v>3477370</v>
      </c>
      <c r="AU53">
        <v>1256291</v>
      </c>
      <c r="AV53">
        <v>16340</v>
      </c>
      <c r="AW53">
        <v>69718</v>
      </c>
      <c r="AX53">
        <v>237303</v>
      </c>
      <c r="AY53">
        <v>1599029</v>
      </c>
    </row>
    <row r="54" spans="1:51">
      <c r="A54" t="s">
        <v>374</v>
      </c>
      <c r="B54" t="s">
        <v>375</v>
      </c>
      <c r="C54" t="s">
        <v>197</v>
      </c>
      <c r="D54" t="s">
        <v>206</v>
      </c>
      <c r="F54">
        <v>263562</v>
      </c>
      <c r="G54">
        <v>83734</v>
      </c>
      <c r="H54">
        <v>0</v>
      </c>
      <c r="I54">
        <v>3724027</v>
      </c>
      <c r="J54">
        <v>0</v>
      </c>
      <c r="K54">
        <v>499375</v>
      </c>
      <c r="L54">
        <v>1010125</v>
      </c>
      <c r="M54">
        <v>0</v>
      </c>
      <c r="N54">
        <v>752283</v>
      </c>
      <c r="O54">
        <v>1271678</v>
      </c>
      <c r="P54">
        <v>0</v>
      </c>
      <c r="Q54">
        <v>2860764</v>
      </c>
      <c r="R54">
        <v>12710753</v>
      </c>
      <c r="S54">
        <v>2526317</v>
      </c>
      <c r="T54">
        <v>0</v>
      </c>
      <c r="U54">
        <v>895797</v>
      </c>
      <c r="V54">
        <v>153014</v>
      </c>
      <c r="W54">
        <v>283571</v>
      </c>
      <c r="X54">
        <v>331588</v>
      </c>
      <c r="Y54">
        <v>140267</v>
      </c>
      <c r="Z54">
        <v>2903411</v>
      </c>
      <c r="AA54">
        <v>0</v>
      </c>
      <c r="AB54">
        <v>32761339</v>
      </c>
      <c r="AC54">
        <v>4116044</v>
      </c>
      <c r="AD54">
        <v>11954777</v>
      </c>
      <c r="AE54">
        <v>61316</v>
      </c>
      <c r="AF54">
        <v>0</v>
      </c>
      <c r="AG54">
        <v>387594</v>
      </c>
      <c r="AH54">
        <v>0</v>
      </c>
      <c r="AI54">
        <v>849024</v>
      </c>
      <c r="AJ54">
        <v>684893</v>
      </c>
      <c r="AK54">
        <v>149978</v>
      </c>
      <c r="AL54">
        <v>433631</v>
      </c>
      <c r="AM54">
        <v>169207</v>
      </c>
      <c r="AN54">
        <v>0</v>
      </c>
      <c r="AO54">
        <v>399009</v>
      </c>
      <c r="AP54">
        <v>4672668</v>
      </c>
      <c r="AQ54">
        <v>30128</v>
      </c>
      <c r="AR54">
        <v>5258860</v>
      </c>
      <c r="AS54">
        <v>4699856</v>
      </c>
      <c r="AT54">
        <v>3814693</v>
      </c>
      <c r="AU54">
        <v>3129684</v>
      </c>
      <c r="AV54">
        <v>64550</v>
      </c>
      <c r="AW54">
        <v>126024</v>
      </c>
      <c r="AX54">
        <v>366756</v>
      </c>
      <c r="AY54">
        <v>1387776</v>
      </c>
    </row>
    <row r="55" spans="1:51">
      <c r="A55" t="s">
        <v>374</v>
      </c>
      <c r="B55" t="s">
        <v>375</v>
      </c>
      <c r="C55" t="s">
        <v>197</v>
      </c>
      <c r="D55" t="s">
        <v>207</v>
      </c>
      <c r="F55">
        <v>0</v>
      </c>
      <c r="G55">
        <v>0</v>
      </c>
      <c r="H55">
        <v>0</v>
      </c>
      <c r="I55">
        <v>737294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960130</v>
      </c>
      <c r="R55">
        <v>4352541</v>
      </c>
      <c r="S55">
        <v>439905</v>
      </c>
      <c r="T55">
        <v>0</v>
      </c>
      <c r="U55">
        <v>0</v>
      </c>
      <c r="V55">
        <v>0</v>
      </c>
      <c r="W55">
        <v>32685</v>
      </c>
      <c r="X55">
        <v>38220</v>
      </c>
      <c r="Y55">
        <v>16167</v>
      </c>
      <c r="Z55">
        <v>334655</v>
      </c>
      <c r="AA55">
        <v>0</v>
      </c>
      <c r="AB55">
        <v>1401284</v>
      </c>
      <c r="AC55">
        <v>11655</v>
      </c>
      <c r="AD55">
        <v>66300</v>
      </c>
      <c r="AE55">
        <v>0</v>
      </c>
      <c r="AF55">
        <v>0</v>
      </c>
      <c r="AG55">
        <v>0</v>
      </c>
      <c r="AH55">
        <v>0</v>
      </c>
      <c r="AI55">
        <v>262522</v>
      </c>
      <c r="AJ55">
        <v>80008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26663</v>
      </c>
    </row>
    <row r="56" spans="1:51">
      <c r="A56" t="s">
        <v>374</v>
      </c>
      <c r="B56" t="s">
        <v>375</v>
      </c>
      <c r="C56" t="s">
        <v>197</v>
      </c>
      <c r="D56" t="s">
        <v>208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</row>
    <row r="57" spans="1:51">
      <c r="A57" t="s">
        <v>374</v>
      </c>
      <c r="B57" t="s">
        <v>375</v>
      </c>
      <c r="C57" t="s">
        <v>197</v>
      </c>
      <c r="D57" t="s">
        <v>209</v>
      </c>
      <c r="F57">
        <v>0</v>
      </c>
      <c r="G57">
        <v>0</v>
      </c>
      <c r="H57">
        <v>0</v>
      </c>
      <c r="I57">
        <v>11904</v>
      </c>
      <c r="J57">
        <v>365736</v>
      </c>
      <c r="K57">
        <v>0</v>
      </c>
      <c r="L57">
        <v>0</v>
      </c>
      <c r="M57">
        <v>620813</v>
      </c>
      <c r="N57">
        <v>113809</v>
      </c>
      <c r="O57">
        <v>139574</v>
      </c>
      <c r="P57">
        <v>352639</v>
      </c>
      <c r="Q57">
        <v>0</v>
      </c>
      <c r="R57">
        <v>0</v>
      </c>
      <c r="S57">
        <v>1096278</v>
      </c>
      <c r="T57">
        <v>19638507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644130</v>
      </c>
      <c r="AB57">
        <v>0</v>
      </c>
      <c r="AC57">
        <v>0</v>
      </c>
      <c r="AD57">
        <v>2965191</v>
      </c>
      <c r="AE57">
        <v>0</v>
      </c>
      <c r="AF57">
        <v>1412611</v>
      </c>
      <c r="AG57">
        <v>77377</v>
      </c>
      <c r="AH57">
        <v>2335050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263373</v>
      </c>
      <c r="AO57">
        <v>31169</v>
      </c>
      <c r="AP57">
        <v>229805</v>
      </c>
      <c r="AQ57">
        <v>73502</v>
      </c>
      <c r="AR57">
        <v>115562</v>
      </c>
      <c r="AS57">
        <v>475883</v>
      </c>
      <c r="AT57">
        <v>420740</v>
      </c>
      <c r="AU57">
        <v>138552</v>
      </c>
      <c r="AV57">
        <v>27040</v>
      </c>
      <c r="AW57">
        <v>34363</v>
      </c>
      <c r="AX57">
        <v>0</v>
      </c>
      <c r="AY57">
        <v>199240</v>
      </c>
    </row>
    <row r="58" spans="1:51">
      <c r="A58" t="s">
        <v>374</v>
      </c>
      <c r="B58" t="s">
        <v>375</v>
      </c>
      <c r="C58" t="s">
        <v>197</v>
      </c>
      <c r="D58" t="s">
        <v>204</v>
      </c>
      <c r="F58">
        <v>0</v>
      </c>
      <c r="G58">
        <v>0</v>
      </c>
      <c r="H58">
        <v>5055209</v>
      </c>
      <c r="I58">
        <v>6546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6958</v>
      </c>
      <c r="R58">
        <v>31544</v>
      </c>
      <c r="S58">
        <v>3188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40000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60814</v>
      </c>
      <c r="AJ58">
        <v>11473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</row>
    <row r="59" spans="1:51">
      <c r="A59" t="s">
        <v>374</v>
      </c>
      <c r="B59" t="s">
        <v>375</v>
      </c>
      <c r="C59" t="s">
        <v>197</v>
      </c>
      <c r="D59" t="s">
        <v>594</v>
      </c>
      <c r="F59">
        <v>5620771</v>
      </c>
      <c r="G59">
        <v>1029904</v>
      </c>
      <c r="H59">
        <v>5055209</v>
      </c>
      <c r="I59">
        <v>8779014</v>
      </c>
      <c r="J59">
        <v>365736</v>
      </c>
      <c r="K59">
        <v>936570</v>
      </c>
      <c r="L59">
        <v>1461744</v>
      </c>
      <c r="M59">
        <v>620813</v>
      </c>
      <c r="N59">
        <v>1167662</v>
      </c>
      <c r="O59">
        <v>2876193</v>
      </c>
      <c r="P59">
        <v>352639</v>
      </c>
      <c r="Q59">
        <v>13267146</v>
      </c>
      <c r="R59">
        <v>39662836</v>
      </c>
      <c r="S59">
        <v>5211252</v>
      </c>
      <c r="T59">
        <v>19638507</v>
      </c>
      <c r="U59">
        <v>997381</v>
      </c>
      <c r="V59">
        <v>224183</v>
      </c>
      <c r="W59">
        <v>733902</v>
      </c>
      <c r="X59">
        <v>605071</v>
      </c>
      <c r="Y59">
        <v>192004</v>
      </c>
      <c r="Z59">
        <v>3238066</v>
      </c>
      <c r="AA59">
        <v>644130</v>
      </c>
      <c r="AB59">
        <v>77922810</v>
      </c>
      <c r="AC59">
        <v>6451736</v>
      </c>
      <c r="AD59">
        <v>16348500</v>
      </c>
      <c r="AE59">
        <v>101469</v>
      </c>
      <c r="AF59">
        <v>1412611</v>
      </c>
      <c r="AG59">
        <v>712109</v>
      </c>
      <c r="AH59">
        <v>2335050</v>
      </c>
      <c r="AI59">
        <v>1180136</v>
      </c>
      <c r="AJ59">
        <v>1784092</v>
      </c>
      <c r="AK59">
        <v>281145</v>
      </c>
      <c r="AL59">
        <v>876116</v>
      </c>
      <c r="AM59">
        <v>254171</v>
      </c>
      <c r="AN59">
        <v>263373</v>
      </c>
      <c r="AO59">
        <v>850321</v>
      </c>
      <c r="AP59">
        <v>6666456</v>
      </c>
      <c r="AQ59">
        <v>118835</v>
      </c>
      <c r="AR59">
        <v>12590676</v>
      </c>
      <c r="AS59">
        <v>10489604</v>
      </c>
      <c r="AT59">
        <v>7712803</v>
      </c>
      <c r="AU59">
        <v>4524527</v>
      </c>
      <c r="AV59">
        <v>107930</v>
      </c>
      <c r="AW59">
        <v>230105</v>
      </c>
      <c r="AX59">
        <v>604059</v>
      </c>
      <c r="AY59">
        <v>3212708</v>
      </c>
    </row>
    <row r="60" spans="1:51">
      <c r="A60" t="s">
        <v>374</v>
      </c>
      <c r="B60" t="s">
        <v>375</v>
      </c>
      <c r="C60" t="s">
        <v>212</v>
      </c>
      <c r="D60" t="s">
        <v>213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</row>
    <row r="61" spans="1:51">
      <c r="A61" t="s">
        <v>374</v>
      </c>
      <c r="B61" t="s">
        <v>375</v>
      </c>
      <c r="C61" t="s">
        <v>212</v>
      </c>
      <c r="D61" t="s">
        <v>214</v>
      </c>
      <c r="F61">
        <v>6478</v>
      </c>
      <c r="G61">
        <v>406</v>
      </c>
      <c r="H61">
        <v>5644</v>
      </c>
      <c r="I61">
        <v>41841</v>
      </c>
      <c r="J61">
        <v>0</v>
      </c>
      <c r="K61">
        <v>0</v>
      </c>
      <c r="L61">
        <v>0</v>
      </c>
      <c r="M61">
        <v>0</v>
      </c>
      <c r="N61">
        <v>2127</v>
      </c>
      <c r="O61">
        <v>5264</v>
      </c>
      <c r="P61">
        <v>571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793</v>
      </c>
      <c r="AL61">
        <v>1005</v>
      </c>
      <c r="AM61">
        <v>209</v>
      </c>
      <c r="AN61">
        <v>0</v>
      </c>
      <c r="AO61">
        <v>6602</v>
      </c>
      <c r="AP61">
        <v>66735</v>
      </c>
      <c r="AQ61">
        <v>869</v>
      </c>
      <c r="AR61">
        <v>6749</v>
      </c>
      <c r="AS61">
        <v>4994</v>
      </c>
      <c r="AT61">
        <v>3462</v>
      </c>
      <c r="AU61">
        <v>1671</v>
      </c>
      <c r="AV61">
        <v>95</v>
      </c>
      <c r="AW61">
        <v>353</v>
      </c>
      <c r="AX61">
        <v>1663</v>
      </c>
      <c r="AY61">
        <v>11732</v>
      </c>
    </row>
    <row r="62" spans="1:51">
      <c r="A62" t="s">
        <v>374</v>
      </c>
      <c r="B62" t="s">
        <v>375</v>
      </c>
      <c r="C62" t="s">
        <v>212</v>
      </c>
      <c r="D62" t="s">
        <v>215</v>
      </c>
      <c r="F62">
        <v>2919</v>
      </c>
      <c r="G62">
        <v>1741</v>
      </c>
      <c r="H62">
        <v>6587</v>
      </c>
      <c r="I62">
        <v>600</v>
      </c>
      <c r="J62">
        <v>0</v>
      </c>
      <c r="K62">
        <v>2237</v>
      </c>
      <c r="L62">
        <v>2763</v>
      </c>
      <c r="M62">
        <v>3598</v>
      </c>
      <c r="N62">
        <v>0</v>
      </c>
      <c r="O62">
        <v>0</v>
      </c>
      <c r="P62">
        <v>0</v>
      </c>
      <c r="Q62">
        <v>33396</v>
      </c>
      <c r="R62">
        <v>149743</v>
      </c>
      <c r="S62">
        <v>15049</v>
      </c>
      <c r="T62">
        <v>24</v>
      </c>
      <c r="U62">
        <v>66</v>
      </c>
      <c r="V62">
        <v>31</v>
      </c>
      <c r="W62">
        <v>0</v>
      </c>
      <c r="X62">
        <v>0</v>
      </c>
      <c r="Y62">
        <v>0</v>
      </c>
      <c r="Z62">
        <v>0</v>
      </c>
      <c r="AA62">
        <v>0</v>
      </c>
      <c r="AB62">
        <v>193020</v>
      </c>
      <c r="AC62">
        <v>3688</v>
      </c>
      <c r="AD62">
        <v>4706</v>
      </c>
      <c r="AE62">
        <v>81</v>
      </c>
      <c r="AF62">
        <v>204239</v>
      </c>
      <c r="AG62">
        <v>278</v>
      </c>
      <c r="AH62">
        <v>1527</v>
      </c>
      <c r="AI62">
        <v>900</v>
      </c>
      <c r="AJ62">
        <v>23277</v>
      </c>
      <c r="AK62">
        <v>0</v>
      </c>
      <c r="AL62">
        <v>5</v>
      </c>
      <c r="AM62">
        <v>9</v>
      </c>
      <c r="AN62">
        <v>0</v>
      </c>
      <c r="AO62">
        <v>0</v>
      </c>
      <c r="AP62">
        <v>0</v>
      </c>
      <c r="AQ62">
        <v>0</v>
      </c>
      <c r="AR62">
        <v>1221</v>
      </c>
      <c r="AS62">
        <v>359</v>
      </c>
      <c r="AT62">
        <v>516</v>
      </c>
      <c r="AU62">
        <v>3164</v>
      </c>
      <c r="AV62">
        <v>0</v>
      </c>
      <c r="AW62">
        <v>0</v>
      </c>
      <c r="AX62">
        <v>0</v>
      </c>
      <c r="AY62">
        <v>0</v>
      </c>
    </row>
    <row r="63" spans="1:51">
      <c r="A63" t="s">
        <v>374</v>
      </c>
      <c r="B63" t="s">
        <v>375</v>
      </c>
      <c r="C63" t="s">
        <v>212</v>
      </c>
      <c r="D63" t="s">
        <v>593</v>
      </c>
      <c r="F63">
        <v>9397</v>
      </c>
      <c r="G63">
        <v>2147</v>
      </c>
      <c r="H63">
        <v>12231</v>
      </c>
      <c r="I63">
        <v>42441</v>
      </c>
      <c r="J63">
        <v>0</v>
      </c>
      <c r="K63">
        <v>2237</v>
      </c>
      <c r="L63">
        <v>2763</v>
      </c>
      <c r="M63">
        <v>3598</v>
      </c>
      <c r="N63">
        <v>2127</v>
      </c>
      <c r="O63">
        <v>5264</v>
      </c>
      <c r="P63">
        <v>571</v>
      </c>
      <c r="Q63">
        <v>33396</v>
      </c>
      <c r="R63">
        <v>149743</v>
      </c>
      <c r="S63">
        <v>15049</v>
      </c>
      <c r="T63">
        <v>24</v>
      </c>
      <c r="U63">
        <v>66</v>
      </c>
      <c r="V63">
        <v>31</v>
      </c>
      <c r="W63">
        <v>0</v>
      </c>
      <c r="X63">
        <v>0</v>
      </c>
      <c r="Y63">
        <v>0</v>
      </c>
      <c r="Z63">
        <v>0</v>
      </c>
      <c r="AA63">
        <v>0</v>
      </c>
      <c r="AB63">
        <v>193020</v>
      </c>
      <c r="AC63">
        <v>3688</v>
      </c>
      <c r="AD63">
        <v>4706</v>
      </c>
      <c r="AE63">
        <v>81</v>
      </c>
      <c r="AF63">
        <v>204239</v>
      </c>
      <c r="AG63">
        <v>278</v>
      </c>
      <c r="AH63">
        <v>1527</v>
      </c>
      <c r="AI63">
        <v>900</v>
      </c>
      <c r="AJ63">
        <v>23277</v>
      </c>
      <c r="AK63">
        <v>793</v>
      </c>
      <c r="AL63">
        <v>1010</v>
      </c>
      <c r="AM63">
        <v>218</v>
      </c>
      <c r="AN63">
        <v>0</v>
      </c>
      <c r="AO63">
        <v>6602</v>
      </c>
      <c r="AP63">
        <v>66735</v>
      </c>
      <c r="AQ63">
        <v>869</v>
      </c>
      <c r="AR63">
        <v>7970</v>
      </c>
      <c r="AS63">
        <v>5353</v>
      </c>
      <c r="AT63">
        <v>3978</v>
      </c>
      <c r="AU63">
        <v>4835</v>
      </c>
      <c r="AV63">
        <v>95</v>
      </c>
      <c r="AW63">
        <v>353</v>
      </c>
      <c r="AX63">
        <v>1663</v>
      </c>
      <c r="AY63">
        <v>11732</v>
      </c>
    </row>
    <row r="64" spans="1:51">
      <c r="A64" t="s">
        <v>374</v>
      </c>
      <c r="B64" t="s">
        <v>375</v>
      </c>
      <c r="C64" t="s">
        <v>217</v>
      </c>
      <c r="D64" t="s">
        <v>218</v>
      </c>
      <c r="F64">
        <v>0</v>
      </c>
      <c r="G64">
        <v>0</v>
      </c>
      <c r="H64">
        <v>0</v>
      </c>
      <c r="I64">
        <v>3983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</row>
    <row r="65" spans="1:51">
      <c r="A65" t="s">
        <v>374</v>
      </c>
      <c r="B65" t="s">
        <v>375</v>
      </c>
      <c r="C65" t="s">
        <v>217</v>
      </c>
      <c r="D65" t="s">
        <v>219</v>
      </c>
      <c r="F65">
        <v>163239</v>
      </c>
      <c r="G65">
        <v>130406</v>
      </c>
      <c r="H65">
        <v>224398</v>
      </c>
      <c r="I65">
        <v>84919</v>
      </c>
      <c r="J65">
        <v>17609</v>
      </c>
      <c r="K65">
        <v>20351</v>
      </c>
      <c r="L65">
        <v>24679</v>
      </c>
      <c r="M65">
        <v>0</v>
      </c>
      <c r="N65">
        <v>0</v>
      </c>
      <c r="O65">
        <v>0</v>
      </c>
      <c r="P65">
        <v>0</v>
      </c>
      <c r="Q65">
        <v>698743</v>
      </c>
      <c r="R65">
        <v>1284467</v>
      </c>
      <c r="S65">
        <v>580998</v>
      </c>
      <c r="T65">
        <v>1508339</v>
      </c>
      <c r="U65">
        <v>44769</v>
      </c>
      <c r="V65">
        <v>49536</v>
      </c>
      <c r="W65">
        <v>18498</v>
      </c>
      <c r="X65">
        <v>20507</v>
      </c>
      <c r="Y65">
        <v>8391</v>
      </c>
      <c r="Z65">
        <v>170435</v>
      </c>
      <c r="AA65">
        <v>227847</v>
      </c>
      <c r="AB65">
        <v>2903269</v>
      </c>
      <c r="AC65">
        <v>506873</v>
      </c>
      <c r="AD65">
        <v>1665818</v>
      </c>
      <c r="AE65">
        <v>15383</v>
      </c>
      <c r="AF65">
        <v>0</v>
      </c>
      <c r="AG65">
        <v>0</v>
      </c>
      <c r="AH65">
        <v>0</v>
      </c>
      <c r="AI65">
        <v>106536</v>
      </c>
      <c r="AJ65">
        <v>50091</v>
      </c>
      <c r="AK65">
        <v>3270</v>
      </c>
      <c r="AL65">
        <v>10624</v>
      </c>
      <c r="AM65">
        <v>26564</v>
      </c>
      <c r="AN65">
        <v>0</v>
      </c>
      <c r="AO65">
        <v>0</v>
      </c>
      <c r="AP65">
        <v>38144</v>
      </c>
      <c r="AQ65">
        <v>0</v>
      </c>
      <c r="AR65">
        <v>593337</v>
      </c>
      <c r="AS65">
        <v>514639</v>
      </c>
      <c r="AT65">
        <v>465391</v>
      </c>
      <c r="AU65">
        <v>88158</v>
      </c>
      <c r="AV65">
        <v>0</v>
      </c>
      <c r="AW65">
        <v>0</v>
      </c>
      <c r="AX65">
        <v>12529</v>
      </c>
      <c r="AY65">
        <v>80123</v>
      </c>
    </row>
    <row r="66" spans="1:51">
      <c r="A66" t="s">
        <v>374</v>
      </c>
      <c r="B66" t="s">
        <v>375</v>
      </c>
      <c r="C66" t="s">
        <v>217</v>
      </c>
      <c r="D66" t="s">
        <v>220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1912</v>
      </c>
    </row>
    <row r="67" spans="1:51">
      <c r="A67" t="s">
        <v>374</v>
      </c>
      <c r="B67" t="s">
        <v>375</v>
      </c>
      <c r="C67" t="s">
        <v>592</v>
      </c>
      <c r="F67">
        <v>163239</v>
      </c>
      <c r="G67">
        <v>130406</v>
      </c>
      <c r="H67">
        <v>224398</v>
      </c>
      <c r="I67">
        <v>88902</v>
      </c>
      <c r="J67">
        <v>17609</v>
      </c>
      <c r="K67">
        <v>20351</v>
      </c>
      <c r="L67">
        <v>24679</v>
      </c>
      <c r="M67">
        <v>0</v>
      </c>
      <c r="N67">
        <v>0</v>
      </c>
      <c r="O67">
        <v>0</v>
      </c>
      <c r="P67">
        <v>0</v>
      </c>
      <c r="Q67">
        <v>698743</v>
      </c>
      <c r="R67">
        <v>1284467</v>
      </c>
      <c r="S67">
        <v>580998</v>
      </c>
      <c r="T67">
        <v>1508339</v>
      </c>
      <c r="U67">
        <v>44769</v>
      </c>
      <c r="V67">
        <v>49536</v>
      </c>
      <c r="W67">
        <v>18498</v>
      </c>
      <c r="X67">
        <v>20507</v>
      </c>
      <c r="Y67">
        <v>8391</v>
      </c>
      <c r="Z67">
        <v>170435</v>
      </c>
      <c r="AA67">
        <v>227847</v>
      </c>
      <c r="AB67">
        <v>2903269</v>
      </c>
      <c r="AC67">
        <v>506873</v>
      </c>
      <c r="AD67">
        <v>1665818</v>
      </c>
      <c r="AE67">
        <v>15383</v>
      </c>
      <c r="AF67">
        <v>0</v>
      </c>
      <c r="AG67">
        <v>0</v>
      </c>
      <c r="AH67">
        <v>0</v>
      </c>
      <c r="AI67">
        <v>106536</v>
      </c>
      <c r="AJ67">
        <v>50091</v>
      </c>
      <c r="AK67">
        <v>3270</v>
      </c>
      <c r="AL67">
        <v>10624</v>
      </c>
      <c r="AM67">
        <v>26564</v>
      </c>
      <c r="AN67">
        <v>0</v>
      </c>
      <c r="AO67">
        <v>0</v>
      </c>
      <c r="AP67">
        <v>38144</v>
      </c>
      <c r="AQ67">
        <v>0</v>
      </c>
      <c r="AR67">
        <v>593337</v>
      </c>
      <c r="AS67">
        <v>514639</v>
      </c>
      <c r="AT67">
        <v>465391</v>
      </c>
      <c r="AU67">
        <v>88158</v>
      </c>
      <c r="AV67">
        <v>0</v>
      </c>
      <c r="AW67">
        <v>0</v>
      </c>
      <c r="AX67">
        <v>12529</v>
      </c>
      <c r="AY67">
        <v>82035</v>
      </c>
    </row>
    <row r="68" spans="1:51">
      <c r="A68" t="s">
        <v>374</v>
      </c>
      <c r="B68" t="s">
        <v>375</v>
      </c>
      <c r="C68" t="s">
        <v>376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</row>
    <row r="69" spans="1:51">
      <c r="A69" t="s">
        <v>374</v>
      </c>
      <c r="B69" t="s">
        <v>375</v>
      </c>
      <c r="C69" t="s">
        <v>591</v>
      </c>
      <c r="F69">
        <v>5793407</v>
      </c>
      <c r="G69">
        <v>1162457</v>
      </c>
      <c r="H69">
        <v>5291838</v>
      </c>
      <c r="I69">
        <v>8910357</v>
      </c>
      <c r="J69">
        <v>383345</v>
      </c>
      <c r="K69">
        <v>959158</v>
      </c>
      <c r="L69">
        <v>1489186</v>
      </c>
      <c r="M69">
        <v>624411</v>
      </c>
      <c r="N69">
        <v>1169789</v>
      </c>
      <c r="O69">
        <v>2881457</v>
      </c>
      <c r="P69">
        <v>353210</v>
      </c>
      <c r="Q69">
        <v>13999285</v>
      </c>
      <c r="R69">
        <v>41097046</v>
      </c>
      <c r="S69">
        <v>5807299</v>
      </c>
      <c r="T69">
        <v>21146870</v>
      </c>
      <c r="U69">
        <v>1042216</v>
      </c>
      <c r="V69">
        <v>273750</v>
      </c>
      <c r="W69">
        <v>752400</v>
      </c>
      <c r="X69">
        <v>625578</v>
      </c>
      <c r="Y69">
        <v>200395</v>
      </c>
      <c r="Z69">
        <v>3408501</v>
      </c>
      <c r="AA69">
        <v>871977</v>
      </c>
      <c r="AB69">
        <v>81019099</v>
      </c>
      <c r="AC69">
        <v>6962297</v>
      </c>
      <c r="AD69">
        <v>18019024</v>
      </c>
      <c r="AE69">
        <v>116933</v>
      </c>
      <c r="AF69">
        <v>1616850</v>
      </c>
      <c r="AG69">
        <v>712387</v>
      </c>
      <c r="AH69">
        <v>2336577</v>
      </c>
      <c r="AI69">
        <v>1287572</v>
      </c>
      <c r="AJ69">
        <v>1857460</v>
      </c>
      <c r="AK69">
        <v>285208</v>
      </c>
      <c r="AL69">
        <v>887750</v>
      </c>
      <c r="AM69">
        <v>280953</v>
      </c>
      <c r="AN69">
        <v>263373</v>
      </c>
      <c r="AO69">
        <v>856923</v>
      </c>
      <c r="AP69">
        <v>6771335</v>
      </c>
      <c r="AQ69">
        <v>119704</v>
      </c>
      <c r="AR69">
        <v>13191983</v>
      </c>
      <c r="AS69">
        <v>11009596</v>
      </c>
      <c r="AT69">
        <v>8182172</v>
      </c>
      <c r="AU69">
        <v>4617520</v>
      </c>
      <c r="AV69">
        <v>108025</v>
      </c>
      <c r="AW69">
        <v>230458</v>
      </c>
      <c r="AX69">
        <v>618251</v>
      </c>
      <c r="AY69">
        <v>3306475</v>
      </c>
    </row>
    <row r="70" spans="1:51">
      <c r="A70" t="s">
        <v>374</v>
      </c>
      <c r="B70" t="s">
        <v>378</v>
      </c>
      <c r="F70">
        <v>35153</v>
      </c>
      <c r="G70">
        <v>6544</v>
      </c>
      <c r="H70">
        <v>19098</v>
      </c>
      <c r="I70">
        <v>12419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198946</v>
      </c>
      <c r="R70">
        <v>221997</v>
      </c>
      <c r="S70">
        <v>35303</v>
      </c>
      <c r="T70">
        <v>133711</v>
      </c>
      <c r="U70">
        <v>3340</v>
      </c>
      <c r="V70">
        <v>859</v>
      </c>
      <c r="W70">
        <v>-351</v>
      </c>
      <c r="X70">
        <v>-616</v>
      </c>
      <c r="Y70">
        <v>-310</v>
      </c>
      <c r="Z70">
        <v>-6895</v>
      </c>
      <c r="AA70">
        <v>-5326</v>
      </c>
      <c r="AB70">
        <v>300783</v>
      </c>
      <c r="AC70">
        <v>29329</v>
      </c>
      <c r="AD70">
        <v>66450</v>
      </c>
      <c r="AE70">
        <v>791</v>
      </c>
      <c r="AF70">
        <v>2329</v>
      </c>
      <c r="AG70">
        <v>1025</v>
      </c>
      <c r="AH70">
        <v>0</v>
      </c>
      <c r="AI70">
        <v>3065</v>
      </c>
      <c r="AJ70">
        <v>0</v>
      </c>
      <c r="AK70">
        <v>0</v>
      </c>
      <c r="AL70">
        <v>1093</v>
      </c>
      <c r="AM70">
        <v>346</v>
      </c>
      <c r="AN70">
        <v>263</v>
      </c>
      <c r="AO70">
        <v>-5490</v>
      </c>
      <c r="AP70">
        <v>-28901</v>
      </c>
      <c r="AQ70">
        <v>5448</v>
      </c>
      <c r="AR70">
        <v>380485</v>
      </c>
      <c r="AS70">
        <v>2337</v>
      </c>
      <c r="AT70">
        <v>-3488</v>
      </c>
      <c r="AU70">
        <v>-1538</v>
      </c>
      <c r="AV70">
        <v>0</v>
      </c>
      <c r="AW70">
        <v>0</v>
      </c>
      <c r="AX70">
        <v>7207</v>
      </c>
      <c r="AY70">
        <v>8943</v>
      </c>
    </row>
    <row r="71" spans="1:51">
      <c r="A71" t="s">
        <v>374</v>
      </c>
      <c r="B71" t="s">
        <v>378</v>
      </c>
      <c r="C71" t="s">
        <v>224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</row>
    <row r="72" spans="1:51">
      <c r="A72" t="s">
        <v>374</v>
      </c>
      <c r="B72" t="s">
        <v>378</v>
      </c>
      <c r="C72" t="s">
        <v>225</v>
      </c>
      <c r="D72" t="s">
        <v>226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162716</v>
      </c>
      <c r="AS72">
        <v>-47752</v>
      </c>
      <c r="AT72">
        <v>-27350</v>
      </c>
      <c r="AU72">
        <v>-18317</v>
      </c>
      <c r="AV72">
        <v>0</v>
      </c>
      <c r="AW72">
        <v>0</v>
      </c>
      <c r="AX72">
        <v>0</v>
      </c>
      <c r="AY72">
        <v>0</v>
      </c>
    </row>
    <row r="73" spans="1:51">
      <c r="A73" t="s">
        <v>374</v>
      </c>
      <c r="B73" t="s">
        <v>378</v>
      </c>
      <c r="C73" t="s">
        <v>225</v>
      </c>
      <c r="D73" t="s">
        <v>227</v>
      </c>
      <c r="F73">
        <v>15086</v>
      </c>
      <c r="G73">
        <v>4960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</row>
    <row r="74" spans="1:51">
      <c r="A74" t="s">
        <v>374</v>
      </c>
      <c r="B74" t="s">
        <v>378</v>
      </c>
      <c r="C74" t="s">
        <v>225</v>
      </c>
      <c r="D74" t="s">
        <v>228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26083</v>
      </c>
      <c r="AC74">
        <v>5715</v>
      </c>
      <c r="AD74">
        <v>5987</v>
      </c>
      <c r="AE74">
        <v>393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</row>
    <row r="75" spans="1:51">
      <c r="A75" t="s">
        <v>374</v>
      </c>
      <c r="B75" t="s">
        <v>378</v>
      </c>
      <c r="C75" t="s">
        <v>225</v>
      </c>
      <c r="D75" t="s">
        <v>229</v>
      </c>
      <c r="F75">
        <v>20067</v>
      </c>
      <c r="G75">
        <v>1584</v>
      </c>
      <c r="H75">
        <v>19098</v>
      </c>
      <c r="I75">
        <v>12419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198946</v>
      </c>
      <c r="R75">
        <v>221997</v>
      </c>
      <c r="S75">
        <v>35303</v>
      </c>
      <c r="T75">
        <v>133711</v>
      </c>
      <c r="U75">
        <v>3340</v>
      </c>
      <c r="V75">
        <v>859</v>
      </c>
      <c r="W75">
        <v>-351</v>
      </c>
      <c r="X75">
        <v>-616</v>
      </c>
      <c r="Y75">
        <v>-310</v>
      </c>
      <c r="Z75">
        <v>-6895</v>
      </c>
      <c r="AA75">
        <v>-5326</v>
      </c>
      <c r="AB75">
        <v>274700</v>
      </c>
      <c r="AC75">
        <v>23614</v>
      </c>
      <c r="AD75">
        <v>60463</v>
      </c>
      <c r="AE75">
        <v>398</v>
      </c>
      <c r="AF75">
        <v>2329</v>
      </c>
      <c r="AG75">
        <v>1025</v>
      </c>
      <c r="AH75">
        <v>0</v>
      </c>
      <c r="AI75">
        <v>3065</v>
      </c>
      <c r="AJ75">
        <v>0</v>
      </c>
      <c r="AK75">
        <v>0</v>
      </c>
      <c r="AL75">
        <v>1093</v>
      </c>
      <c r="AM75">
        <v>346</v>
      </c>
      <c r="AN75">
        <v>263</v>
      </c>
      <c r="AO75">
        <v>-5490</v>
      </c>
      <c r="AP75">
        <v>-28901</v>
      </c>
      <c r="AQ75">
        <v>5448</v>
      </c>
      <c r="AR75">
        <v>152731</v>
      </c>
      <c r="AS75">
        <v>50089</v>
      </c>
      <c r="AT75">
        <v>23862</v>
      </c>
      <c r="AU75">
        <v>16779</v>
      </c>
      <c r="AV75">
        <v>0</v>
      </c>
      <c r="AW75">
        <v>0</v>
      </c>
      <c r="AX75">
        <v>7207</v>
      </c>
      <c r="AY75">
        <v>8943</v>
      </c>
    </row>
    <row r="76" spans="1:51">
      <c r="A76" t="s">
        <v>374</v>
      </c>
      <c r="B76" t="s">
        <v>378</v>
      </c>
      <c r="C76" t="s">
        <v>225</v>
      </c>
      <c r="D76" t="s">
        <v>590</v>
      </c>
      <c r="F76">
        <v>35153</v>
      </c>
      <c r="G76">
        <v>6544</v>
      </c>
      <c r="H76">
        <v>19098</v>
      </c>
      <c r="I76">
        <v>12419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198946</v>
      </c>
      <c r="R76">
        <v>221997</v>
      </c>
      <c r="S76">
        <v>35303</v>
      </c>
      <c r="T76">
        <v>133711</v>
      </c>
      <c r="U76">
        <v>3340</v>
      </c>
      <c r="V76">
        <v>859</v>
      </c>
      <c r="W76">
        <v>-351</v>
      </c>
      <c r="X76">
        <v>-616</v>
      </c>
      <c r="Y76">
        <v>-310</v>
      </c>
      <c r="Z76">
        <v>-6895</v>
      </c>
      <c r="AA76">
        <v>-5326</v>
      </c>
      <c r="AB76">
        <v>300783</v>
      </c>
      <c r="AC76">
        <v>29329</v>
      </c>
      <c r="AD76">
        <v>66450</v>
      </c>
      <c r="AE76">
        <v>791</v>
      </c>
      <c r="AF76">
        <v>2329</v>
      </c>
      <c r="AG76">
        <v>1025</v>
      </c>
      <c r="AH76">
        <v>0</v>
      </c>
      <c r="AI76">
        <v>3065</v>
      </c>
      <c r="AJ76">
        <v>0</v>
      </c>
      <c r="AK76">
        <v>0</v>
      </c>
      <c r="AL76">
        <v>1093</v>
      </c>
      <c r="AM76">
        <v>346</v>
      </c>
      <c r="AN76">
        <v>263</v>
      </c>
      <c r="AO76">
        <v>-5490</v>
      </c>
      <c r="AP76">
        <v>-28901</v>
      </c>
      <c r="AQ76">
        <v>5448</v>
      </c>
      <c r="AR76">
        <v>315447</v>
      </c>
      <c r="AS76">
        <v>2337</v>
      </c>
      <c r="AT76">
        <v>-3488</v>
      </c>
      <c r="AU76">
        <v>-1538</v>
      </c>
      <c r="AV76">
        <v>0</v>
      </c>
      <c r="AW76">
        <v>0</v>
      </c>
      <c r="AX76">
        <v>7207</v>
      </c>
      <c r="AY76">
        <v>8943</v>
      </c>
    </row>
    <row r="77" spans="1:51">
      <c r="A77" t="s">
        <v>374</v>
      </c>
      <c r="B77" t="s">
        <v>378</v>
      </c>
      <c r="C77" t="s">
        <v>379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65038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</row>
    <row r="78" spans="1:51">
      <c r="A78" t="s">
        <v>374</v>
      </c>
      <c r="B78" t="s">
        <v>378</v>
      </c>
      <c r="C78" t="s">
        <v>589</v>
      </c>
      <c r="F78">
        <v>35153</v>
      </c>
      <c r="G78">
        <v>6544</v>
      </c>
      <c r="H78">
        <v>19098</v>
      </c>
      <c r="I78">
        <v>12419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198946</v>
      </c>
      <c r="R78">
        <v>221997</v>
      </c>
      <c r="S78">
        <v>35303</v>
      </c>
      <c r="T78">
        <v>133711</v>
      </c>
      <c r="U78">
        <v>3340</v>
      </c>
      <c r="V78">
        <v>859</v>
      </c>
      <c r="W78">
        <v>-351</v>
      </c>
      <c r="X78">
        <v>-616</v>
      </c>
      <c r="Y78">
        <v>-310</v>
      </c>
      <c r="Z78">
        <v>-6895</v>
      </c>
      <c r="AA78">
        <v>-5326</v>
      </c>
      <c r="AB78">
        <v>300783</v>
      </c>
      <c r="AC78">
        <v>29329</v>
      </c>
      <c r="AD78">
        <v>66450</v>
      </c>
      <c r="AE78">
        <v>791</v>
      </c>
      <c r="AF78">
        <v>2329</v>
      </c>
      <c r="AG78">
        <v>1025</v>
      </c>
      <c r="AH78">
        <v>0</v>
      </c>
      <c r="AI78">
        <v>3065</v>
      </c>
      <c r="AJ78">
        <v>0</v>
      </c>
      <c r="AK78">
        <v>0</v>
      </c>
      <c r="AL78">
        <v>1093</v>
      </c>
      <c r="AM78">
        <v>346</v>
      </c>
      <c r="AN78">
        <v>263</v>
      </c>
      <c r="AO78">
        <v>-5490</v>
      </c>
      <c r="AP78">
        <v>-28901</v>
      </c>
      <c r="AQ78">
        <v>5448</v>
      </c>
      <c r="AR78">
        <v>380485</v>
      </c>
      <c r="AS78">
        <v>2337</v>
      </c>
      <c r="AT78">
        <v>-3488</v>
      </c>
      <c r="AU78">
        <v>-1538</v>
      </c>
      <c r="AV78">
        <v>0</v>
      </c>
      <c r="AW78">
        <v>0</v>
      </c>
      <c r="AX78">
        <v>7207</v>
      </c>
      <c r="AY78">
        <v>8943</v>
      </c>
    </row>
    <row r="79" spans="1:51">
      <c r="A79" t="s">
        <v>374</v>
      </c>
      <c r="B79" t="s">
        <v>656</v>
      </c>
      <c r="F79">
        <v>5758254</v>
      </c>
      <c r="G79">
        <v>1155913</v>
      </c>
      <c r="H79">
        <v>5272740</v>
      </c>
      <c r="I79">
        <v>8897938</v>
      </c>
      <c r="J79">
        <v>383345</v>
      </c>
      <c r="K79">
        <v>959158</v>
      </c>
      <c r="L79">
        <v>1489186</v>
      </c>
      <c r="M79">
        <v>624411</v>
      </c>
      <c r="N79">
        <v>1169789</v>
      </c>
      <c r="O79">
        <v>2881457</v>
      </c>
      <c r="P79">
        <v>353210</v>
      </c>
      <c r="Q79">
        <v>13800339</v>
      </c>
      <c r="R79">
        <v>40875049</v>
      </c>
      <c r="S79">
        <v>5771996</v>
      </c>
      <c r="T79">
        <v>21013159</v>
      </c>
      <c r="U79">
        <v>1038876</v>
      </c>
      <c r="V79">
        <v>272891</v>
      </c>
      <c r="W79">
        <v>752751</v>
      </c>
      <c r="X79">
        <v>626194</v>
      </c>
      <c r="Y79">
        <v>200705</v>
      </c>
      <c r="Z79">
        <v>3415396</v>
      </c>
      <c r="AA79">
        <v>877303</v>
      </c>
      <c r="AB79">
        <v>80718316</v>
      </c>
      <c r="AC79">
        <v>6932968</v>
      </c>
      <c r="AD79">
        <v>17952574</v>
      </c>
      <c r="AE79">
        <v>116142</v>
      </c>
      <c r="AF79">
        <v>1614521</v>
      </c>
      <c r="AG79">
        <v>711362</v>
      </c>
      <c r="AH79">
        <v>2336577</v>
      </c>
      <c r="AI79">
        <v>1284507</v>
      </c>
      <c r="AJ79">
        <v>1857460</v>
      </c>
      <c r="AK79">
        <v>285208</v>
      </c>
      <c r="AL79">
        <v>886657</v>
      </c>
      <c r="AM79">
        <v>280607</v>
      </c>
      <c r="AN79">
        <v>263110</v>
      </c>
      <c r="AO79">
        <v>862413</v>
      </c>
      <c r="AP79">
        <v>6800236</v>
      </c>
      <c r="AQ79">
        <v>114256</v>
      </c>
      <c r="AR79">
        <v>12811498</v>
      </c>
      <c r="AS79">
        <v>11007259</v>
      </c>
      <c r="AT79">
        <v>8185660</v>
      </c>
      <c r="AU79">
        <v>4619058</v>
      </c>
      <c r="AV79">
        <v>108025</v>
      </c>
      <c r="AW79">
        <v>230458</v>
      </c>
      <c r="AX79">
        <v>611044</v>
      </c>
      <c r="AY79">
        <v>3297532</v>
      </c>
    </row>
    <row r="80" spans="1:51">
      <c r="A80" t="s">
        <v>381</v>
      </c>
      <c r="B80" t="s">
        <v>235</v>
      </c>
      <c r="C80" t="s">
        <v>236</v>
      </c>
      <c r="F80">
        <v>177859</v>
      </c>
      <c r="G80">
        <v>103774</v>
      </c>
      <c r="H80">
        <v>547601</v>
      </c>
      <c r="I80">
        <v>543185</v>
      </c>
      <c r="J80">
        <v>39723</v>
      </c>
      <c r="K80">
        <v>57586</v>
      </c>
      <c r="L80">
        <v>44864</v>
      </c>
      <c r="M80">
        <v>11063</v>
      </c>
      <c r="N80">
        <v>27924</v>
      </c>
      <c r="O80">
        <v>85483</v>
      </c>
      <c r="P80">
        <v>73439</v>
      </c>
      <c r="Q80">
        <v>1255465</v>
      </c>
      <c r="R80">
        <v>1977258</v>
      </c>
      <c r="S80">
        <v>1026904</v>
      </c>
      <c r="T80">
        <v>763105</v>
      </c>
      <c r="U80">
        <v>-292517</v>
      </c>
      <c r="V80">
        <v>-1036</v>
      </c>
      <c r="W80">
        <v>-28666</v>
      </c>
      <c r="X80">
        <v>-67959</v>
      </c>
      <c r="Y80">
        <v>75998</v>
      </c>
      <c r="Z80">
        <v>105269</v>
      </c>
      <c r="AA80">
        <v>216375</v>
      </c>
      <c r="AB80">
        <v>3893829</v>
      </c>
      <c r="AC80">
        <v>379889</v>
      </c>
      <c r="AD80">
        <v>1514429</v>
      </c>
      <c r="AE80">
        <v>81734</v>
      </c>
      <c r="AF80">
        <v>19843</v>
      </c>
      <c r="AG80">
        <v>35983</v>
      </c>
      <c r="AH80">
        <v>90286</v>
      </c>
      <c r="AI80">
        <v>99983</v>
      </c>
      <c r="AJ80">
        <v>24229</v>
      </c>
      <c r="AK80">
        <v>23362</v>
      </c>
      <c r="AL80">
        <v>30740</v>
      </c>
      <c r="AM80">
        <v>18353</v>
      </c>
      <c r="AN80">
        <v>20904</v>
      </c>
      <c r="AO80">
        <v>102192</v>
      </c>
      <c r="AP80">
        <v>658879</v>
      </c>
      <c r="AQ80">
        <v>47755</v>
      </c>
      <c r="AR80">
        <v>844301</v>
      </c>
      <c r="AS80">
        <v>1016030</v>
      </c>
      <c r="AT80">
        <v>460364</v>
      </c>
      <c r="AU80">
        <v>364548</v>
      </c>
      <c r="AV80">
        <v>61810</v>
      </c>
      <c r="AW80">
        <v>-36474</v>
      </c>
      <c r="AX80">
        <v>18795</v>
      </c>
      <c r="AY80">
        <v>116983</v>
      </c>
    </row>
    <row r="81" spans="1:51">
      <c r="A81" t="s">
        <v>381</v>
      </c>
      <c r="B81" t="s">
        <v>235</v>
      </c>
      <c r="C81" t="s">
        <v>237</v>
      </c>
      <c r="F81">
        <v>79929</v>
      </c>
      <c r="G81">
        <v>12214</v>
      </c>
      <c r="H81">
        <v>154918</v>
      </c>
      <c r="I81">
        <v>371040</v>
      </c>
      <c r="J81">
        <v>11657</v>
      </c>
      <c r="K81">
        <v>21715</v>
      </c>
      <c r="L81">
        <v>50331</v>
      </c>
      <c r="M81">
        <v>270</v>
      </c>
      <c r="N81">
        <v>8566</v>
      </c>
      <c r="O81">
        <v>12878</v>
      </c>
      <c r="P81">
        <v>16468</v>
      </c>
      <c r="Q81">
        <v>293076</v>
      </c>
      <c r="R81">
        <v>1146663</v>
      </c>
      <c r="S81">
        <v>157642</v>
      </c>
      <c r="T81">
        <v>58183</v>
      </c>
      <c r="U81">
        <v>40379</v>
      </c>
      <c r="V81">
        <v>10191</v>
      </c>
      <c r="W81">
        <v>21990</v>
      </c>
      <c r="X81">
        <v>82245</v>
      </c>
      <c r="Y81">
        <v>-54818</v>
      </c>
      <c r="Z81">
        <v>252635</v>
      </c>
      <c r="AA81">
        <v>28783</v>
      </c>
      <c r="AB81">
        <v>297910</v>
      </c>
      <c r="AC81">
        <v>32587</v>
      </c>
      <c r="AD81">
        <v>152763</v>
      </c>
      <c r="AE81">
        <v>518</v>
      </c>
      <c r="AF81">
        <v>57285</v>
      </c>
      <c r="AG81">
        <v>4818</v>
      </c>
      <c r="AH81">
        <v>77830</v>
      </c>
      <c r="AI81">
        <v>9594</v>
      </c>
      <c r="AJ81">
        <v>20618</v>
      </c>
      <c r="AK81">
        <v>0</v>
      </c>
      <c r="AL81">
        <v>3110</v>
      </c>
      <c r="AM81">
        <v>1365</v>
      </c>
      <c r="AN81">
        <v>7683</v>
      </c>
      <c r="AO81">
        <v>458</v>
      </c>
      <c r="AP81">
        <v>35868</v>
      </c>
      <c r="AQ81">
        <v>6321</v>
      </c>
      <c r="AR81">
        <v>681919</v>
      </c>
      <c r="AS81">
        <v>138906</v>
      </c>
      <c r="AT81">
        <v>95560</v>
      </c>
      <c r="AU81">
        <v>80013</v>
      </c>
      <c r="AV81">
        <v>-324</v>
      </c>
      <c r="AW81">
        <v>758</v>
      </c>
      <c r="AX81">
        <v>16973</v>
      </c>
      <c r="AY81">
        <v>76672</v>
      </c>
    </row>
    <row r="82" spans="1:51">
      <c r="A82" t="s">
        <v>381</v>
      </c>
      <c r="B82" t="s">
        <v>235</v>
      </c>
      <c r="C82" t="s">
        <v>238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</row>
    <row r="83" spans="1:51">
      <c r="A83" t="s">
        <v>381</v>
      </c>
      <c r="B83" t="s">
        <v>235</v>
      </c>
      <c r="C83" t="s">
        <v>239</v>
      </c>
      <c r="F83">
        <v>9287</v>
      </c>
      <c r="G83">
        <v>3402</v>
      </c>
      <c r="H83">
        <v>0</v>
      </c>
      <c r="I83">
        <v>384585</v>
      </c>
      <c r="J83">
        <v>0</v>
      </c>
      <c r="K83">
        <v>17770</v>
      </c>
      <c r="L83">
        <v>56395</v>
      </c>
      <c r="M83">
        <v>0</v>
      </c>
      <c r="N83">
        <v>0</v>
      </c>
      <c r="O83">
        <v>0</v>
      </c>
      <c r="P83">
        <v>0</v>
      </c>
      <c r="Q83">
        <v>129142</v>
      </c>
      <c r="R83">
        <v>588973</v>
      </c>
      <c r="S83">
        <v>85293</v>
      </c>
      <c r="T83">
        <v>0</v>
      </c>
      <c r="U83">
        <v>7749</v>
      </c>
      <c r="V83">
        <v>70000</v>
      </c>
      <c r="W83">
        <v>8650</v>
      </c>
      <c r="X83">
        <v>10115</v>
      </c>
      <c r="Y83">
        <v>4279</v>
      </c>
      <c r="Z83">
        <v>88566</v>
      </c>
      <c r="AA83">
        <v>0</v>
      </c>
      <c r="AB83">
        <v>2007700</v>
      </c>
      <c r="AC83">
        <v>249403</v>
      </c>
      <c r="AD83">
        <v>1156918</v>
      </c>
      <c r="AE83">
        <v>3130</v>
      </c>
      <c r="AF83">
        <v>0</v>
      </c>
      <c r="AG83">
        <v>24663</v>
      </c>
      <c r="AH83">
        <v>0</v>
      </c>
      <c r="AI83">
        <v>186813</v>
      </c>
      <c r="AJ83">
        <v>117295</v>
      </c>
      <c r="AK83">
        <v>0</v>
      </c>
      <c r="AL83">
        <v>29753</v>
      </c>
      <c r="AM83">
        <v>9497</v>
      </c>
      <c r="AN83">
        <v>0</v>
      </c>
      <c r="AO83">
        <v>0</v>
      </c>
      <c r="AP83">
        <v>0</v>
      </c>
      <c r="AQ83">
        <v>0</v>
      </c>
      <c r="AR83">
        <v>111144</v>
      </c>
      <c r="AS83">
        <v>97339</v>
      </c>
      <c r="AT83">
        <v>68175</v>
      </c>
      <c r="AU83">
        <v>443960</v>
      </c>
      <c r="AV83">
        <v>0</v>
      </c>
      <c r="AW83">
        <v>0</v>
      </c>
      <c r="AX83">
        <v>7906</v>
      </c>
      <c r="AY83">
        <v>35381</v>
      </c>
    </row>
    <row r="84" spans="1:51">
      <c r="A84" t="s">
        <v>381</v>
      </c>
      <c r="B84" t="s">
        <v>235</v>
      </c>
      <c r="C84" t="s">
        <v>240</v>
      </c>
      <c r="F84">
        <v>423260</v>
      </c>
      <c r="G84">
        <v>61532</v>
      </c>
      <c r="H84">
        <v>0</v>
      </c>
      <c r="I84">
        <v>46145</v>
      </c>
      <c r="J84">
        <v>0</v>
      </c>
      <c r="K84">
        <v>37755</v>
      </c>
      <c r="L84">
        <v>68363</v>
      </c>
      <c r="M84">
        <v>0</v>
      </c>
      <c r="N84">
        <v>395676</v>
      </c>
      <c r="O84">
        <v>750622</v>
      </c>
      <c r="P84">
        <v>0</v>
      </c>
      <c r="Q84">
        <v>496788</v>
      </c>
      <c r="R84">
        <v>1191484</v>
      </c>
      <c r="S84">
        <v>59816</v>
      </c>
      <c r="T84">
        <v>0</v>
      </c>
      <c r="U84">
        <v>45001</v>
      </c>
      <c r="V84">
        <v>15001</v>
      </c>
      <c r="W84">
        <v>189410</v>
      </c>
      <c r="X84">
        <v>106283</v>
      </c>
      <c r="Y84">
        <v>15728</v>
      </c>
      <c r="Z84">
        <v>0</v>
      </c>
      <c r="AA84">
        <v>0</v>
      </c>
      <c r="AB84">
        <v>7317131</v>
      </c>
      <c r="AC84">
        <v>673973</v>
      </c>
      <c r="AD84">
        <v>424249</v>
      </c>
      <c r="AE84">
        <v>3874</v>
      </c>
      <c r="AF84">
        <v>0</v>
      </c>
      <c r="AG84">
        <v>9051</v>
      </c>
      <c r="AH84">
        <v>0</v>
      </c>
      <c r="AI84">
        <v>7142</v>
      </c>
      <c r="AJ84">
        <v>19569</v>
      </c>
      <c r="AK84">
        <v>14207</v>
      </c>
      <c r="AL84">
        <v>79531</v>
      </c>
      <c r="AM84">
        <v>22454</v>
      </c>
      <c r="AN84">
        <v>0</v>
      </c>
      <c r="AO84">
        <v>0</v>
      </c>
      <c r="AP84">
        <v>0</v>
      </c>
      <c r="AQ84">
        <v>0</v>
      </c>
      <c r="AR84">
        <v>2626432</v>
      </c>
      <c r="AS84">
        <v>1411847</v>
      </c>
      <c r="AT84">
        <v>949970</v>
      </c>
      <c r="AU84">
        <v>208538</v>
      </c>
      <c r="AV84">
        <v>4320</v>
      </c>
      <c r="AW84">
        <v>39932</v>
      </c>
      <c r="AX84">
        <v>37071</v>
      </c>
      <c r="AY84">
        <v>392753</v>
      </c>
    </row>
    <row r="85" spans="1:51">
      <c r="A85" t="s">
        <v>381</v>
      </c>
      <c r="B85" t="s">
        <v>235</v>
      </c>
      <c r="C85" t="s">
        <v>241</v>
      </c>
      <c r="F85">
        <v>0</v>
      </c>
      <c r="G85">
        <v>0</v>
      </c>
      <c r="H85">
        <v>0</v>
      </c>
      <c r="I85">
        <v>91581</v>
      </c>
      <c r="J85">
        <v>0</v>
      </c>
      <c r="K85">
        <v>34083</v>
      </c>
      <c r="L85">
        <v>34006</v>
      </c>
      <c r="M85">
        <v>0</v>
      </c>
      <c r="N85">
        <v>351427</v>
      </c>
      <c r="O85">
        <v>753507</v>
      </c>
      <c r="P85">
        <v>0</v>
      </c>
      <c r="Q85">
        <v>96936</v>
      </c>
      <c r="R85">
        <v>361030</v>
      </c>
      <c r="S85">
        <v>32371</v>
      </c>
      <c r="T85">
        <v>0</v>
      </c>
      <c r="U85">
        <v>260809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368699</v>
      </c>
      <c r="AC85">
        <v>23809</v>
      </c>
      <c r="AD85">
        <v>171200</v>
      </c>
      <c r="AE85">
        <v>1572</v>
      </c>
      <c r="AF85">
        <v>0</v>
      </c>
      <c r="AG85">
        <v>7304</v>
      </c>
      <c r="AH85">
        <v>0</v>
      </c>
      <c r="AI85">
        <v>0</v>
      </c>
      <c r="AJ85">
        <v>0</v>
      </c>
      <c r="AK85">
        <v>0</v>
      </c>
      <c r="AL85">
        <v>7790</v>
      </c>
      <c r="AM85">
        <v>3451</v>
      </c>
      <c r="AN85">
        <v>0</v>
      </c>
      <c r="AO85">
        <v>0</v>
      </c>
      <c r="AP85">
        <v>0</v>
      </c>
      <c r="AQ85">
        <v>0</v>
      </c>
      <c r="AR85">
        <v>2690681</v>
      </c>
      <c r="AS85">
        <v>2379025</v>
      </c>
      <c r="AT85">
        <v>1984687</v>
      </c>
      <c r="AU85">
        <v>1815016</v>
      </c>
      <c r="AV85">
        <v>16113</v>
      </c>
      <c r="AW85">
        <v>68984</v>
      </c>
      <c r="AX85">
        <v>24003</v>
      </c>
      <c r="AY85">
        <v>916015</v>
      </c>
    </row>
    <row r="86" spans="1:51">
      <c r="A86" t="s">
        <v>381</v>
      </c>
      <c r="B86" t="s">
        <v>235</v>
      </c>
      <c r="C86" t="s">
        <v>242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41580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500000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48651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-2871</v>
      </c>
      <c r="AX86">
        <v>0</v>
      </c>
      <c r="AY86">
        <v>0</v>
      </c>
    </row>
    <row r="87" spans="1:51">
      <c r="A87" t="s">
        <v>381</v>
      </c>
      <c r="B87" t="s">
        <v>235</v>
      </c>
      <c r="C87" t="s">
        <v>243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6188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</row>
    <row r="88" spans="1:51">
      <c r="A88" t="s">
        <v>381</v>
      </c>
      <c r="B88" t="s">
        <v>235</v>
      </c>
      <c r="C88" t="s">
        <v>244</v>
      </c>
      <c r="F88">
        <v>0</v>
      </c>
      <c r="G88">
        <v>0</v>
      </c>
      <c r="H88">
        <v>0</v>
      </c>
      <c r="I88">
        <v>7563</v>
      </c>
      <c r="J88">
        <v>0</v>
      </c>
      <c r="K88">
        <v>84</v>
      </c>
      <c r="L88">
        <v>636</v>
      </c>
      <c r="M88">
        <v>115</v>
      </c>
      <c r="N88">
        <v>0</v>
      </c>
      <c r="O88">
        <v>0</v>
      </c>
      <c r="P88">
        <v>0</v>
      </c>
      <c r="Q88">
        <v>30989</v>
      </c>
      <c r="R88">
        <v>90271</v>
      </c>
      <c r="S88">
        <v>16523</v>
      </c>
      <c r="T88">
        <v>1120</v>
      </c>
      <c r="U88">
        <v>125</v>
      </c>
      <c r="V88">
        <v>20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1093</v>
      </c>
      <c r="AM88">
        <v>346</v>
      </c>
      <c r="AN88">
        <v>263</v>
      </c>
      <c r="AO88">
        <v>0</v>
      </c>
      <c r="AP88">
        <v>0</v>
      </c>
      <c r="AQ88">
        <v>0</v>
      </c>
      <c r="AR88">
        <v>14785</v>
      </c>
      <c r="AS88">
        <v>5210</v>
      </c>
      <c r="AT88">
        <v>1637</v>
      </c>
      <c r="AU88">
        <v>2678</v>
      </c>
      <c r="AV88">
        <v>0</v>
      </c>
      <c r="AW88">
        <v>0</v>
      </c>
      <c r="AX88">
        <v>30</v>
      </c>
      <c r="AY88">
        <v>0</v>
      </c>
    </row>
    <row r="89" spans="1:51">
      <c r="A89" t="s">
        <v>381</v>
      </c>
      <c r="B89" t="s">
        <v>235</v>
      </c>
      <c r="C89" t="s">
        <v>587</v>
      </c>
      <c r="F89">
        <v>690335</v>
      </c>
      <c r="G89">
        <v>180922</v>
      </c>
      <c r="H89">
        <v>702519</v>
      </c>
      <c r="I89">
        <v>1444099</v>
      </c>
      <c r="J89">
        <v>51380</v>
      </c>
      <c r="K89">
        <v>168993</v>
      </c>
      <c r="L89">
        <v>254595</v>
      </c>
      <c r="M89">
        <v>53028</v>
      </c>
      <c r="N89">
        <v>783593</v>
      </c>
      <c r="O89">
        <v>1602490</v>
      </c>
      <c r="P89">
        <v>89907</v>
      </c>
      <c r="Q89">
        <v>2302396</v>
      </c>
      <c r="R89">
        <v>5355679</v>
      </c>
      <c r="S89">
        <v>1378549</v>
      </c>
      <c r="T89">
        <v>1322408</v>
      </c>
      <c r="U89">
        <v>61546</v>
      </c>
      <c r="V89">
        <v>94176</v>
      </c>
      <c r="W89">
        <v>191384</v>
      </c>
      <c r="X89">
        <v>130684</v>
      </c>
      <c r="Y89">
        <v>41187</v>
      </c>
      <c r="Z89">
        <v>446470</v>
      </c>
      <c r="AA89">
        <v>245158</v>
      </c>
      <c r="AB89">
        <v>13885269</v>
      </c>
      <c r="AC89">
        <v>1359661</v>
      </c>
      <c r="AD89">
        <v>3419559</v>
      </c>
      <c r="AE89">
        <v>90828</v>
      </c>
      <c r="AF89">
        <v>125779</v>
      </c>
      <c r="AG89">
        <v>81819</v>
      </c>
      <c r="AH89">
        <v>168116</v>
      </c>
      <c r="AI89">
        <v>303532</v>
      </c>
      <c r="AJ89">
        <v>187899</v>
      </c>
      <c r="AK89">
        <v>37569</v>
      </c>
      <c r="AL89">
        <v>152017</v>
      </c>
      <c r="AM89">
        <v>55466</v>
      </c>
      <c r="AN89">
        <v>28850</v>
      </c>
      <c r="AO89">
        <v>102650</v>
      </c>
      <c r="AP89">
        <v>694747</v>
      </c>
      <c r="AQ89">
        <v>54076</v>
      </c>
      <c r="AR89">
        <v>6969262</v>
      </c>
      <c r="AS89">
        <v>5048357</v>
      </c>
      <c r="AT89">
        <v>3560393</v>
      </c>
      <c r="AU89">
        <v>2914753</v>
      </c>
      <c r="AV89">
        <v>81919</v>
      </c>
      <c r="AW89">
        <v>70329</v>
      </c>
      <c r="AX89">
        <v>104778</v>
      </c>
      <c r="AY89">
        <v>1537804</v>
      </c>
    </row>
    <row r="90" spans="1:51">
      <c r="A90" t="s">
        <v>381</v>
      </c>
      <c r="B90" t="s">
        <v>246</v>
      </c>
      <c r="C90" t="s">
        <v>159</v>
      </c>
      <c r="F90">
        <v>86237</v>
      </c>
      <c r="G90">
        <v>37414</v>
      </c>
      <c r="H90">
        <v>190955</v>
      </c>
      <c r="I90">
        <v>203143</v>
      </c>
      <c r="J90">
        <v>25408</v>
      </c>
      <c r="K90">
        <v>12453</v>
      </c>
      <c r="L90">
        <v>41779</v>
      </c>
      <c r="M90">
        <v>27914</v>
      </c>
      <c r="N90">
        <v>70318</v>
      </c>
      <c r="O90">
        <v>44969</v>
      </c>
      <c r="P90">
        <v>2690</v>
      </c>
      <c r="Q90">
        <v>157340</v>
      </c>
      <c r="R90">
        <v>666028</v>
      </c>
      <c r="S90">
        <v>207695</v>
      </c>
      <c r="T90">
        <v>644196</v>
      </c>
      <c r="U90">
        <v>36342</v>
      </c>
      <c r="V90">
        <v>5432</v>
      </c>
      <c r="W90">
        <v>9913</v>
      </c>
      <c r="X90">
        <v>8785</v>
      </c>
      <c r="Y90">
        <v>8158</v>
      </c>
      <c r="Z90">
        <v>73431</v>
      </c>
      <c r="AA90">
        <v>61973</v>
      </c>
      <c r="AB90">
        <v>1569280</v>
      </c>
      <c r="AC90">
        <v>167561</v>
      </c>
      <c r="AD90">
        <v>984494</v>
      </c>
      <c r="AE90">
        <v>4553</v>
      </c>
      <c r="AF90">
        <v>92866</v>
      </c>
      <c r="AG90">
        <v>8092</v>
      </c>
      <c r="AH90">
        <v>174537</v>
      </c>
      <c r="AI90">
        <v>58427</v>
      </c>
      <c r="AJ90">
        <v>72901</v>
      </c>
      <c r="AK90">
        <v>17029</v>
      </c>
      <c r="AL90">
        <v>20293</v>
      </c>
      <c r="AM90">
        <v>6692</v>
      </c>
      <c r="AN90">
        <v>9532</v>
      </c>
      <c r="AO90">
        <v>11699</v>
      </c>
      <c r="AP90">
        <v>110633</v>
      </c>
      <c r="AQ90">
        <v>7171</v>
      </c>
      <c r="AR90">
        <v>690706</v>
      </c>
      <c r="AS90">
        <v>364131</v>
      </c>
      <c r="AT90">
        <v>358612</v>
      </c>
      <c r="AU90">
        <v>284670</v>
      </c>
      <c r="AV90">
        <v>14134</v>
      </c>
      <c r="AW90">
        <v>21928</v>
      </c>
      <c r="AX90">
        <v>14350</v>
      </c>
      <c r="AY90">
        <v>77796</v>
      </c>
    </row>
    <row r="91" spans="1:51">
      <c r="A91" t="s">
        <v>381</v>
      </c>
      <c r="B91" t="s">
        <v>246</v>
      </c>
      <c r="C91" t="s">
        <v>481</v>
      </c>
      <c r="F91">
        <v>129009</v>
      </c>
      <c r="G91">
        <v>12539</v>
      </c>
      <c r="H91">
        <v>81240</v>
      </c>
      <c r="I91">
        <v>192004</v>
      </c>
      <c r="J91">
        <v>12299</v>
      </c>
      <c r="K91">
        <v>34729</v>
      </c>
      <c r="L91">
        <v>25768</v>
      </c>
      <c r="M91">
        <v>21810</v>
      </c>
      <c r="N91">
        <v>15471</v>
      </c>
      <c r="O91">
        <v>105192</v>
      </c>
      <c r="P91">
        <v>5704</v>
      </c>
      <c r="Q91">
        <v>483697</v>
      </c>
      <c r="R91">
        <v>406891</v>
      </c>
      <c r="S91">
        <v>25800</v>
      </c>
      <c r="T91">
        <v>616627</v>
      </c>
      <c r="U91">
        <v>8424</v>
      </c>
      <c r="V91">
        <v>289</v>
      </c>
      <c r="W91">
        <v>0</v>
      </c>
      <c r="X91">
        <v>0</v>
      </c>
      <c r="Y91">
        <v>0</v>
      </c>
      <c r="Z91">
        <v>0</v>
      </c>
      <c r="AA91">
        <v>192071</v>
      </c>
      <c r="AB91">
        <v>0</v>
      </c>
      <c r="AC91">
        <v>0</v>
      </c>
      <c r="AD91">
        <v>0</v>
      </c>
      <c r="AE91">
        <v>0</v>
      </c>
      <c r="AF91">
        <v>26123</v>
      </c>
      <c r="AG91">
        <v>9973</v>
      </c>
      <c r="AH91">
        <v>4406</v>
      </c>
      <c r="AI91">
        <v>3739</v>
      </c>
      <c r="AJ91">
        <v>2976</v>
      </c>
      <c r="AK91">
        <v>19677</v>
      </c>
      <c r="AL91">
        <v>32883</v>
      </c>
      <c r="AM91">
        <v>532</v>
      </c>
      <c r="AN91">
        <v>2969</v>
      </c>
      <c r="AO91">
        <v>0</v>
      </c>
      <c r="AP91">
        <v>0</v>
      </c>
      <c r="AQ91">
        <v>0</v>
      </c>
      <c r="AR91">
        <v>36862</v>
      </c>
      <c r="AS91">
        <v>20436</v>
      </c>
      <c r="AT91">
        <v>5948</v>
      </c>
      <c r="AU91">
        <v>4124</v>
      </c>
      <c r="AV91">
        <v>0</v>
      </c>
      <c r="AW91">
        <v>0</v>
      </c>
      <c r="AX91">
        <v>0</v>
      </c>
      <c r="AY91">
        <v>0</v>
      </c>
    </row>
    <row r="92" spans="1:51">
      <c r="A92" t="s">
        <v>381</v>
      </c>
      <c r="B92" t="s">
        <v>246</v>
      </c>
      <c r="C92" t="s">
        <v>247</v>
      </c>
      <c r="F92">
        <v>2014</v>
      </c>
      <c r="G92">
        <v>326</v>
      </c>
      <c r="H92">
        <v>617</v>
      </c>
      <c r="I92">
        <v>2677</v>
      </c>
      <c r="J92">
        <v>905</v>
      </c>
      <c r="K92">
        <v>1441</v>
      </c>
      <c r="L92">
        <v>2295</v>
      </c>
      <c r="M92">
        <v>989</v>
      </c>
      <c r="N92">
        <v>1856</v>
      </c>
      <c r="O92">
        <v>4599</v>
      </c>
      <c r="P92">
        <v>492</v>
      </c>
      <c r="Q92">
        <v>2477</v>
      </c>
      <c r="R92">
        <v>7554</v>
      </c>
      <c r="S92">
        <v>1097</v>
      </c>
      <c r="T92">
        <v>1648</v>
      </c>
      <c r="U92">
        <v>145</v>
      </c>
      <c r="V92">
        <v>70</v>
      </c>
      <c r="W92">
        <v>892</v>
      </c>
      <c r="X92">
        <v>742</v>
      </c>
      <c r="Y92">
        <v>238</v>
      </c>
      <c r="Z92">
        <v>4050</v>
      </c>
      <c r="AA92">
        <v>1041</v>
      </c>
      <c r="AB92">
        <v>185779</v>
      </c>
      <c r="AC92">
        <v>16502</v>
      </c>
      <c r="AD92">
        <v>43195</v>
      </c>
      <c r="AE92">
        <v>216</v>
      </c>
      <c r="AF92">
        <v>0</v>
      </c>
      <c r="AG92">
        <v>0</v>
      </c>
      <c r="AH92">
        <v>5228</v>
      </c>
      <c r="AI92">
        <v>5338</v>
      </c>
      <c r="AJ92">
        <v>5176</v>
      </c>
      <c r="AK92">
        <v>0</v>
      </c>
      <c r="AL92">
        <v>2413</v>
      </c>
      <c r="AM92">
        <v>766</v>
      </c>
      <c r="AN92">
        <v>0</v>
      </c>
      <c r="AO92">
        <v>1906</v>
      </c>
      <c r="AP92">
        <v>15755</v>
      </c>
      <c r="AQ92">
        <v>61</v>
      </c>
      <c r="AR92">
        <v>18263</v>
      </c>
      <c r="AS92">
        <v>10649</v>
      </c>
      <c r="AT92">
        <v>7385</v>
      </c>
      <c r="AU92">
        <v>4155</v>
      </c>
      <c r="AV92">
        <v>156</v>
      </c>
      <c r="AW92">
        <v>552</v>
      </c>
      <c r="AX92">
        <v>162</v>
      </c>
      <c r="AY92">
        <v>123</v>
      </c>
    </row>
    <row r="93" spans="1:51">
      <c r="A93" t="s">
        <v>381</v>
      </c>
      <c r="B93" t="s">
        <v>246</v>
      </c>
      <c r="C93" t="s">
        <v>248</v>
      </c>
      <c r="F93">
        <v>2690</v>
      </c>
      <c r="G93">
        <v>607</v>
      </c>
      <c r="H93">
        <v>2787</v>
      </c>
      <c r="I93">
        <v>2692</v>
      </c>
      <c r="J93">
        <v>911</v>
      </c>
      <c r="K93">
        <v>2676</v>
      </c>
      <c r="L93">
        <v>5284</v>
      </c>
      <c r="M93">
        <v>2315</v>
      </c>
      <c r="N93">
        <v>3735</v>
      </c>
      <c r="O93">
        <v>9173</v>
      </c>
      <c r="P93">
        <v>1197</v>
      </c>
      <c r="Q93">
        <v>37398</v>
      </c>
      <c r="R93">
        <v>114725</v>
      </c>
      <c r="S93">
        <v>15553</v>
      </c>
      <c r="T93">
        <v>64122</v>
      </c>
      <c r="U93">
        <v>3688</v>
      </c>
      <c r="V93">
        <v>823</v>
      </c>
      <c r="W93">
        <v>892</v>
      </c>
      <c r="X93">
        <v>742</v>
      </c>
      <c r="Y93">
        <v>238</v>
      </c>
      <c r="Z93">
        <v>4050</v>
      </c>
      <c r="AA93">
        <v>1041</v>
      </c>
      <c r="AB93">
        <v>86862</v>
      </c>
      <c r="AC93">
        <v>7638</v>
      </c>
      <c r="AD93">
        <v>20022</v>
      </c>
      <c r="AE93">
        <v>97</v>
      </c>
      <c r="AF93">
        <v>2329</v>
      </c>
      <c r="AG93">
        <v>1025</v>
      </c>
      <c r="AH93">
        <v>6415</v>
      </c>
      <c r="AI93">
        <v>3384</v>
      </c>
      <c r="AJ93">
        <v>4890</v>
      </c>
      <c r="AK93">
        <v>324</v>
      </c>
      <c r="AL93">
        <v>888</v>
      </c>
      <c r="AM93">
        <v>281</v>
      </c>
      <c r="AN93">
        <v>263</v>
      </c>
      <c r="AO93">
        <v>1161</v>
      </c>
      <c r="AP93">
        <v>9555</v>
      </c>
      <c r="AQ93">
        <v>95</v>
      </c>
      <c r="AR93">
        <v>41440</v>
      </c>
      <c r="AS93">
        <v>29872</v>
      </c>
      <c r="AT93">
        <v>22159</v>
      </c>
      <c r="AU93">
        <v>9093</v>
      </c>
      <c r="AV93">
        <v>52</v>
      </c>
      <c r="AW93">
        <v>184</v>
      </c>
      <c r="AX93">
        <v>0</v>
      </c>
      <c r="AY93">
        <v>12184</v>
      </c>
    </row>
    <row r="94" spans="1:51">
      <c r="A94" t="s">
        <v>381</v>
      </c>
      <c r="B94" t="s">
        <v>246</v>
      </c>
      <c r="C94" t="s">
        <v>249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23060</v>
      </c>
      <c r="AC94">
        <v>-13088</v>
      </c>
      <c r="AD94">
        <v>-23749</v>
      </c>
      <c r="AE94">
        <v>-493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</row>
    <row r="95" spans="1:51">
      <c r="A95" t="s">
        <v>381</v>
      </c>
      <c r="B95" t="s">
        <v>246</v>
      </c>
      <c r="C95" t="s">
        <v>250</v>
      </c>
      <c r="F95">
        <v>6347</v>
      </c>
      <c r="G95">
        <v>2087</v>
      </c>
      <c r="H95">
        <v>0</v>
      </c>
      <c r="I95">
        <v>149291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29170</v>
      </c>
      <c r="Q95">
        <v>168148</v>
      </c>
      <c r="R95">
        <v>512803</v>
      </c>
      <c r="S95">
        <v>4272</v>
      </c>
      <c r="T95">
        <v>16316</v>
      </c>
      <c r="U95">
        <v>0</v>
      </c>
      <c r="V95">
        <v>216</v>
      </c>
      <c r="W95">
        <v>2030</v>
      </c>
      <c r="X95">
        <v>971</v>
      </c>
      <c r="Y95">
        <v>78</v>
      </c>
      <c r="Z95">
        <v>-4130</v>
      </c>
      <c r="AA95">
        <v>4894</v>
      </c>
      <c r="AB95">
        <v>0</v>
      </c>
      <c r="AC95">
        <v>0</v>
      </c>
      <c r="AD95">
        <v>0</v>
      </c>
      <c r="AE95">
        <v>0</v>
      </c>
      <c r="AF95">
        <v>4461</v>
      </c>
      <c r="AG95">
        <v>113</v>
      </c>
      <c r="AH95">
        <v>0</v>
      </c>
      <c r="AI95">
        <v>0</v>
      </c>
      <c r="AJ95">
        <v>-270</v>
      </c>
      <c r="AK95">
        <v>0</v>
      </c>
      <c r="AL95">
        <v>999</v>
      </c>
      <c r="AM95">
        <v>276</v>
      </c>
      <c r="AN95">
        <v>0</v>
      </c>
      <c r="AO95">
        <v>0</v>
      </c>
      <c r="AP95">
        <v>0</v>
      </c>
      <c r="AQ95">
        <v>0</v>
      </c>
      <c r="AR95">
        <v>200346</v>
      </c>
      <c r="AS95">
        <v>-52598</v>
      </c>
      <c r="AT95">
        <v>-51155</v>
      </c>
      <c r="AU95">
        <v>-15765</v>
      </c>
      <c r="AV95">
        <v>0</v>
      </c>
      <c r="AW95">
        <v>0</v>
      </c>
      <c r="AX95">
        <v>0</v>
      </c>
      <c r="AY95">
        <v>3100</v>
      </c>
    </row>
    <row r="96" spans="1:51">
      <c r="A96" t="s">
        <v>381</v>
      </c>
      <c r="B96" t="s">
        <v>246</v>
      </c>
      <c r="C96" t="s">
        <v>586</v>
      </c>
      <c r="F96">
        <v>226297</v>
      </c>
      <c r="G96">
        <v>52973</v>
      </c>
      <c r="H96">
        <v>275599</v>
      </c>
      <c r="I96">
        <v>549807</v>
      </c>
      <c r="J96">
        <v>39523</v>
      </c>
      <c r="K96">
        <v>51299</v>
      </c>
      <c r="L96">
        <v>75126</v>
      </c>
      <c r="M96">
        <v>53028</v>
      </c>
      <c r="N96">
        <v>91380</v>
      </c>
      <c r="O96">
        <v>163933</v>
      </c>
      <c r="P96">
        <v>39253</v>
      </c>
      <c r="Q96">
        <v>849060</v>
      </c>
      <c r="R96">
        <v>1708001</v>
      </c>
      <c r="S96">
        <v>254417</v>
      </c>
      <c r="T96">
        <v>1342909</v>
      </c>
      <c r="U96">
        <v>48599</v>
      </c>
      <c r="V96">
        <v>6830</v>
      </c>
      <c r="W96">
        <v>13727</v>
      </c>
      <c r="X96">
        <v>11240</v>
      </c>
      <c r="Y96">
        <v>8712</v>
      </c>
      <c r="Z96">
        <v>77401</v>
      </c>
      <c r="AA96">
        <v>261020</v>
      </c>
      <c r="AB96">
        <v>1864981</v>
      </c>
      <c r="AC96">
        <v>178613</v>
      </c>
      <c r="AD96">
        <v>1023962</v>
      </c>
      <c r="AE96">
        <v>4373</v>
      </c>
      <c r="AF96">
        <v>125779</v>
      </c>
      <c r="AG96">
        <v>19203</v>
      </c>
      <c r="AH96">
        <v>190586</v>
      </c>
      <c r="AI96">
        <v>70888</v>
      </c>
      <c r="AJ96">
        <v>85673</v>
      </c>
      <c r="AK96">
        <v>37030</v>
      </c>
      <c r="AL96">
        <v>57476</v>
      </c>
      <c r="AM96">
        <v>8547</v>
      </c>
      <c r="AN96">
        <v>12764</v>
      </c>
      <c r="AO96">
        <v>14766</v>
      </c>
      <c r="AP96">
        <v>135943</v>
      </c>
      <c r="AQ96">
        <v>7327</v>
      </c>
      <c r="AR96">
        <v>987617</v>
      </c>
      <c r="AS96">
        <v>372490</v>
      </c>
      <c r="AT96">
        <v>342949</v>
      </c>
      <c r="AU96">
        <v>286277</v>
      </c>
      <c r="AV96">
        <v>14342</v>
      </c>
      <c r="AW96">
        <v>22664</v>
      </c>
      <c r="AX96">
        <v>14512</v>
      </c>
      <c r="AY96">
        <v>93203</v>
      </c>
    </row>
    <row r="97" spans="1:51">
      <c r="A97" t="s">
        <v>381</v>
      </c>
      <c r="B97" t="s">
        <v>585</v>
      </c>
      <c r="F97">
        <v>464038</v>
      </c>
      <c r="G97">
        <v>127949</v>
      </c>
      <c r="H97">
        <v>426920</v>
      </c>
      <c r="I97">
        <v>894292</v>
      </c>
      <c r="J97">
        <v>11857</v>
      </c>
      <c r="K97">
        <v>117694</v>
      </c>
      <c r="L97">
        <v>179469</v>
      </c>
      <c r="M97">
        <v>0</v>
      </c>
      <c r="N97">
        <v>692213</v>
      </c>
      <c r="O97">
        <v>1438557</v>
      </c>
      <c r="P97">
        <v>50654</v>
      </c>
      <c r="Q97">
        <v>1453336</v>
      </c>
      <c r="R97">
        <v>3647678</v>
      </c>
      <c r="S97">
        <v>1124132</v>
      </c>
      <c r="T97">
        <v>-20501</v>
      </c>
      <c r="U97">
        <v>12947</v>
      </c>
      <c r="V97">
        <v>87346</v>
      </c>
      <c r="W97">
        <v>177657</v>
      </c>
      <c r="X97">
        <v>119444</v>
      </c>
      <c r="Y97">
        <v>32475</v>
      </c>
      <c r="Z97">
        <v>369069</v>
      </c>
      <c r="AA97">
        <v>-15862</v>
      </c>
      <c r="AB97">
        <v>12020288</v>
      </c>
      <c r="AC97">
        <v>1181048</v>
      </c>
      <c r="AD97">
        <v>2395597</v>
      </c>
      <c r="AE97">
        <v>86455</v>
      </c>
      <c r="AF97">
        <v>0</v>
      </c>
      <c r="AG97">
        <v>62616</v>
      </c>
      <c r="AH97">
        <v>-22470</v>
      </c>
      <c r="AI97">
        <v>232644</v>
      </c>
      <c r="AJ97">
        <v>102226</v>
      </c>
      <c r="AK97">
        <v>539</v>
      </c>
      <c r="AL97">
        <v>94541</v>
      </c>
      <c r="AM97">
        <v>46919</v>
      </c>
      <c r="AN97">
        <v>16086</v>
      </c>
      <c r="AO97">
        <v>87884</v>
      </c>
      <c r="AP97">
        <v>558804</v>
      </c>
      <c r="AQ97">
        <v>46749</v>
      </c>
      <c r="AR97">
        <v>5981645</v>
      </c>
      <c r="AS97">
        <v>4675867</v>
      </c>
      <c r="AT97">
        <v>3217444</v>
      </c>
      <c r="AU97">
        <v>2628476</v>
      </c>
      <c r="AV97">
        <v>67577</v>
      </c>
      <c r="AW97">
        <v>47665</v>
      </c>
      <c r="AX97">
        <v>90266</v>
      </c>
      <c r="AY97">
        <v>1444601</v>
      </c>
    </row>
    <row r="98" spans="1:51">
      <c r="A98" t="s">
        <v>381</v>
      </c>
      <c r="B98" t="s">
        <v>254</v>
      </c>
      <c r="C98" t="s">
        <v>255</v>
      </c>
      <c r="F98">
        <v>538622</v>
      </c>
      <c r="G98">
        <v>99541</v>
      </c>
      <c r="H98">
        <v>0</v>
      </c>
      <c r="I98">
        <v>475878</v>
      </c>
      <c r="J98">
        <v>0</v>
      </c>
      <c r="K98">
        <v>43758</v>
      </c>
      <c r="L98">
        <v>67115</v>
      </c>
      <c r="M98">
        <v>0</v>
      </c>
      <c r="N98">
        <v>189181</v>
      </c>
      <c r="O98">
        <v>237876</v>
      </c>
      <c r="P98">
        <v>0</v>
      </c>
      <c r="Q98">
        <v>1191315</v>
      </c>
      <c r="R98">
        <v>2689487</v>
      </c>
      <c r="S98">
        <v>138942</v>
      </c>
      <c r="T98">
        <v>0</v>
      </c>
      <c r="U98">
        <v>0</v>
      </c>
      <c r="V98">
        <v>13999</v>
      </c>
      <c r="W98">
        <v>140939</v>
      </c>
      <c r="X98">
        <v>78871</v>
      </c>
      <c r="Y98">
        <v>11495</v>
      </c>
      <c r="Z98">
        <v>0</v>
      </c>
      <c r="AA98">
        <v>0</v>
      </c>
      <c r="AB98">
        <v>7973734</v>
      </c>
      <c r="AC98">
        <v>423970</v>
      </c>
      <c r="AD98">
        <v>47088</v>
      </c>
      <c r="AE98">
        <v>27464</v>
      </c>
      <c r="AF98">
        <v>0</v>
      </c>
      <c r="AG98">
        <v>14146</v>
      </c>
      <c r="AH98">
        <v>0</v>
      </c>
      <c r="AI98">
        <v>0</v>
      </c>
      <c r="AJ98">
        <v>308</v>
      </c>
      <c r="AK98">
        <v>0</v>
      </c>
      <c r="AL98">
        <v>92571</v>
      </c>
      <c r="AM98">
        <v>12976</v>
      </c>
      <c r="AN98">
        <v>0</v>
      </c>
      <c r="AO98">
        <v>87884</v>
      </c>
      <c r="AP98">
        <v>520660</v>
      </c>
      <c r="AQ98">
        <v>46749</v>
      </c>
      <c r="AR98">
        <v>3407070</v>
      </c>
      <c r="AS98">
        <v>2228975</v>
      </c>
      <c r="AT98">
        <v>1304112</v>
      </c>
      <c r="AU98">
        <v>424195</v>
      </c>
      <c r="AV98">
        <v>10589</v>
      </c>
      <c r="AW98">
        <v>15054</v>
      </c>
      <c r="AX98">
        <v>36474</v>
      </c>
      <c r="AY98">
        <v>756277</v>
      </c>
    </row>
    <row r="99" spans="1:51">
      <c r="A99" t="s">
        <v>381</v>
      </c>
      <c r="B99" t="s">
        <v>254</v>
      </c>
      <c r="C99" t="s">
        <v>256</v>
      </c>
      <c r="F99">
        <v>0</v>
      </c>
      <c r="G99">
        <v>0</v>
      </c>
      <c r="H99">
        <v>0</v>
      </c>
      <c r="I99">
        <v>796400</v>
      </c>
      <c r="J99">
        <v>0</v>
      </c>
      <c r="K99">
        <v>82241</v>
      </c>
      <c r="L99">
        <v>122096</v>
      </c>
      <c r="M99">
        <v>0</v>
      </c>
      <c r="N99">
        <v>450271</v>
      </c>
      <c r="O99">
        <v>1196128</v>
      </c>
      <c r="P99">
        <v>0</v>
      </c>
      <c r="Q99">
        <v>148985</v>
      </c>
      <c r="R99">
        <v>999480</v>
      </c>
      <c r="S99">
        <v>891559</v>
      </c>
      <c r="T99">
        <v>0</v>
      </c>
      <c r="U99">
        <v>0</v>
      </c>
      <c r="V99">
        <v>103238</v>
      </c>
      <c r="W99">
        <v>20644</v>
      </c>
      <c r="X99">
        <v>24140</v>
      </c>
      <c r="Y99">
        <v>10212</v>
      </c>
      <c r="Z99">
        <v>211372</v>
      </c>
      <c r="AA99">
        <v>0</v>
      </c>
      <c r="AB99">
        <v>4284888</v>
      </c>
      <c r="AC99">
        <v>783140</v>
      </c>
      <c r="AD99">
        <v>1381006</v>
      </c>
      <c r="AE99">
        <v>46610</v>
      </c>
      <c r="AF99">
        <v>0</v>
      </c>
      <c r="AG99">
        <v>4925</v>
      </c>
      <c r="AH99">
        <v>0</v>
      </c>
      <c r="AI99">
        <v>225326</v>
      </c>
      <c r="AJ99">
        <v>148586</v>
      </c>
      <c r="AK99">
        <v>0</v>
      </c>
      <c r="AL99">
        <v>14536</v>
      </c>
      <c r="AM99">
        <v>28300</v>
      </c>
      <c r="AN99">
        <v>0</v>
      </c>
      <c r="AO99">
        <v>0</v>
      </c>
      <c r="AP99">
        <v>0</v>
      </c>
      <c r="AQ99">
        <v>0</v>
      </c>
      <c r="AR99">
        <v>2123168</v>
      </c>
      <c r="AS99">
        <v>2020328</v>
      </c>
      <c r="AT99">
        <v>1541517</v>
      </c>
      <c r="AU99">
        <v>2174027</v>
      </c>
      <c r="AV99">
        <v>56987</v>
      </c>
      <c r="AW99">
        <v>32612</v>
      </c>
      <c r="AX99">
        <v>46366</v>
      </c>
      <c r="AY99">
        <v>635957</v>
      </c>
    </row>
    <row r="100" spans="1:51">
      <c r="A100" t="s">
        <v>381</v>
      </c>
      <c r="B100" t="s">
        <v>254</v>
      </c>
      <c r="C100" t="s">
        <v>257</v>
      </c>
      <c r="F100">
        <v>0</v>
      </c>
      <c r="G100">
        <v>0</v>
      </c>
      <c r="H100">
        <v>0</v>
      </c>
      <c r="I100">
        <v>44452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2509</v>
      </c>
      <c r="R100">
        <v>127078</v>
      </c>
      <c r="S100">
        <v>25454</v>
      </c>
      <c r="T100">
        <v>0</v>
      </c>
      <c r="U100">
        <v>0</v>
      </c>
      <c r="V100">
        <v>0</v>
      </c>
      <c r="W100">
        <v>16228</v>
      </c>
      <c r="X100">
        <v>18976</v>
      </c>
      <c r="Y100">
        <v>8027</v>
      </c>
      <c r="Z100">
        <v>166158</v>
      </c>
      <c r="AA100">
        <v>0</v>
      </c>
      <c r="AB100">
        <v>48966</v>
      </c>
      <c r="AC100">
        <v>9977</v>
      </c>
      <c r="AD100">
        <v>27037</v>
      </c>
      <c r="AE100">
        <v>0</v>
      </c>
      <c r="AF100">
        <v>0</v>
      </c>
      <c r="AG100">
        <v>43545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</row>
    <row r="101" spans="1:51">
      <c r="A101" t="s">
        <v>381</v>
      </c>
      <c r="B101" t="s">
        <v>254</v>
      </c>
      <c r="C101" t="s">
        <v>258</v>
      </c>
      <c r="F101">
        <v>0</v>
      </c>
      <c r="G101">
        <v>0</v>
      </c>
      <c r="H101">
        <v>264808</v>
      </c>
      <c r="I101">
        <v>-15430</v>
      </c>
      <c r="J101">
        <v>11068</v>
      </c>
      <c r="K101">
        <v>0</v>
      </c>
      <c r="L101">
        <v>0</v>
      </c>
      <c r="M101">
        <v>0</v>
      </c>
      <c r="N101">
        <v>52761</v>
      </c>
      <c r="O101">
        <v>4553</v>
      </c>
      <c r="P101">
        <v>50654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10380</v>
      </c>
      <c r="AB101">
        <v>0</v>
      </c>
      <c r="AC101">
        <v>0</v>
      </c>
      <c r="AD101">
        <v>198960</v>
      </c>
      <c r="AE101">
        <v>0</v>
      </c>
      <c r="AF101">
        <v>0</v>
      </c>
      <c r="AG101">
        <v>0</v>
      </c>
      <c r="AH101">
        <v>-22469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16086</v>
      </c>
      <c r="AO101">
        <v>0</v>
      </c>
      <c r="AP101">
        <v>0</v>
      </c>
      <c r="AQ101">
        <v>0</v>
      </c>
      <c r="AR101">
        <v>6513</v>
      </c>
      <c r="AS101">
        <v>17085</v>
      </c>
      <c r="AT101">
        <v>6355</v>
      </c>
      <c r="AU101">
        <v>5983</v>
      </c>
      <c r="AV101">
        <v>0</v>
      </c>
      <c r="AW101">
        <v>0</v>
      </c>
      <c r="AX101">
        <v>0</v>
      </c>
      <c r="AY101">
        <v>-5423</v>
      </c>
    </row>
    <row r="102" spans="1:51">
      <c r="A102" t="s">
        <v>381</v>
      </c>
      <c r="B102" t="s">
        <v>254</v>
      </c>
      <c r="C102" t="s">
        <v>259</v>
      </c>
      <c r="F102">
        <v>0</v>
      </c>
      <c r="G102">
        <v>0</v>
      </c>
      <c r="H102">
        <v>0</v>
      </c>
      <c r="I102">
        <v>2801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</row>
    <row r="103" spans="1:51">
      <c r="A103" t="s">
        <v>381</v>
      </c>
      <c r="B103" t="s">
        <v>254</v>
      </c>
      <c r="C103" t="s">
        <v>260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</row>
    <row r="104" spans="1:51">
      <c r="A104" t="s">
        <v>381</v>
      </c>
      <c r="B104" t="s">
        <v>254</v>
      </c>
      <c r="C104" t="s">
        <v>261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</row>
    <row r="105" spans="1:51">
      <c r="A105" t="s">
        <v>381</v>
      </c>
      <c r="B105" t="s">
        <v>254</v>
      </c>
      <c r="C105" t="s">
        <v>584</v>
      </c>
      <c r="F105">
        <v>538622</v>
      </c>
      <c r="G105">
        <v>99541</v>
      </c>
      <c r="H105">
        <v>264808</v>
      </c>
      <c r="I105">
        <v>1304101</v>
      </c>
      <c r="J105">
        <v>11068</v>
      </c>
      <c r="K105">
        <v>125999</v>
      </c>
      <c r="L105">
        <v>189211</v>
      </c>
      <c r="M105">
        <v>0</v>
      </c>
      <c r="N105">
        <v>692213</v>
      </c>
      <c r="O105">
        <v>1438557</v>
      </c>
      <c r="P105">
        <v>50654</v>
      </c>
      <c r="Q105">
        <v>1342809</v>
      </c>
      <c r="R105">
        <v>3816045</v>
      </c>
      <c r="S105">
        <v>1055955</v>
      </c>
      <c r="T105">
        <v>0</v>
      </c>
      <c r="U105">
        <v>0</v>
      </c>
      <c r="V105">
        <v>117237</v>
      </c>
      <c r="W105">
        <v>177811</v>
      </c>
      <c r="X105">
        <v>121987</v>
      </c>
      <c r="Y105">
        <v>29734</v>
      </c>
      <c r="Z105">
        <v>377530</v>
      </c>
      <c r="AA105">
        <v>10380</v>
      </c>
      <c r="AB105">
        <v>12307588</v>
      </c>
      <c r="AC105">
        <v>1217087</v>
      </c>
      <c r="AD105">
        <v>1654091</v>
      </c>
      <c r="AE105">
        <v>74074</v>
      </c>
      <c r="AF105">
        <v>0</v>
      </c>
      <c r="AG105">
        <v>62616</v>
      </c>
      <c r="AH105">
        <v>-22469</v>
      </c>
      <c r="AI105">
        <v>225326</v>
      </c>
      <c r="AJ105">
        <v>148894</v>
      </c>
      <c r="AK105">
        <v>0</v>
      </c>
      <c r="AL105">
        <v>107107</v>
      </c>
      <c r="AM105">
        <v>41276</v>
      </c>
      <c r="AN105">
        <v>16086</v>
      </c>
      <c r="AO105">
        <v>87884</v>
      </c>
      <c r="AP105">
        <v>520660</v>
      </c>
      <c r="AQ105">
        <v>46749</v>
      </c>
      <c r="AR105">
        <v>5536751</v>
      </c>
      <c r="AS105">
        <v>4266388</v>
      </c>
      <c r="AT105">
        <v>2851984</v>
      </c>
      <c r="AU105">
        <v>2604205</v>
      </c>
      <c r="AV105">
        <v>67576</v>
      </c>
      <c r="AW105">
        <v>47666</v>
      </c>
      <c r="AX105">
        <v>82840</v>
      </c>
      <c r="AY105">
        <v>1386811</v>
      </c>
    </row>
    <row r="106" spans="1:51">
      <c r="A106" t="s">
        <v>381</v>
      </c>
      <c r="B106" t="s">
        <v>382</v>
      </c>
      <c r="F106">
        <v>-74584</v>
      </c>
      <c r="G106">
        <v>28408</v>
      </c>
      <c r="H106">
        <v>162112</v>
      </c>
      <c r="I106">
        <v>-409809</v>
      </c>
      <c r="J106">
        <v>789</v>
      </c>
      <c r="K106">
        <v>-8305</v>
      </c>
      <c r="L106">
        <v>-9742</v>
      </c>
      <c r="M106">
        <v>0</v>
      </c>
      <c r="N106">
        <v>0</v>
      </c>
      <c r="O106">
        <v>0</v>
      </c>
      <c r="P106">
        <v>0</v>
      </c>
      <c r="Q106">
        <v>110527</v>
      </c>
      <c r="R106">
        <v>-168367</v>
      </c>
      <c r="S106">
        <v>68177</v>
      </c>
      <c r="T106">
        <v>-20501</v>
      </c>
      <c r="U106">
        <v>12947</v>
      </c>
      <c r="V106">
        <v>-29891</v>
      </c>
      <c r="W106">
        <v>-154</v>
      </c>
      <c r="X106">
        <v>-2543</v>
      </c>
      <c r="Y106">
        <v>2741</v>
      </c>
      <c r="Z106">
        <v>-8461</v>
      </c>
      <c r="AA106">
        <v>-26242</v>
      </c>
      <c r="AB106">
        <v>-287300</v>
      </c>
      <c r="AC106">
        <v>-36039</v>
      </c>
      <c r="AD106">
        <v>741506</v>
      </c>
      <c r="AE106">
        <v>12381</v>
      </c>
      <c r="AF106">
        <v>0</v>
      </c>
      <c r="AG106">
        <v>0</v>
      </c>
      <c r="AH106">
        <v>-1</v>
      </c>
      <c r="AI106">
        <v>7318</v>
      </c>
      <c r="AJ106">
        <v>-46668</v>
      </c>
      <c r="AK106">
        <v>539</v>
      </c>
      <c r="AL106">
        <v>-12566</v>
      </c>
      <c r="AM106">
        <v>5643</v>
      </c>
      <c r="AN106">
        <v>0</v>
      </c>
      <c r="AO106">
        <v>0</v>
      </c>
      <c r="AP106">
        <v>38144</v>
      </c>
      <c r="AQ106">
        <v>0</v>
      </c>
      <c r="AR106">
        <v>444894</v>
      </c>
      <c r="AS106">
        <v>409479</v>
      </c>
      <c r="AT106">
        <v>365460</v>
      </c>
      <c r="AU106">
        <v>24271</v>
      </c>
      <c r="AV106">
        <v>1</v>
      </c>
      <c r="AW106">
        <v>-1</v>
      </c>
      <c r="AX106">
        <v>7426</v>
      </c>
      <c r="AY106">
        <v>57790</v>
      </c>
    </row>
    <row r="107" spans="1:51">
      <c r="A107" t="s">
        <v>381</v>
      </c>
      <c r="B107" t="s">
        <v>263</v>
      </c>
      <c r="F107">
        <v>237823</v>
      </c>
      <c r="G107">
        <v>101997</v>
      </c>
      <c r="H107">
        <v>62284</v>
      </c>
      <c r="I107">
        <v>494728</v>
      </c>
      <c r="J107">
        <v>16820</v>
      </c>
      <c r="K107">
        <v>28656</v>
      </c>
      <c r="L107">
        <v>34421</v>
      </c>
      <c r="M107">
        <v>0</v>
      </c>
      <c r="N107">
        <v>0</v>
      </c>
      <c r="O107">
        <v>0</v>
      </c>
      <c r="P107">
        <v>0</v>
      </c>
      <c r="Q107">
        <v>588215</v>
      </c>
      <c r="R107">
        <v>1452834</v>
      </c>
      <c r="S107">
        <v>512820</v>
      </c>
      <c r="T107">
        <v>1528840</v>
      </c>
      <c r="U107">
        <v>31823</v>
      </c>
      <c r="V107">
        <v>79427</v>
      </c>
      <c r="W107">
        <v>18652</v>
      </c>
      <c r="X107">
        <v>23050</v>
      </c>
      <c r="Y107">
        <v>5650</v>
      </c>
      <c r="Z107">
        <v>178896</v>
      </c>
      <c r="AA107">
        <v>254089</v>
      </c>
      <c r="AB107">
        <v>3190569</v>
      </c>
      <c r="AC107">
        <v>542913</v>
      </c>
      <c r="AD107">
        <v>924311</v>
      </c>
      <c r="AE107">
        <v>3001</v>
      </c>
      <c r="AF107">
        <v>0</v>
      </c>
      <c r="AG107">
        <v>0</v>
      </c>
      <c r="AH107">
        <v>0</v>
      </c>
      <c r="AI107">
        <v>99216</v>
      </c>
      <c r="AJ107">
        <v>96760</v>
      </c>
      <c r="AK107">
        <v>2731</v>
      </c>
      <c r="AL107">
        <v>23190</v>
      </c>
      <c r="AM107">
        <v>20921</v>
      </c>
      <c r="AN107">
        <v>0</v>
      </c>
      <c r="AO107">
        <v>0</v>
      </c>
      <c r="AP107">
        <v>0</v>
      </c>
      <c r="AQ107">
        <v>0</v>
      </c>
      <c r="AR107">
        <v>148444</v>
      </c>
      <c r="AS107">
        <v>105159</v>
      </c>
      <c r="AT107">
        <v>99930</v>
      </c>
      <c r="AU107">
        <v>63887</v>
      </c>
      <c r="AV107">
        <v>0</v>
      </c>
      <c r="AW107">
        <v>0</v>
      </c>
      <c r="AX107">
        <v>5104</v>
      </c>
      <c r="AY107">
        <v>22333</v>
      </c>
    </row>
    <row r="108" spans="1:51">
      <c r="A108" t="s">
        <v>381</v>
      </c>
      <c r="B108" t="s">
        <v>583</v>
      </c>
      <c r="F108">
        <v>163239</v>
      </c>
      <c r="G108">
        <v>130405</v>
      </c>
      <c r="H108">
        <v>224396</v>
      </c>
      <c r="I108">
        <v>84919</v>
      </c>
      <c r="J108">
        <v>17609</v>
      </c>
      <c r="K108">
        <v>20351</v>
      </c>
      <c r="L108">
        <v>24679</v>
      </c>
      <c r="M108">
        <v>0</v>
      </c>
      <c r="N108">
        <v>0</v>
      </c>
      <c r="O108">
        <v>0</v>
      </c>
      <c r="P108">
        <v>0</v>
      </c>
      <c r="Q108">
        <v>698742</v>
      </c>
      <c r="R108">
        <v>1284467</v>
      </c>
      <c r="S108">
        <v>580997</v>
      </c>
      <c r="T108">
        <v>1508339</v>
      </c>
      <c r="U108">
        <v>44770</v>
      </c>
      <c r="V108">
        <v>49536</v>
      </c>
      <c r="W108">
        <v>18498</v>
      </c>
      <c r="X108">
        <v>20507</v>
      </c>
      <c r="Y108">
        <v>8391</v>
      </c>
      <c r="Z108">
        <v>170435</v>
      </c>
      <c r="AA108">
        <v>227847</v>
      </c>
      <c r="AB108">
        <v>2903269</v>
      </c>
      <c r="AC108">
        <v>506874</v>
      </c>
      <c r="AD108">
        <v>1665817</v>
      </c>
      <c r="AE108">
        <v>15382</v>
      </c>
      <c r="AF108">
        <v>0</v>
      </c>
      <c r="AG108">
        <v>0</v>
      </c>
      <c r="AH108">
        <v>-1</v>
      </c>
      <c r="AI108">
        <v>106534</v>
      </c>
      <c r="AJ108">
        <v>50092</v>
      </c>
      <c r="AK108">
        <v>3270</v>
      </c>
      <c r="AL108">
        <v>10624</v>
      </c>
      <c r="AM108">
        <v>26564</v>
      </c>
      <c r="AN108">
        <v>0</v>
      </c>
      <c r="AO108">
        <v>0</v>
      </c>
      <c r="AP108">
        <v>38144</v>
      </c>
      <c r="AQ108">
        <v>0</v>
      </c>
      <c r="AR108">
        <v>593338</v>
      </c>
      <c r="AS108">
        <v>514638</v>
      </c>
      <c r="AT108">
        <v>465390</v>
      </c>
      <c r="AU108">
        <v>88158</v>
      </c>
      <c r="AV108">
        <v>1</v>
      </c>
      <c r="AW108">
        <v>-1</v>
      </c>
      <c r="AX108">
        <v>12530</v>
      </c>
      <c r="AY108">
        <v>80123</v>
      </c>
    </row>
    <row r="109" spans="1:51">
      <c r="A109" t="s">
        <v>582</v>
      </c>
      <c r="B109" t="s">
        <v>355</v>
      </c>
      <c r="F109">
        <v>7.7</v>
      </c>
      <c r="G109">
        <v>6.66</v>
      </c>
      <c r="H109">
        <v>2.06</v>
      </c>
      <c r="I109">
        <v>8.6999999999999993</v>
      </c>
      <c r="J109">
        <v>1.6</v>
      </c>
      <c r="K109">
        <v>6.3</v>
      </c>
      <c r="L109">
        <v>5.5</v>
      </c>
      <c r="M109">
        <v>1.5</v>
      </c>
      <c r="N109">
        <v>4.7</v>
      </c>
      <c r="O109">
        <v>6.9</v>
      </c>
      <c r="P109">
        <v>2.8</v>
      </c>
      <c r="Q109">
        <v>8.6999999999999993</v>
      </c>
      <c r="R109">
        <v>7.6</v>
      </c>
      <c r="S109">
        <v>3.7</v>
      </c>
      <c r="T109">
        <v>2.1</v>
      </c>
      <c r="U109">
        <v>0</v>
      </c>
      <c r="V109">
        <v>2.9</v>
      </c>
      <c r="W109">
        <v>8</v>
      </c>
      <c r="X109">
        <v>6.1</v>
      </c>
      <c r="Y109">
        <v>4.4000000000000004</v>
      </c>
      <c r="Z109">
        <v>2.2999999999999998</v>
      </c>
      <c r="AA109">
        <v>2</v>
      </c>
      <c r="AB109">
        <v>5.7</v>
      </c>
      <c r="AC109">
        <v>2.9</v>
      </c>
      <c r="AD109">
        <v>0.6</v>
      </c>
      <c r="AE109">
        <v>3.1</v>
      </c>
      <c r="AF109">
        <v>2.4</v>
      </c>
      <c r="AG109">
        <v>2.5</v>
      </c>
      <c r="AH109">
        <v>1.8</v>
      </c>
      <c r="AI109">
        <v>3.7</v>
      </c>
      <c r="AJ109">
        <v>5.6</v>
      </c>
      <c r="AK109">
        <v>4.5999999999999996</v>
      </c>
      <c r="AL109">
        <v>4.9000000000000004</v>
      </c>
      <c r="AM109">
        <v>2.4</v>
      </c>
      <c r="AN109">
        <v>1.9</v>
      </c>
      <c r="AO109">
        <v>3.4</v>
      </c>
      <c r="AP109">
        <v>1.7</v>
      </c>
      <c r="AQ109">
        <v>3.5</v>
      </c>
      <c r="AR109">
        <v>5.0999999999999996</v>
      </c>
      <c r="AS109">
        <v>4.3</v>
      </c>
      <c r="AT109">
        <v>3.5</v>
      </c>
      <c r="AU109">
        <v>2.4</v>
      </c>
      <c r="AV109">
        <v>0.1</v>
      </c>
      <c r="AW109">
        <v>-0.1</v>
      </c>
      <c r="AX109">
        <v>4.0999999999999996</v>
      </c>
      <c r="AY109">
        <v>4.3</v>
      </c>
    </row>
    <row r="110" spans="1:51">
      <c r="A110" t="s">
        <v>582</v>
      </c>
      <c r="B110" t="s">
        <v>482</v>
      </c>
      <c r="F110">
        <v>9.99</v>
      </c>
      <c r="G110">
        <v>10.19</v>
      </c>
      <c r="H110">
        <v>5.98</v>
      </c>
      <c r="I110">
        <v>5.9</v>
      </c>
      <c r="J110">
        <v>2</v>
      </c>
      <c r="K110">
        <v>4.5999999999999996</v>
      </c>
      <c r="L110">
        <v>4.2</v>
      </c>
      <c r="M110">
        <v>2.2000000000000002</v>
      </c>
      <c r="N110">
        <v>6.2</v>
      </c>
      <c r="O110">
        <v>5.3</v>
      </c>
      <c r="P110">
        <v>3.4</v>
      </c>
      <c r="Q110">
        <v>6.4</v>
      </c>
      <c r="R110">
        <v>5.6</v>
      </c>
      <c r="S110">
        <v>3.5</v>
      </c>
      <c r="T110">
        <v>2.4</v>
      </c>
      <c r="U110">
        <v>0.1</v>
      </c>
      <c r="V110">
        <v>1.4</v>
      </c>
      <c r="W110">
        <v>6.4</v>
      </c>
      <c r="X110">
        <v>5.9</v>
      </c>
      <c r="Y110">
        <v>5.2</v>
      </c>
      <c r="Z110">
        <v>4.4000000000000004</v>
      </c>
      <c r="AA110">
        <v>2.8</v>
      </c>
      <c r="AB110">
        <v>5.6</v>
      </c>
      <c r="AC110">
        <v>4.5</v>
      </c>
      <c r="AD110">
        <v>3.4</v>
      </c>
      <c r="AE110">
        <v>6.4</v>
      </c>
      <c r="AF110">
        <v>4.7</v>
      </c>
      <c r="AG110">
        <v>5</v>
      </c>
      <c r="AH110">
        <v>2.2000000000000002</v>
      </c>
      <c r="AI110">
        <v>2.1</v>
      </c>
      <c r="AJ110">
        <v>6.1</v>
      </c>
      <c r="AK110">
        <v>5.2</v>
      </c>
      <c r="AL110">
        <v>4.5999999999999996</v>
      </c>
      <c r="AM110">
        <v>4.5</v>
      </c>
      <c r="AN110">
        <v>2.5</v>
      </c>
      <c r="AO110">
        <v>6.3</v>
      </c>
      <c r="AP110">
        <v>2.9</v>
      </c>
      <c r="AQ110">
        <v>2.4</v>
      </c>
      <c r="AR110">
        <v>5.6</v>
      </c>
      <c r="AS110">
        <v>4.7</v>
      </c>
      <c r="AT110">
        <v>4.0999999999999996</v>
      </c>
      <c r="AU110">
        <v>2.8</v>
      </c>
      <c r="AV110">
        <v>3.6</v>
      </c>
      <c r="AW110">
        <v>3.1</v>
      </c>
      <c r="AX110">
        <v>6</v>
      </c>
      <c r="AY110">
        <v>4.8</v>
      </c>
    </row>
    <row r="111" spans="1:51">
      <c r="A111" t="s">
        <v>582</v>
      </c>
      <c r="B111" t="s">
        <v>285</v>
      </c>
      <c r="F111">
        <v>92.1</v>
      </c>
      <c r="G111">
        <v>88.38</v>
      </c>
      <c r="H111">
        <v>0</v>
      </c>
      <c r="I111">
        <v>37.799999999999997</v>
      </c>
      <c r="J111">
        <v>0</v>
      </c>
      <c r="K111">
        <v>43.8</v>
      </c>
      <c r="L111">
        <v>28.3</v>
      </c>
      <c r="M111">
        <v>0</v>
      </c>
      <c r="N111">
        <v>26</v>
      </c>
      <c r="O111">
        <v>51</v>
      </c>
      <c r="P111">
        <v>0</v>
      </c>
      <c r="Q111">
        <v>58.7</v>
      </c>
      <c r="R111">
        <v>47.1</v>
      </c>
      <c r="S111">
        <v>18.2</v>
      </c>
      <c r="T111">
        <v>0</v>
      </c>
      <c r="U111">
        <v>10.199999999999999</v>
      </c>
      <c r="V111">
        <v>31.7</v>
      </c>
      <c r="W111">
        <v>56.1</v>
      </c>
      <c r="X111">
        <v>38.299999999999997</v>
      </c>
      <c r="Y111">
        <v>18.2</v>
      </c>
      <c r="Z111">
        <v>0</v>
      </c>
      <c r="AA111">
        <v>0</v>
      </c>
      <c r="AB111">
        <v>44.4</v>
      </c>
      <c r="AC111">
        <v>25.5</v>
      </c>
      <c r="AD111">
        <v>6.6</v>
      </c>
      <c r="AE111">
        <v>35.9</v>
      </c>
      <c r="AF111">
        <v>0</v>
      </c>
      <c r="AG111">
        <v>34.700000000000003</v>
      </c>
      <c r="AH111">
        <v>0</v>
      </c>
      <c r="AI111">
        <v>0</v>
      </c>
      <c r="AJ111">
        <v>56.3</v>
      </c>
      <c r="AK111">
        <v>47</v>
      </c>
      <c r="AL111">
        <v>49.2</v>
      </c>
      <c r="AM111">
        <v>32</v>
      </c>
      <c r="AN111">
        <v>0</v>
      </c>
      <c r="AO111">
        <v>49</v>
      </c>
      <c r="AP111">
        <v>26.5</v>
      </c>
      <c r="AQ111">
        <v>12.7</v>
      </c>
      <c r="AR111">
        <v>44.7</v>
      </c>
      <c r="AS111">
        <v>41.7</v>
      </c>
      <c r="AT111">
        <v>38.799999999999997</v>
      </c>
      <c r="AU111">
        <v>27.8</v>
      </c>
      <c r="AV111">
        <v>15.1</v>
      </c>
      <c r="AW111">
        <v>30.3</v>
      </c>
      <c r="AX111">
        <v>39.299999999999997</v>
      </c>
      <c r="AY111">
        <v>48.6</v>
      </c>
    </row>
    <row r="112" spans="1:51">
      <c r="A112" t="s">
        <v>582</v>
      </c>
      <c r="B112" t="s">
        <v>286</v>
      </c>
      <c r="F112">
        <v>4.5</v>
      </c>
      <c r="G112">
        <v>7.51</v>
      </c>
      <c r="H112">
        <v>0</v>
      </c>
      <c r="I112">
        <v>37.9</v>
      </c>
      <c r="J112">
        <v>0</v>
      </c>
      <c r="K112">
        <v>50.7</v>
      </c>
      <c r="L112">
        <v>66.400000000000006</v>
      </c>
      <c r="M112">
        <v>0</v>
      </c>
      <c r="N112">
        <v>64</v>
      </c>
      <c r="O112">
        <v>44</v>
      </c>
      <c r="P112">
        <v>0</v>
      </c>
      <c r="Q112">
        <v>20.100000000000001</v>
      </c>
      <c r="R112">
        <v>30.4</v>
      </c>
      <c r="S112">
        <v>45.1</v>
      </c>
      <c r="T112">
        <v>0</v>
      </c>
      <c r="U112">
        <v>89.8</v>
      </c>
      <c r="V112">
        <v>68.3</v>
      </c>
      <c r="W112">
        <v>38.6</v>
      </c>
      <c r="X112">
        <v>54.8</v>
      </c>
      <c r="Y112">
        <v>73.099999999999994</v>
      </c>
      <c r="Z112">
        <v>89.7</v>
      </c>
      <c r="AA112">
        <v>0</v>
      </c>
      <c r="AB112">
        <v>39.1</v>
      </c>
      <c r="AC112">
        <v>61.1</v>
      </c>
      <c r="AD112">
        <v>72.8</v>
      </c>
      <c r="AE112">
        <v>58.5</v>
      </c>
      <c r="AF112">
        <v>0</v>
      </c>
      <c r="AG112">
        <v>54.4</v>
      </c>
      <c r="AH112">
        <v>0</v>
      </c>
      <c r="AI112">
        <v>71.3</v>
      </c>
      <c r="AJ112">
        <v>37.4</v>
      </c>
      <c r="AK112">
        <v>53</v>
      </c>
      <c r="AL112">
        <v>48</v>
      </c>
      <c r="AM112">
        <v>64.900000000000006</v>
      </c>
      <c r="AN112">
        <v>0</v>
      </c>
      <c r="AO112">
        <v>47.4</v>
      </c>
      <c r="AP112">
        <v>70</v>
      </c>
      <c r="AQ112">
        <v>25</v>
      </c>
      <c r="AR112">
        <v>40.4</v>
      </c>
      <c r="AS112">
        <v>43.6</v>
      </c>
      <c r="AT112">
        <v>48.6</v>
      </c>
      <c r="AU112">
        <v>69.2</v>
      </c>
      <c r="AV112">
        <v>59.8</v>
      </c>
      <c r="AW112">
        <v>54.8</v>
      </c>
      <c r="AX112">
        <v>60.7</v>
      </c>
      <c r="AY112">
        <v>42.5</v>
      </c>
    </row>
    <row r="113" spans="1:51">
      <c r="A113" t="s">
        <v>582</v>
      </c>
      <c r="B113" t="s">
        <v>287</v>
      </c>
      <c r="F113">
        <v>3.2</v>
      </c>
      <c r="G113">
        <v>3.49</v>
      </c>
      <c r="H113">
        <v>0</v>
      </c>
      <c r="I113">
        <v>11.1</v>
      </c>
      <c r="J113">
        <v>0</v>
      </c>
      <c r="K113">
        <v>2.9</v>
      </c>
      <c r="L113">
        <v>2.6</v>
      </c>
      <c r="M113">
        <v>0</v>
      </c>
      <c r="N113">
        <v>0</v>
      </c>
      <c r="O113">
        <v>0</v>
      </c>
      <c r="P113">
        <v>0</v>
      </c>
      <c r="Q113">
        <v>12.5</v>
      </c>
      <c r="R113">
        <v>9.8000000000000007</v>
      </c>
      <c r="S113">
        <v>3.8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11.7</v>
      </c>
      <c r="AC113">
        <v>10.5</v>
      </c>
      <c r="AD113">
        <v>1.8</v>
      </c>
      <c r="AE113">
        <v>3.7</v>
      </c>
      <c r="AF113">
        <v>0</v>
      </c>
      <c r="AG113">
        <v>0</v>
      </c>
      <c r="AH113">
        <v>0</v>
      </c>
      <c r="AI113">
        <v>0.7</v>
      </c>
      <c r="AJ113">
        <v>0.2</v>
      </c>
      <c r="AK113">
        <v>0</v>
      </c>
      <c r="AL113">
        <v>1.3</v>
      </c>
      <c r="AM113">
        <v>1.4</v>
      </c>
      <c r="AN113">
        <v>0</v>
      </c>
      <c r="AO113">
        <v>0</v>
      </c>
      <c r="AP113">
        <v>0</v>
      </c>
      <c r="AQ113">
        <v>0</v>
      </c>
      <c r="AR113">
        <v>12.7</v>
      </c>
      <c r="AS113">
        <v>9</v>
      </c>
      <c r="AT113">
        <v>6.3</v>
      </c>
      <c r="AU113">
        <v>0</v>
      </c>
      <c r="AV113">
        <v>0</v>
      </c>
      <c r="AW113">
        <v>0</v>
      </c>
      <c r="AX113">
        <v>0</v>
      </c>
      <c r="AY113">
        <v>1.2</v>
      </c>
    </row>
    <row r="114" spans="1:51">
      <c r="A114" t="s">
        <v>582</v>
      </c>
      <c r="B114" t="s">
        <v>288</v>
      </c>
      <c r="F114">
        <v>0.2</v>
      </c>
      <c r="G114">
        <v>0.62</v>
      </c>
      <c r="H114">
        <v>0</v>
      </c>
      <c r="I114">
        <v>4.5</v>
      </c>
      <c r="J114">
        <v>0</v>
      </c>
      <c r="K114">
        <v>2.6</v>
      </c>
      <c r="L114">
        <v>2.7</v>
      </c>
      <c r="M114">
        <v>0</v>
      </c>
      <c r="N114">
        <v>0</v>
      </c>
      <c r="O114">
        <v>0</v>
      </c>
      <c r="P114">
        <v>0</v>
      </c>
      <c r="Q114">
        <v>1.5</v>
      </c>
      <c r="R114">
        <v>1.7</v>
      </c>
      <c r="S114">
        <v>3.4</v>
      </c>
      <c r="T114">
        <v>0</v>
      </c>
      <c r="U114">
        <v>0</v>
      </c>
      <c r="V114">
        <v>0</v>
      </c>
      <c r="W114">
        <v>0.8</v>
      </c>
      <c r="X114">
        <v>0.6</v>
      </c>
      <c r="Y114">
        <v>0.3</v>
      </c>
      <c r="Z114">
        <v>0</v>
      </c>
      <c r="AA114">
        <v>0</v>
      </c>
      <c r="AB114">
        <v>2.8</v>
      </c>
      <c r="AC114">
        <v>2.7</v>
      </c>
      <c r="AD114">
        <v>0.3</v>
      </c>
      <c r="AE114">
        <v>1.9</v>
      </c>
      <c r="AF114">
        <v>0</v>
      </c>
      <c r="AG114">
        <v>0</v>
      </c>
      <c r="AH114">
        <v>0</v>
      </c>
      <c r="AI114">
        <v>0.6</v>
      </c>
      <c r="AJ114">
        <v>1</v>
      </c>
      <c r="AK114">
        <v>0</v>
      </c>
      <c r="AL114">
        <v>1.5</v>
      </c>
      <c r="AM114">
        <v>1.6</v>
      </c>
      <c r="AN114">
        <v>0</v>
      </c>
      <c r="AO114">
        <v>0</v>
      </c>
      <c r="AP114">
        <v>0</v>
      </c>
      <c r="AQ114">
        <v>0</v>
      </c>
      <c r="AR114">
        <v>1.4</v>
      </c>
      <c r="AS114">
        <v>1.2</v>
      </c>
      <c r="AT114">
        <v>0.9</v>
      </c>
      <c r="AU114">
        <v>0</v>
      </c>
      <c r="AV114">
        <v>0</v>
      </c>
      <c r="AW114">
        <v>0</v>
      </c>
      <c r="AX114">
        <v>0</v>
      </c>
      <c r="AY114">
        <v>0.7</v>
      </c>
    </row>
    <row r="115" spans="1:51">
      <c r="A115" t="s">
        <v>582</v>
      </c>
      <c r="B115" t="s">
        <v>289</v>
      </c>
      <c r="F115">
        <v>0</v>
      </c>
      <c r="G115">
        <v>0</v>
      </c>
      <c r="H115">
        <v>0</v>
      </c>
      <c r="I115">
        <v>8.4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7.2</v>
      </c>
      <c r="R115">
        <v>11</v>
      </c>
      <c r="S115">
        <v>8.4</v>
      </c>
      <c r="T115">
        <v>0</v>
      </c>
      <c r="U115">
        <v>0</v>
      </c>
      <c r="V115">
        <v>0</v>
      </c>
      <c r="W115">
        <v>4.5</v>
      </c>
      <c r="X115">
        <v>6.3</v>
      </c>
      <c r="Y115">
        <v>8.4</v>
      </c>
      <c r="Z115">
        <v>10.3</v>
      </c>
      <c r="AA115">
        <v>0</v>
      </c>
      <c r="AB115">
        <v>1.9</v>
      </c>
      <c r="AC115">
        <v>0.2</v>
      </c>
      <c r="AD115">
        <v>0.4</v>
      </c>
      <c r="AE115">
        <v>0</v>
      </c>
      <c r="AF115">
        <v>0</v>
      </c>
      <c r="AG115">
        <v>0</v>
      </c>
      <c r="AH115">
        <v>0</v>
      </c>
      <c r="AI115">
        <v>22.2</v>
      </c>
      <c r="AJ115">
        <v>4.5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0.8</v>
      </c>
    </row>
    <row r="116" spans="1:51">
      <c r="A116" t="s">
        <v>582</v>
      </c>
      <c r="B116" t="s">
        <v>290</v>
      </c>
      <c r="F116">
        <v>0</v>
      </c>
      <c r="G116">
        <v>0</v>
      </c>
      <c r="H116">
        <v>100</v>
      </c>
      <c r="I116">
        <v>0.3</v>
      </c>
      <c r="J116">
        <v>100</v>
      </c>
      <c r="K116">
        <v>0</v>
      </c>
      <c r="L116">
        <v>0</v>
      </c>
      <c r="M116">
        <v>100</v>
      </c>
      <c r="N116">
        <v>10</v>
      </c>
      <c r="O116">
        <v>5</v>
      </c>
      <c r="P116">
        <v>100</v>
      </c>
      <c r="Q116">
        <v>0</v>
      </c>
      <c r="R116">
        <v>0</v>
      </c>
      <c r="S116">
        <v>21.1</v>
      </c>
      <c r="T116">
        <v>100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100</v>
      </c>
      <c r="AB116">
        <v>0.1</v>
      </c>
      <c r="AC116">
        <v>0</v>
      </c>
      <c r="AD116">
        <v>18.100000000000001</v>
      </c>
      <c r="AE116">
        <v>0</v>
      </c>
      <c r="AF116">
        <v>100</v>
      </c>
      <c r="AG116">
        <v>10.9</v>
      </c>
      <c r="AH116">
        <v>100</v>
      </c>
      <c r="AI116">
        <v>5.2</v>
      </c>
      <c r="AJ116">
        <v>0.6</v>
      </c>
      <c r="AK116">
        <v>0</v>
      </c>
      <c r="AL116">
        <v>0</v>
      </c>
      <c r="AM116">
        <v>0</v>
      </c>
      <c r="AN116">
        <v>100</v>
      </c>
      <c r="AO116">
        <v>3.6</v>
      </c>
      <c r="AP116">
        <v>3.5</v>
      </c>
      <c r="AQ116">
        <v>62.3</v>
      </c>
      <c r="AR116">
        <v>0.9</v>
      </c>
      <c r="AS116">
        <v>4.5</v>
      </c>
      <c r="AT116">
        <v>5.5</v>
      </c>
      <c r="AU116">
        <v>3.1</v>
      </c>
      <c r="AV116">
        <v>25.1</v>
      </c>
      <c r="AW116">
        <v>14.9</v>
      </c>
      <c r="AX116">
        <v>0</v>
      </c>
      <c r="AY116">
        <v>6.2</v>
      </c>
    </row>
    <row r="117" spans="1:51">
      <c r="A117" t="s">
        <v>582</v>
      </c>
      <c r="B117" t="s">
        <v>292</v>
      </c>
      <c r="F117">
        <v>66.819999999999993</v>
      </c>
      <c r="G117">
        <v>70.88</v>
      </c>
      <c r="H117">
        <v>100</v>
      </c>
      <c r="I117">
        <v>70.7</v>
      </c>
      <c r="J117">
        <v>100</v>
      </c>
      <c r="K117">
        <v>63</v>
      </c>
      <c r="L117">
        <v>76.900000000000006</v>
      </c>
      <c r="M117">
        <v>100</v>
      </c>
      <c r="N117">
        <v>90</v>
      </c>
      <c r="O117">
        <v>75</v>
      </c>
      <c r="P117">
        <v>100</v>
      </c>
      <c r="Q117">
        <v>48.9</v>
      </c>
      <c r="R117">
        <v>64.400000000000006</v>
      </c>
      <c r="S117">
        <v>90.7</v>
      </c>
      <c r="T117">
        <v>100</v>
      </c>
      <c r="U117">
        <v>100</v>
      </c>
      <c r="V117">
        <v>100</v>
      </c>
      <c r="W117">
        <v>50.1</v>
      </c>
      <c r="X117">
        <v>66.099999999999994</v>
      </c>
      <c r="Y117">
        <v>84.5</v>
      </c>
      <c r="Z117">
        <v>100</v>
      </c>
      <c r="AA117">
        <v>100</v>
      </c>
      <c r="AB117">
        <v>68.599999999999994</v>
      </c>
      <c r="AC117">
        <v>88.9</v>
      </c>
      <c r="AD117">
        <v>99.1</v>
      </c>
      <c r="AE117">
        <v>97.8</v>
      </c>
      <c r="AF117">
        <v>100</v>
      </c>
      <c r="AG117">
        <v>88.7</v>
      </c>
      <c r="AH117">
        <v>100</v>
      </c>
      <c r="AI117">
        <v>100</v>
      </c>
      <c r="AJ117">
        <v>67</v>
      </c>
      <c r="AK117">
        <v>77.3</v>
      </c>
      <c r="AL117">
        <v>60</v>
      </c>
      <c r="AM117">
        <v>92.2</v>
      </c>
      <c r="AN117">
        <v>100</v>
      </c>
      <c r="AO117">
        <v>95.9</v>
      </c>
      <c r="AP117">
        <v>100</v>
      </c>
      <c r="AQ117">
        <v>100</v>
      </c>
      <c r="AR117">
        <v>85.6</v>
      </c>
      <c r="AS117">
        <v>92</v>
      </c>
      <c r="AT117">
        <v>95.2</v>
      </c>
      <c r="AU117">
        <v>100</v>
      </c>
      <c r="AV117">
        <v>85</v>
      </c>
      <c r="AW117">
        <v>70</v>
      </c>
      <c r="AX117">
        <v>83</v>
      </c>
      <c r="AY117">
        <v>92</v>
      </c>
    </row>
    <row r="118" spans="1:51">
      <c r="A118" t="s">
        <v>582</v>
      </c>
      <c r="B118" t="s">
        <v>293</v>
      </c>
      <c r="F118">
        <v>33.18</v>
      </c>
      <c r="G118">
        <v>29.12</v>
      </c>
      <c r="H118">
        <v>0</v>
      </c>
      <c r="I118">
        <v>29.3</v>
      </c>
      <c r="J118">
        <v>0</v>
      </c>
      <c r="K118">
        <v>37</v>
      </c>
      <c r="L118">
        <v>23.1</v>
      </c>
      <c r="M118">
        <v>0</v>
      </c>
      <c r="N118">
        <v>10</v>
      </c>
      <c r="O118">
        <v>25</v>
      </c>
      <c r="P118">
        <v>0</v>
      </c>
      <c r="Q118">
        <v>51.1</v>
      </c>
      <c r="R118">
        <v>35.6</v>
      </c>
      <c r="S118">
        <v>9.3000000000000007</v>
      </c>
      <c r="T118">
        <v>0</v>
      </c>
      <c r="U118">
        <v>0</v>
      </c>
      <c r="V118">
        <v>0</v>
      </c>
      <c r="W118">
        <v>49.9</v>
      </c>
      <c r="X118">
        <v>33.9</v>
      </c>
      <c r="Y118">
        <v>15.5</v>
      </c>
      <c r="Z118">
        <v>0</v>
      </c>
      <c r="AA118">
        <v>0</v>
      </c>
      <c r="AB118">
        <v>31.4</v>
      </c>
      <c r="AC118">
        <v>11.1</v>
      </c>
      <c r="AD118">
        <v>0.9</v>
      </c>
      <c r="AE118">
        <v>2.2000000000000002</v>
      </c>
      <c r="AF118">
        <v>0</v>
      </c>
      <c r="AG118">
        <v>11.3</v>
      </c>
      <c r="AH118">
        <v>0</v>
      </c>
      <c r="AI118">
        <v>0</v>
      </c>
      <c r="AJ118">
        <v>33</v>
      </c>
      <c r="AK118">
        <v>22.7</v>
      </c>
      <c r="AL118">
        <v>40</v>
      </c>
      <c r="AM118">
        <v>7.8</v>
      </c>
      <c r="AN118">
        <v>0</v>
      </c>
      <c r="AO118">
        <v>4.0999999999999996</v>
      </c>
      <c r="AP118">
        <v>0</v>
      </c>
      <c r="AQ118">
        <v>0</v>
      </c>
      <c r="AR118">
        <v>14.4</v>
      </c>
      <c r="AS118">
        <v>8</v>
      </c>
      <c r="AT118">
        <v>4.8</v>
      </c>
      <c r="AU118">
        <v>0</v>
      </c>
      <c r="AV118">
        <v>15</v>
      </c>
      <c r="AW118">
        <v>30</v>
      </c>
      <c r="AX118">
        <v>17</v>
      </c>
      <c r="AY118">
        <v>8.1</v>
      </c>
    </row>
    <row r="119" spans="1:51">
      <c r="A119" t="s">
        <v>582</v>
      </c>
      <c r="B119" t="s">
        <v>295</v>
      </c>
      <c r="F119">
        <v>1098</v>
      </c>
      <c r="G119">
        <v>415</v>
      </c>
      <c r="H119">
        <v>1292</v>
      </c>
      <c r="I119">
        <v>1491</v>
      </c>
      <c r="J119">
        <v>193</v>
      </c>
      <c r="K119">
        <v>206</v>
      </c>
      <c r="L119">
        <v>261</v>
      </c>
      <c r="M119">
        <v>142</v>
      </c>
      <c r="N119">
        <v>196</v>
      </c>
      <c r="O119">
        <v>411</v>
      </c>
      <c r="P119">
        <v>52</v>
      </c>
      <c r="Q119">
        <v>4545</v>
      </c>
      <c r="R119">
        <v>4240</v>
      </c>
      <c r="S119">
        <v>1081</v>
      </c>
      <c r="T119">
        <v>1117</v>
      </c>
      <c r="U119">
        <v>52</v>
      </c>
      <c r="V119">
        <v>7</v>
      </c>
      <c r="W119">
        <v>199</v>
      </c>
      <c r="X119">
        <v>175</v>
      </c>
      <c r="Y119">
        <v>69</v>
      </c>
      <c r="Z119">
        <v>710</v>
      </c>
      <c r="AA119">
        <v>217</v>
      </c>
      <c r="AB119">
        <v>9526</v>
      </c>
      <c r="AC119">
        <v>1207</v>
      </c>
      <c r="AD119">
        <v>3520</v>
      </c>
      <c r="AE119">
        <v>36</v>
      </c>
      <c r="AF119">
        <v>124</v>
      </c>
      <c r="AG119">
        <v>120</v>
      </c>
      <c r="AH119">
        <v>544</v>
      </c>
      <c r="AI119">
        <v>513</v>
      </c>
      <c r="AJ119">
        <v>500</v>
      </c>
      <c r="AK119">
        <v>120</v>
      </c>
      <c r="AL119">
        <v>177</v>
      </c>
      <c r="AM119">
        <v>69</v>
      </c>
      <c r="AN119">
        <v>42</v>
      </c>
      <c r="AO119">
        <v>318</v>
      </c>
      <c r="AP119">
        <v>2903</v>
      </c>
      <c r="AQ119">
        <v>49</v>
      </c>
      <c r="AR119">
        <v>16772</v>
      </c>
      <c r="AS119">
        <v>6201</v>
      </c>
      <c r="AT119">
        <v>3743</v>
      </c>
      <c r="AU119">
        <v>3218</v>
      </c>
      <c r="AV119">
        <v>29</v>
      </c>
      <c r="AW119">
        <v>93</v>
      </c>
      <c r="AX119">
        <v>90</v>
      </c>
      <c r="AY119">
        <v>314</v>
      </c>
    </row>
    <row r="120" spans="1:51">
      <c r="A120" t="s">
        <v>582</v>
      </c>
      <c r="B120" t="s">
        <v>296</v>
      </c>
      <c r="F120">
        <v>55</v>
      </c>
      <c r="G120">
        <v>17</v>
      </c>
      <c r="H120">
        <v>105</v>
      </c>
      <c r="I120">
        <v>112</v>
      </c>
      <c r="J120">
        <v>11</v>
      </c>
      <c r="K120">
        <v>42</v>
      </c>
      <c r="L120">
        <v>343</v>
      </c>
      <c r="M120">
        <v>30</v>
      </c>
      <c r="N120">
        <v>34</v>
      </c>
      <c r="O120">
        <v>15</v>
      </c>
      <c r="P120">
        <v>2</v>
      </c>
      <c r="Q120">
        <v>195</v>
      </c>
      <c r="R120">
        <v>255</v>
      </c>
      <c r="S120">
        <v>74</v>
      </c>
      <c r="T120">
        <v>353</v>
      </c>
      <c r="U120">
        <v>8</v>
      </c>
      <c r="V120">
        <v>1</v>
      </c>
      <c r="W120">
        <v>5</v>
      </c>
      <c r="X120">
        <v>8</v>
      </c>
      <c r="Y120">
        <v>1</v>
      </c>
      <c r="Z120">
        <v>40</v>
      </c>
      <c r="AA120">
        <v>78</v>
      </c>
      <c r="AB120">
        <v>1303</v>
      </c>
      <c r="AC120">
        <v>244</v>
      </c>
      <c r="AD120">
        <v>664</v>
      </c>
      <c r="AE120">
        <v>12</v>
      </c>
      <c r="AF120">
        <v>63</v>
      </c>
      <c r="AG120">
        <v>75</v>
      </c>
      <c r="AH120">
        <v>53</v>
      </c>
      <c r="AI120">
        <v>21</v>
      </c>
      <c r="AJ120">
        <v>27</v>
      </c>
      <c r="AK120">
        <v>12</v>
      </c>
      <c r="AL120">
        <v>12</v>
      </c>
      <c r="AM120">
        <v>3</v>
      </c>
      <c r="AN120">
        <v>7</v>
      </c>
      <c r="AO120">
        <v>12</v>
      </c>
      <c r="AP120">
        <v>98</v>
      </c>
      <c r="AQ120">
        <v>3</v>
      </c>
      <c r="AR120">
        <v>25</v>
      </c>
      <c r="AS120">
        <v>38</v>
      </c>
      <c r="AT120">
        <v>180</v>
      </c>
      <c r="AU120">
        <v>276</v>
      </c>
      <c r="AV120">
        <v>0</v>
      </c>
      <c r="AW120">
        <v>0</v>
      </c>
      <c r="AX120">
        <v>19</v>
      </c>
      <c r="AY120">
        <v>47</v>
      </c>
    </row>
    <row r="121" spans="1:51">
      <c r="A121" t="s">
        <v>582</v>
      </c>
      <c r="B121" t="s">
        <v>356</v>
      </c>
      <c r="F121">
        <v>154</v>
      </c>
      <c r="G121">
        <v>20</v>
      </c>
      <c r="H121">
        <v>105</v>
      </c>
      <c r="I121">
        <v>310</v>
      </c>
      <c r="J121">
        <v>13</v>
      </c>
      <c r="K121">
        <v>69</v>
      </c>
      <c r="L121">
        <v>179</v>
      </c>
      <c r="M121">
        <v>19</v>
      </c>
      <c r="N121">
        <v>33</v>
      </c>
      <c r="O121">
        <v>148</v>
      </c>
      <c r="P121">
        <v>9</v>
      </c>
      <c r="Q121">
        <v>918</v>
      </c>
      <c r="R121">
        <v>522</v>
      </c>
      <c r="S121">
        <v>52</v>
      </c>
      <c r="T121">
        <v>968</v>
      </c>
      <c r="U121">
        <v>9</v>
      </c>
      <c r="V121">
        <v>2</v>
      </c>
      <c r="W121">
        <v>0</v>
      </c>
      <c r="X121">
        <v>0</v>
      </c>
      <c r="Y121">
        <v>0</v>
      </c>
      <c r="Z121">
        <v>0</v>
      </c>
      <c r="AA121">
        <v>228</v>
      </c>
      <c r="AB121">
        <v>703</v>
      </c>
      <c r="AC121">
        <v>44</v>
      </c>
      <c r="AD121">
        <v>201</v>
      </c>
      <c r="AE121">
        <v>2</v>
      </c>
      <c r="AF121">
        <v>26</v>
      </c>
      <c r="AG121">
        <v>28</v>
      </c>
      <c r="AH121">
        <v>55</v>
      </c>
      <c r="AI121">
        <v>58</v>
      </c>
      <c r="AJ121">
        <v>90</v>
      </c>
      <c r="AK121">
        <v>63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582</v>
      </c>
      <c r="AS121">
        <v>214</v>
      </c>
      <c r="AT121">
        <v>92</v>
      </c>
      <c r="AU121">
        <v>65</v>
      </c>
      <c r="AV121">
        <v>37</v>
      </c>
      <c r="AW121">
        <v>30</v>
      </c>
      <c r="AX121">
        <v>8</v>
      </c>
      <c r="AY121">
        <v>0</v>
      </c>
    </row>
    <row r="122" spans="1:51">
      <c r="A122" t="s">
        <v>582</v>
      </c>
      <c r="B122" t="s">
        <v>298</v>
      </c>
      <c r="F122">
        <v>34</v>
      </c>
      <c r="G122">
        <v>71.22</v>
      </c>
      <c r="H122">
        <v>68.47</v>
      </c>
      <c r="I122">
        <v>0</v>
      </c>
      <c r="J122">
        <v>0</v>
      </c>
      <c r="K122">
        <v>22.7</v>
      </c>
      <c r="L122">
        <v>59</v>
      </c>
      <c r="M122">
        <v>53.7</v>
      </c>
      <c r="N122">
        <v>99.7</v>
      </c>
      <c r="O122">
        <v>98.3</v>
      </c>
      <c r="P122">
        <v>100</v>
      </c>
      <c r="Q122">
        <v>10.8</v>
      </c>
      <c r="R122">
        <v>49.8</v>
      </c>
      <c r="S122">
        <v>72</v>
      </c>
      <c r="T122">
        <v>43</v>
      </c>
      <c r="U122">
        <v>76.599999999999994</v>
      </c>
      <c r="V122">
        <v>87.5</v>
      </c>
      <c r="W122">
        <v>100</v>
      </c>
      <c r="X122">
        <v>100</v>
      </c>
      <c r="Y122">
        <v>100</v>
      </c>
      <c r="Z122">
        <v>100</v>
      </c>
      <c r="AA122">
        <v>100</v>
      </c>
      <c r="AB122">
        <v>88.5</v>
      </c>
      <c r="AC122">
        <v>93.9</v>
      </c>
      <c r="AD122">
        <v>96</v>
      </c>
      <c r="AE122">
        <v>100</v>
      </c>
      <c r="AF122">
        <v>100</v>
      </c>
      <c r="AG122">
        <v>100</v>
      </c>
      <c r="AH122">
        <v>0</v>
      </c>
      <c r="AI122">
        <v>0</v>
      </c>
      <c r="AJ122">
        <v>0</v>
      </c>
      <c r="AK122">
        <v>0</v>
      </c>
      <c r="AL122">
        <v>35.6</v>
      </c>
      <c r="AM122">
        <v>92.6</v>
      </c>
      <c r="AN122">
        <v>61</v>
      </c>
      <c r="AO122">
        <v>100</v>
      </c>
      <c r="AP122">
        <v>100</v>
      </c>
      <c r="AQ122">
        <v>100</v>
      </c>
      <c r="AR122">
        <v>1.5</v>
      </c>
      <c r="AS122">
        <v>2.7</v>
      </c>
      <c r="AT122">
        <v>66.2</v>
      </c>
      <c r="AU122">
        <v>64</v>
      </c>
      <c r="AV122">
        <v>0</v>
      </c>
      <c r="AW122">
        <v>0</v>
      </c>
      <c r="AX122">
        <v>100</v>
      </c>
      <c r="AY122">
        <v>95.9</v>
      </c>
    </row>
    <row r="123" spans="1:51">
      <c r="A123" t="s">
        <v>582</v>
      </c>
      <c r="B123" t="s">
        <v>299</v>
      </c>
      <c r="F123">
        <v>0</v>
      </c>
      <c r="G123">
        <v>7.0000000000000007E-2</v>
      </c>
      <c r="H123">
        <v>0.1</v>
      </c>
      <c r="I123">
        <v>0</v>
      </c>
      <c r="J123">
        <v>0</v>
      </c>
      <c r="K123">
        <v>0.1</v>
      </c>
      <c r="L123">
        <v>0</v>
      </c>
      <c r="M123">
        <v>2.4</v>
      </c>
      <c r="N123">
        <v>0.3</v>
      </c>
      <c r="O123">
        <v>1.7</v>
      </c>
      <c r="P123">
        <v>0</v>
      </c>
      <c r="Q123">
        <v>0.2</v>
      </c>
      <c r="R123">
        <v>0.8</v>
      </c>
      <c r="S123">
        <v>0</v>
      </c>
      <c r="T123">
        <v>0.6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1.1000000000000001</v>
      </c>
      <c r="AC123">
        <v>0.8</v>
      </c>
      <c r="AD123">
        <v>0.9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0.8</v>
      </c>
      <c r="AM123">
        <v>0</v>
      </c>
      <c r="AN123">
        <v>15.2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0.1</v>
      </c>
      <c r="AU123">
        <v>0</v>
      </c>
      <c r="AV123">
        <v>0</v>
      </c>
      <c r="AW123">
        <v>0</v>
      </c>
      <c r="AX123">
        <v>0</v>
      </c>
      <c r="AY123">
        <v>0</v>
      </c>
    </row>
    <row r="124" spans="1:51">
      <c r="A124" t="s">
        <v>582</v>
      </c>
      <c r="B124" t="s">
        <v>300</v>
      </c>
      <c r="F124">
        <v>0.3</v>
      </c>
      <c r="G124">
        <v>0</v>
      </c>
      <c r="H124">
        <v>1.19</v>
      </c>
      <c r="I124">
        <v>0</v>
      </c>
      <c r="J124">
        <v>0</v>
      </c>
      <c r="K124">
        <v>0.7</v>
      </c>
      <c r="L124">
        <v>1.5</v>
      </c>
      <c r="M124">
        <v>0</v>
      </c>
      <c r="N124">
        <v>0</v>
      </c>
      <c r="O124">
        <v>0</v>
      </c>
      <c r="P124">
        <v>0</v>
      </c>
      <c r="Q124">
        <v>1.6</v>
      </c>
      <c r="R124">
        <v>1.2</v>
      </c>
      <c r="S124">
        <v>5.2</v>
      </c>
      <c r="T124">
        <v>1.3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1.8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0.4</v>
      </c>
      <c r="AS124">
        <v>1.8</v>
      </c>
      <c r="AT124">
        <v>2.2000000000000002</v>
      </c>
      <c r="AU124">
        <v>2.9</v>
      </c>
      <c r="AV124">
        <v>0</v>
      </c>
      <c r="AW124">
        <v>0</v>
      </c>
      <c r="AX124">
        <v>0</v>
      </c>
      <c r="AY124">
        <v>0</v>
      </c>
    </row>
    <row r="125" spans="1:51">
      <c r="A125" t="s">
        <v>582</v>
      </c>
      <c r="B125" t="s">
        <v>301</v>
      </c>
      <c r="F125">
        <v>4.7</v>
      </c>
      <c r="G125">
        <v>1.92</v>
      </c>
      <c r="H125">
        <v>0.77</v>
      </c>
      <c r="I125">
        <v>0</v>
      </c>
      <c r="J125">
        <v>0</v>
      </c>
      <c r="K125">
        <v>2.2999999999999998</v>
      </c>
      <c r="L125">
        <v>0.1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0.1</v>
      </c>
      <c r="AS125">
        <v>1.7</v>
      </c>
      <c r="AT125">
        <v>1.6</v>
      </c>
      <c r="AU125">
        <v>9.5</v>
      </c>
      <c r="AV125">
        <v>0</v>
      </c>
      <c r="AW125">
        <v>0</v>
      </c>
      <c r="AX125">
        <v>0</v>
      </c>
      <c r="AY125">
        <v>0.3</v>
      </c>
    </row>
    <row r="126" spans="1:51">
      <c r="A126" t="s">
        <v>582</v>
      </c>
      <c r="B126" t="s">
        <v>302</v>
      </c>
      <c r="F126">
        <v>61</v>
      </c>
      <c r="G126">
        <v>26.78</v>
      </c>
      <c r="H126">
        <v>29.47</v>
      </c>
      <c r="I126">
        <v>100</v>
      </c>
      <c r="J126">
        <v>100</v>
      </c>
      <c r="K126">
        <v>74.3</v>
      </c>
      <c r="L126">
        <v>39.299999999999997</v>
      </c>
      <c r="M126">
        <v>43.9</v>
      </c>
      <c r="N126">
        <v>0</v>
      </c>
      <c r="O126">
        <v>0</v>
      </c>
      <c r="P126">
        <v>0</v>
      </c>
      <c r="Q126">
        <v>87.4</v>
      </c>
      <c r="R126">
        <v>48.2</v>
      </c>
      <c r="S126">
        <v>22.8</v>
      </c>
      <c r="T126">
        <v>55.1</v>
      </c>
      <c r="U126">
        <v>23.4</v>
      </c>
      <c r="V126">
        <v>12.5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10.4</v>
      </c>
      <c r="AC126">
        <v>5.3</v>
      </c>
      <c r="AD126">
        <v>3.1</v>
      </c>
      <c r="AE126">
        <v>0</v>
      </c>
      <c r="AF126">
        <v>0</v>
      </c>
      <c r="AG126">
        <v>0</v>
      </c>
      <c r="AH126">
        <v>100</v>
      </c>
      <c r="AI126">
        <v>100</v>
      </c>
      <c r="AJ126">
        <v>100</v>
      </c>
      <c r="AK126">
        <v>100</v>
      </c>
      <c r="AL126">
        <v>61.8</v>
      </c>
      <c r="AM126">
        <v>7.4</v>
      </c>
      <c r="AN126">
        <v>23.7</v>
      </c>
      <c r="AO126">
        <v>0</v>
      </c>
      <c r="AP126">
        <v>0</v>
      </c>
      <c r="AQ126">
        <v>0</v>
      </c>
      <c r="AR126">
        <v>98</v>
      </c>
      <c r="AS126">
        <v>93.7</v>
      </c>
      <c r="AT126">
        <v>29.9</v>
      </c>
      <c r="AU126">
        <v>23.6</v>
      </c>
      <c r="AV126">
        <v>1</v>
      </c>
      <c r="AW126">
        <v>1</v>
      </c>
      <c r="AX126">
        <v>0</v>
      </c>
      <c r="AY126">
        <v>3.9</v>
      </c>
    </row>
    <row r="127" spans="1:51">
      <c r="A127" t="s">
        <v>582</v>
      </c>
      <c r="B127" t="s">
        <v>303</v>
      </c>
      <c r="F127">
        <v>0.2</v>
      </c>
      <c r="G127">
        <v>0.1</v>
      </c>
      <c r="H127">
        <v>0.2</v>
      </c>
      <c r="I127">
        <v>0.4</v>
      </c>
      <c r="J127">
        <v>0.1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20</v>
      </c>
      <c r="R127">
        <v>20</v>
      </c>
      <c r="S127">
        <v>20</v>
      </c>
      <c r="T127">
        <v>20</v>
      </c>
      <c r="U127">
        <v>20</v>
      </c>
      <c r="V127">
        <v>20</v>
      </c>
      <c r="W127">
        <v>18</v>
      </c>
      <c r="X127">
        <v>18</v>
      </c>
      <c r="Y127">
        <v>18</v>
      </c>
      <c r="Z127">
        <v>18</v>
      </c>
      <c r="AA127">
        <v>18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0.3</v>
      </c>
      <c r="AI127">
        <v>0.1</v>
      </c>
      <c r="AJ127">
        <v>0.2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0.5</v>
      </c>
      <c r="AY127">
        <v>0</v>
      </c>
    </row>
    <row r="128" spans="1:51">
      <c r="A128" t="s">
        <v>582</v>
      </c>
      <c r="B128" t="s">
        <v>357</v>
      </c>
      <c r="F128">
        <v>63.4</v>
      </c>
      <c r="G128">
        <v>42.8</v>
      </c>
      <c r="H128">
        <v>74.599999999999994</v>
      </c>
      <c r="I128">
        <v>73</v>
      </c>
      <c r="J128">
        <v>95</v>
      </c>
      <c r="K128">
        <v>21</v>
      </c>
      <c r="L128">
        <v>76</v>
      </c>
      <c r="M128">
        <v>60</v>
      </c>
      <c r="N128">
        <v>207</v>
      </c>
      <c r="O128">
        <v>176</v>
      </c>
      <c r="P128">
        <v>16</v>
      </c>
      <c r="Q128">
        <v>43</v>
      </c>
      <c r="R128">
        <v>54</v>
      </c>
      <c r="S128">
        <v>59</v>
      </c>
      <c r="T128">
        <v>211</v>
      </c>
      <c r="U128">
        <v>134</v>
      </c>
      <c r="V128">
        <v>210</v>
      </c>
      <c r="W128">
        <v>-48</v>
      </c>
      <c r="X128">
        <v>-16</v>
      </c>
      <c r="Y128">
        <v>12</v>
      </c>
      <c r="Z128">
        <v>72</v>
      </c>
      <c r="AA128">
        <v>117</v>
      </c>
      <c r="AB128">
        <v>0</v>
      </c>
      <c r="AC128">
        <v>0</v>
      </c>
      <c r="AD128">
        <v>0</v>
      </c>
      <c r="AE128">
        <v>0</v>
      </c>
      <c r="AF128">
        <v>600</v>
      </c>
      <c r="AG128">
        <v>50</v>
      </c>
      <c r="AH128">
        <v>208</v>
      </c>
      <c r="AI128">
        <v>59</v>
      </c>
      <c r="AJ128">
        <v>259</v>
      </c>
      <c r="AK128">
        <v>165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76</v>
      </c>
      <c r="AY128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N319"/>
  <sheetViews>
    <sheetView topLeftCell="AG1" zoomScaleNormal="100" workbookViewId="0">
      <selection activeCell="F14" sqref="F14"/>
    </sheetView>
  </sheetViews>
  <sheetFormatPr baseColWidth="10" defaultColWidth="9.1640625" defaultRowHeight="11" outlineLevelRow="1"/>
  <cols>
    <col min="1" max="1" width="30.1640625" style="8" bestFit="1" customWidth="1"/>
    <col min="2" max="2" width="2" style="8" customWidth="1"/>
    <col min="3" max="4" width="9.33203125" style="8" bestFit="1" customWidth="1"/>
    <col min="5" max="6" width="7.83203125" style="8" bestFit="1" customWidth="1"/>
    <col min="7" max="7" width="9" style="8" bestFit="1" customWidth="1"/>
    <col min="8" max="8" width="8.33203125" style="8" customWidth="1"/>
    <col min="9" max="9" width="8.33203125" style="8" bestFit="1" customWidth="1"/>
    <col min="10" max="12" width="9.33203125" style="8" bestFit="1" customWidth="1"/>
    <col min="13" max="13" width="9.6640625" style="8" bestFit="1" customWidth="1"/>
    <col min="14" max="18" width="9.33203125" style="8" bestFit="1" customWidth="1"/>
    <col min="19" max="19" width="9.1640625" style="8"/>
    <col min="20" max="20" width="10.5" style="8" customWidth="1"/>
    <col min="21" max="27" width="9.1640625" style="8"/>
    <col min="28" max="28" width="10.1640625" style="8" customWidth="1"/>
    <col min="29" max="30" width="11.5" style="8" customWidth="1"/>
    <col min="31" max="33" width="9.1640625" style="8"/>
    <col min="34" max="34" width="12" style="8" customWidth="1"/>
    <col min="35" max="42" width="9.1640625" style="8"/>
    <col min="43" max="43" width="10.6640625" style="8" bestFit="1" customWidth="1"/>
    <col min="44" max="44" width="9.6640625" style="8" bestFit="1" customWidth="1"/>
    <col min="45" max="46" width="10.1640625" style="8" customWidth="1"/>
    <col min="47" max="47" width="12.6640625" style="8" customWidth="1"/>
    <col min="48" max="48" width="13.6640625" style="8" customWidth="1"/>
    <col min="49" max="49" width="2.33203125" style="8" customWidth="1"/>
    <col min="50" max="51" width="12" style="8" customWidth="1"/>
    <col min="52" max="52" width="0" style="8" hidden="1" customWidth="1"/>
    <col min="53" max="53" width="10.33203125" style="8" hidden="1" customWidth="1"/>
    <col min="54" max="54" width="0" style="8" hidden="1" customWidth="1"/>
    <col min="55" max="55" width="9.1640625" style="8"/>
    <col min="56" max="56" width="10.6640625" style="8" customWidth="1"/>
    <col min="57" max="16384" width="9.1640625" style="8"/>
  </cols>
  <sheetData>
    <row r="1" spans="1:66" ht="11.25" customHeight="1">
      <c r="A1" s="7"/>
      <c r="B1" s="7"/>
      <c r="C1" s="629" t="s">
        <v>358</v>
      </c>
      <c r="D1" s="629"/>
      <c r="E1" s="629"/>
      <c r="F1" s="638" t="s">
        <v>469</v>
      </c>
      <c r="G1" s="638"/>
      <c r="H1" s="629" t="s">
        <v>11</v>
      </c>
      <c r="I1" s="629"/>
      <c r="J1" s="259"/>
      <c r="K1" s="629" t="s">
        <v>29</v>
      </c>
      <c r="L1" s="629"/>
      <c r="M1" s="629"/>
      <c r="N1" s="629" t="s">
        <v>5</v>
      </c>
      <c r="O1" s="629"/>
      <c r="P1" s="629"/>
      <c r="Q1" s="629"/>
      <c r="R1" s="259"/>
      <c r="S1" s="259"/>
      <c r="T1" s="629" t="s">
        <v>27</v>
      </c>
      <c r="U1" s="629"/>
      <c r="V1" s="629"/>
      <c r="W1" s="629"/>
      <c r="X1" s="629"/>
      <c r="Y1" s="629" t="s">
        <v>10</v>
      </c>
      <c r="Z1" s="629"/>
      <c r="AA1" s="629"/>
      <c r="AB1" s="629"/>
      <c r="AC1" s="629" t="s">
        <v>470</v>
      </c>
      <c r="AD1" s="629"/>
      <c r="AE1" s="629" t="s">
        <v>28</v>
      </c>
      <c r="AF1" s="629"/>
      <c r="AG1" s="629"/>
      <c r="AH1" s="629" t="s">
        <v>9</v>
      </c>
      <c r="AI1" s="629" t="s">
        <v>317</v>
      </c>
      <c r="AJ1" s="629"/>
      <c r="AK1" s="629"/>
      <c r="AL1" s="629" t="s">
        <v>498</v>
      </c>
      <c r="AM1" s="629"/>
      <c r="AN1" s="629"/>
      <c r="AO1" s="629" t="s">
        <v>12</v>
      </c>
      <c r="AP1" s="629"/>
      <c r="AQ1" s="629"/>
      <c r="AR1" s="629"/>
      <c r="AS1" s="629" t="s">
        <v>26</v>
      </c>
      <c r="AT1" s="629"/>
      <c r="AU1" s="629" t="s">
        <v>318</v>
      </c>
      <c r="AV1" s="629" t="s">
        <v>273</v>
      </c>
      <c r="AW1" s="259"/>
      <c r="AX1" s="632" t="s">
        <v>319</v>
      </c>
      <c r="AY1" s="7"/>
      <c r="AZ1" s="7"/>
      <c r="BA1" s="258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</row>
    <row r="2" spans="1:66" ht="11.25" customHeight="1">
      <c r="A2" s="7"/>
      <c r="B2" s="7"/>
      <c r="C2" s="259"/>
      <c r="D2" s="259"/>
      <c r="E2" s="259"/>
      <c r="F2" s="629"/>
      <c r="G2" s="62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  <c r="Y2" s="171"/>
      <c r="Z2" s="259"/>
      <c r="AA2" s="259"/>
      <c r="AB2" s="259"/>
      <c r="AC2" s="629"/>
      <c r="AD2" s="629"/>
      <c r="AE2" s="259"/>
      <c r="AF2" s="259"/>
      <c r="AG2" s="259"/>
      <c r="AH2" s="629"/>
      <c r="AI2" s="259"/>
      <c r="AJ2" s="259"/>
      <c r="AK2" s="259"/>
      <c r="AL2" s="629"/>
      <c r="AM2" s="629"/>
      <c r="AN2" s="629"/>
      <c r="AO2" s="259"/>
      <c r="AP2" s="259"/>
      <c r="AQ2" s="259"/>
      <c r="AR2" s="259"/>
      <c r="AS2" s="629"/>
      <c r="AT2" s="629"/>
      <c r="AU2" s="629"/>
      <c r="AV2" s="629"/>
      <c r="AW2" s="259"/>
      <c r="AX2" s="632"/>
      <c r="AY2" s="7"/>
      <c r="AZ2" s="7" t="s">
        <v>359</v>
      </c>
      <c r="BA2" s="258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1:66" ht="11.25" customHeight="1">
      <c r="A3" s="7"/>
      <c r="B3" s="7"/>
      <c r="C3" s="259"/>
      <c r="D3" s="259"/>
      <c r="E3" s="259"/>
      <c r="F3" s="629"/>
      <c r="G3" s="62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  <c r="Y3" s="171"/>
      <c r="Z3" s="259"/>
      <c r="AA3" s="259"/>
      <c r="AB3" s="259"/>
      <c r="AC3" s="629"/>
      <c r="AD3" s="629"/>
      <c r="AE3" s="259"/>
      <c r="AF3" s="259"/>
      <c r="AG3" s="259"/>
      <c r="AH3" s="629"/>
      <c r="AI3" s="259"/>
      <c r="AJ3" s="259"/>
      <c r="AK3" s="259"/>
      <c r="AL3" s="635"/>
      <c r="AM3" s="635"/>
      <c r="AN3" s="259"/>
      <c r="AO3" s="259"/>
      <c r="AP3" s="259"/>
      <c r="AQ3" s="259"/>
      <c r="AR3" s="259"/>
      <c r="AS3" s="259"/>
      <c r="AT3" s="259"/>
      <c r="AU3" s="629"/>
      <c r="AV3" s="629"/>
      <c r="AW3" s="259"/>
      <c r="AX3" s="632"/>
      <c r="AY3" s="7"/>
      <c r="AZ3" s="7"/>
      <c r="BA3" s="258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</row>
    <row r="4" spans="1:66" ht="12">
      <c r="A4" s="58" t="s">
        <v>53</v>
      </c>
      <c r="C4" s="639" t="s">
        <v>124</v>
      </c>
      <c r="D4" s="639"/>
      <c r="E4" s="639"/>
      <c r="F4" s="610" t="s">
        <v>125</v>
      </c>
      <c r="G4" s="610"/>
      <c r="H4" s="451" t="s">
        <v>126</v>
      </c>
      <c r="I4" s="451"/>
      <c r="J4" s="451"/>
      <c r="K4" s="637" t="s">
        <v>127</v>
      </c>
      <c r="L4" s="637"/>
      <c r="M4" s="637"/>
      <c r="N4" s="631" t="s">
        <v>128</v>
      </c>
      <c r="O4" s="631"/>
      <c r="P4" s="631"/>
      <c r="Q4" s="631"/>
      <c r="R4" s="430"/>
      <c r="S4" s="430"/>
      <c r="T4" s="630" t="s">
        <v>129</v>
      </c>
      <c r="U4" s="630"/>
      <c r="V4" s="630"/>
      <c r="W4" s="630"/>
      <c r="X4" s="630"/>
      <c r="Y4" s="610" t="s">
        <v>130</v>
      </c>
      <c r="Z4" s="610"/>
      <c r="AA4" s="610"/>
      <c r="AB4" s="610"/>
      <c r="AC4" s="610" t="s">
        <v>131</v>
      </c>
      <c r="AD4" s="610"/>
      <c r="AE4" s="636" t="s">
        <v>132</v>
      </c>
      <c r="AF4" s="636"/>
      <c r="AG4" s="636"/>
      <c r="AH4" s="244" t="s">
        <v>133</v>
      </c>
      <c r="AI4" s="635" t="s">
        <v>134</v>
      </c>
      <c r="AJ4" s="635"/>
      <c r="AK4" s="635"/>
      <c r="AL4" s="635" t="s">
        <v>135</v>
      </c>
      <c r="AM4" s="635"/>
      <c r="AN4" s="635"/>
      <c r="AO4" s="633" t="s">
        <v>136</v>
      </c>
      <c r="AP4" s="633"/>
      <c r="AQ4" s="633"/>
      <c r="AR4" s="633"/>
      <c r="AS4" s="634" t="s">
        <v>137</v>
      </c>
      <c r="AT4" s="634"/>
      <c r="AU4" s="352" t="s">
        <v>138</v>
      </c>
      <c r="AV4" s="343" t="s">
        <v>139</v>
      </c>
      <c r="AW4" s="343"/>
      <c r="AX4" s="476" t="s">
        <v>507</v>
      </c>
      <c r="BA4" s="327"/>
    </row>
    <row r="5" spans="1:66" s="125" customFormat="1" ht="24">
      <c r="A5" s="423"/>
      <c r="B5" s="423"/>
      <c r="C5" s="2" t="s">
        <v>320</v>
      </c>
      <c r="D5" s="2" t="s">
        <v>321</v>
      </c>
      <c r="E5" s="2" t="s">
        <v>322</v>
      </c>
      <c r="F5" s="2" t="s">
        <v>323</v>
      </c>
      <c r="G5" s="2" t="s">
        <v>324</v>
      </c>
      <c r="H5" s="2" t="s">
        <v>325</v>
      </c>
      <c r="I5" s="2" t="s">
        <v>326</v>
      </c>
      <c r="J5" s="2" t="s">
        <v>327</v>
      </c>
      <c r="K5" s="2" t="s">
        <v>328</v>
      </c>
      <c r="L5" s="2" t="s">
        <v>329</v>
      </c>
      <c r="M5" s="8" t="s">
        <v>330</v>
      </c>
      <c r="N5" s="2" t="s">
        <v>336</v>
      </c>
      <c r="O5" s="2" t="s">
        <v>337</v>
      </c>
      <c r="P5" s="2" t="s">
        <v>338</v>
      </c>
      <c r="Q5" s="2" t="s">
        <v>339</v>
      </c>
      <c r="R5" s="2" t="s">
        <v>361</v>
      </c>
      <c r="S5" s="2" t="s">
        <v>362</v>
      </c>
      <c r="T5" s="2" t="s">
        <v>331</v>
      </c>
      <c r="U5" s="2" t="s">
        <v>332</v>
      </c>
      <c r="V5" s="318" t="s">
        <v>333</v>
      </c>
      <c r="W5" s="2" t="s">
        <v>334</v>
      </c>
      <c r="X5" s="2" t="s">
        <v>335</v>
      </c>
      <c r="Y5" s="318" t="s">
        <v>342</v>
      </c>
      <c r="Z5" s="2" t="s">
        <v>343</v>
      </c>
      <c r="AA5" s="2" t="s">
        <v>344</v>
      </c>
      <c r="AB5" s="2" t="s">
        <v>345</v>
      </c>
      <c r="AC5" s="2" t="s">
        <v>363</v>
      </c>
      <c r="AD5" s="2" t="s">
        <v>364</v>
      </c>
      <c r="AE5" s="2" t="s">
        <v>320</v>
      </c>
      <c r="AF5" s="2" t="s">
        <v>321</v>
      </c>
      <c r="AG5" s="2" t="s">
        <v>322</v>
      </c>
      <c r="AH5" s="2" t="s">
        <v>348</v>
      </c>
      <c r="AI5" s="2" t="s">
        <v>320</v>
      </c>
      <c r="AJ5" s="2" t="s">
        <v>321</v>
      </c>
      <c r="AK5" s="2" t="s">
        <v>322</v>
      </c>
      <c r="AL5" s="2" t="s">
        <v>346</v>
      </c>
      <c r="AM5" s="2" t="s">
        <v>365</v>
      </c>
      <c r="AN5" s="2" t="s">
        <v>350</v>
      </c>
      <c r="AO5" s="2" t="s">
        <v>351</v>
      </c>
      <c r="AP5" s="2" t="s">
        <v>352</v>
      </c>
      <c r="AQ5" s="2" t="s">
        <v>353</v>
      </c>
      <c r="AR5" s="2" t="s">
        <v>354</v>
      </c>
      <c r="AS5" s="2" t="s">
        <v>328</v>
      </c>
      <c r="AT5" s="2" t="s">
        <v>329</v>
      </c>
      <c r="AU5" s="2"/>
      <c r="AV5" s="2"/>
      <c r="AW5" s="2"/>
      <c r="AX5" s="318"/>
      <c r="AZ5" s="423"/>
      <c r="BA5" s="257"/>
      <c r="BB5" s="423"/>
      <c r="BC5" s="423"/>
      <c r="BD5" s="423"/>
      <c r="BE5" s="162"/>
      <c r="BF5" s="423"/>
      <c r="BG5" s="423"/>
      <c r="BH5" s="423"/>
      <c r="BI5" s="423"/>
      <c r="BJ5" s="423"/>
      <c r="BK5" s="423"/>
      <c r="BL5" s="423"/>
      <c r="BM5" s="423"/>
      <c r="BN5" s="423"/>
    </row>
    <row r="6" spans="1:66" ht="13.5" customHeight="1">
      <c r="A6" s="357" t="s">
        <v>366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S6" s="2"/>
      <c r="T6" s="2"/>
      <c r="U6" s="2"/>
      <c r="V6" s="2"/>
      <c r="W6" s="2"/>
      <c r="X6" s="2"/>
      <c r="Y6" s="318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318"/>
      <c r="AZ6" s="2"/>
      <c r="BA6" s="349"/>
      <c r="BB6" s="2"/>
      <c r="BC6" s="2"/>
      <c r="BD6" s="2"/>
      <c r="BE6" s="7"/>
      <c r="BF6" s="2"/>
      <c r="BG6" s="2"/>
      <c r="BH6" s="2"/>
      <c r="BI6" s="2"/>
      <c r="BJ6" s="2"/>
      <c r="BK6" s="2"/>
      <c r="BL6" s="2"/>
      <c r="BM6" s="2"/>
      <c r="BN6" s="2"/>
    </row>
    <row r="7" spans="1:66" ht="13.5" customHeight="1">
      <c r="A7" s="357" t="s">
        <v>367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S7" s="2"/>
      <c r="T7" s="2"/>
      <c r="U7" s="2"/>
      <c r="V7" s="2"/>
      <c r="W7" s="2"/>
      <c r="X7" s="2"/>
      <c r="Y7" s="318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318"/>
      <c r="AY7" s="2"/>
      <c r="AZ7" s="2"/>
      <c r="BA7" s="349" t="s">
        <v>89</v>
      </c>
      <c r="BB7" s="2"/>
      <c r="BC7" s="245"/>
      <c r="BD7" s="2"/>
      <c r="BE7" s="7"/>
      <c r="BF7" s="2"/>
      <c r="BG7" s="2"/>
      <c r="BH7" s="2"/>
      <c r="BI7" s="2"/>
      <c r="BJ7" s="2"/>
      <c r="BK7" s="2"/>
      <c r="BL7" s="2"/>
      <c r="BM7" s="2"/>
      <c r="BN7" s="2"/>
    </row>
    <row r="8" spans="1:66" ht="15" hidden="1" customHeight="1" outlineLevel="1">
      <c r="A8" s="46" t="s">
        <v>151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4"/>
      <c r="S8" s="23"/>
      <c r="T8" s="23"/>
      <c r="U8" s="23"/>
      <c r="V8" s="23"/>
      <c r="W8" s="23"/>
      <c r="X8" s="23"/>
      <c r="Y8" s="28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Z8" s="23"/>
    </row>
    <row r="9" spans="1:66" ht="15" hidden="1" customHeight="1" outlineLevel="1">
      <c r="A9" s="47" t="s">
        <v>152</v>
      </c>
      <c r="C9" s="23">
        <v>195923</v>
      </c>
      <c r="D9" s="23">
        <v>73260</v>
      </c>
      <c r="E9" s="23">
        <v>232903</v>
      </c>
      <c r="F9" s="23">
        <v>245970</v>
      </c>
      <c r="G9" s="23">
        <v>35360</v>
      </c>
      <c r="H9" s="23">
        <v>30005</v>
      </c>
      <c r="I9" s="23">
        <v>27652</v>
      </c>
      <c r="J9" s="23">
        <v>24051</v>
      </c>
      <c r="K9" s="23">
        <v>17006</v>
      </c>
      <c r="L9" s="23">
        <v>46097</v>
      </c>
      <c r="M9" s="23">
        <v>24474</v>
      </c>
      <c r="N9" s="23">
        <v>581236</v>
      </c>
      <c r="O9" s="23">
        <v>790844</v>
      </c>
      <c r="P9" s="23">
        <v>184183</v>
      </c>
      <c r="Q9" s="23">
        <v>249092</v>
      </c>
      <c r="R9" s="23">
        <v>12299</v>
      </c>
      <c r="S9" s="23">
        <v>1182</v>
      </c>
      <c r="T9" s="23">
        <v>17985</v>
      </c>
      <c r="U9" s="23">
        <v>19638</v>
      </c>
      <c r="V9" s="23">
        <v>8421</v>
      </c>
      <c r="W9" s="23">
        <v>85917</v>
      </c>
      <c r="X9" s="23">
        <v>26792</v>
      </c>
      <c r="Y9" s="23">
        <v>1395026</v>
      </c>
      <c r="Z9" s="23">
        <v>182076</v>
      </c>
      <c r="AA9" s="23">
        <v>451506</v>
      </c>
      <c r="AB9" s="23">
        <v>9847</v>
      </c>
      <c r="AC9" s="23">
        <v>7742</v>
      </c>
      <c r="AD9" s="23">
        <v>18626</v>
      </c>
      <c r="AE9" s="23">
        <v>49688</v>
      </c>
      <c r="AF9" s="23">
        <v>36899</v>
      </c>
      <c r="AG9" s="23">
        <v>19938</v>
      </c>
      <c r="AH9" s="23">
        <v>6560</v>
      </c>
      <c r="AI9" s="23">
        <v>26342</v>
      </c>
      <c r="AJ9" s="23">
        <v>10161</v>
      </c>
      <c r="AK9" s="23">
        <v>6175</v>
      </c>
      <c r="AL9" s="23">
        <v>14729</v>
      </c>
      <c r="AM9" s="23">
        <v>115239</v>
      </c>
      <c r="AN9" s="23">
        <v>3912</v>
      </c>
      <c r="AO9" s="23">
        <v>464434</v>
      </c>
      <c r="AP9" s="23">
        <v>240752</v>
      </c>
      <c r="AQ9" s="23">
        <v>143597</v>
      </c>
      <c r="AR9" s="23">
        <v>80062</v>
      </c>
      <c r="AS9" s="23">
        <v>3873</v>
      </c>
      <c r="AT9" s="23">
        <v>10894</v>
      </c>
      <c r="AU9" s="23">
        <v>4816</v>
      </c>
      <c r="AV9" s="23">
        <v>38490</v>
      </c>
      <c r="AW9" s="23"/>
      <c r="AX9" s="23">
        <v>6271674</v>
      </c>
      <c r="AZ9" s="23">
        <v>6269378</v>
      </c>
      <c r="BA9" s="308">
        <v>0</v>
      </c>
      <c r="BE9" s="24"/>
    </row>
    <row r="10" spans="1:66" ht="15" hidden="1" customHeight="1" outlineLevel="1">
      <c r="A10" s="47" t="s">
        <v>153</v>
      </c>
      <c r="C10" s="23">
        <v>166330</v>
      </c>
      <c r="D10" s="23">
        <v>51929</v>
      </c>
      <c r="E10" s="23">
        <v>170770</v>
      </c>
      <c r="F10" s="23">
        <v>279998</v>
      </c>
      <c r="G10" s="23">
        <v>31674</v>
      </c>
      <c r="H10" s="23">
        <v>28410</v>
      </c>
      <c r="I10" s="23">
        <v>27529</v>
      </c>
      <c r="J10" s="23">
        <v>22604</v>
      </c>
      <c r="K10" s="23">
        <v>17611</v>
      </c>
      <c r="L10" s="23">
        <v>46537</v>
      </c>
      <c r="M10" s="23">
        <v>17383</v>
      </c>
      <c r="N10" s="23">
        <v>1043244</v>
      </c>
      <c r="O10" s="23">
        <v>1358857</v>
      </c>
      <c r="P10" s="23">
        <v>250452</v>
      </c>
      <c r="Q10" s="23">
        <v>376091</v>
      </c>
      <c r="R10" s="23">
        <v>22133</v>
      </c>
      <c r="S10" s="23">
        <v>1718</v>
      </c>
      <c r="T10" s="23">
        <v>19400</v>
      </c>
      <c r="U10" s="23">
        <v>21840</v>
      </c>
      <c r="V10" s="23">
        <v>8367</v>
      </c>
      <c r="W10" s="23">
        <v>97451</v>
      </c>
      <c r="X10" s="23">
        <v>25300</v>
      </c>
      <c r="Y10" s="23">
        <v>2704257</v>
      </c>
      <c r="Z10" s="23">
        <v>327415</v>
      </c>
      <c r="AA10" s="23">
        <v>919877</v>
      </c>
      <c r="AB10" s="23">
        <v>19703</v>
      </c>
      <c r="AC10" s="23">
        <v>14158</v>
      </c>
      <c r="AD10" s="23">
        <v>20011</v>
      </c>
      <c r="AE10" s="23">
        <v>57751</v>
      </c>
      <c r="AF10" s="23">
        <v>39881</v>
      </c>
      <c r="AG10" s="23">
        <v>38371</v>
      </c>
      <c r="AH10" s="23">
        <v>16401</v>
      </c>
      <c r="AI10" s="23">
        <v>22911</v>
      </c>
      <c r="AJ10" s="23">
        <v>7707</v>
      </c>
      <c r="AK10" s="23">
        <v>5111</v>
      </c>
      <c r="AL10" s="23">
        <v>78386</v>
      </c>
      <c r="AM10" s="23">
        <v>626335</v>
      </c>
      <c r="AN10" s="23">
        <v>10264</v>
      </c>
      <c r="AO10" s="23">
        <v>942943</v>
      </c>
      <c r="AP10" s="23">
        <v>488801</v>
      </c>
      <c r="AQ10" s="23">
        <v>291546</v>
      </c>
      <c r="AR10" s="23">
        <v>160149</v>
      </c>
      <c r="AS10" s="23">
        <v>3054</v>
      </c>
      <c r="AT10" s="23">
        <v>8660</v>
      </c>
      <c r="AU10" s="23">
        <v>6896</v>
      </c>
      <c r="AV10" s="23">
        <v>78147</v>
      </c>
      <c r="AW10" s="23"/>
      <c r="AX10" s="23">
        <v>10974363</v>
      </c>
      <c r="AZ10" s="23">
        <v>7949625</v>
      </c>
      <c r="BA10" s="308">
        <v>0</v>
      </c>
      <c r="BE10" s="2"/>
    </row>
    <row r="11" spans="1:66" ht="15" hidden="1" customHeight="1" outlineLevel="1">
      <c r="A11" s="47" t="s">
        <v>154</v>
      </c>
      <c r="C11" s="23">
        <v>-154790</v>
      </c>
      <c r="D11" s="23">
        <v>-6338</v>
      </c>
      <c r="E11" s="23">
        <v>178577</v>
      </c>
      <c r="F11" s="23">
        <v>17217</v>
      </c>
      <c r="G11" s="23">
        <v>-27311</v>
      </c>
      <c r="H11" s="23">
        <v>309</v>
      </c>
      <c r="I11" s="23">
        <v>-7849</v>
      </c>
      <c r="J11" s="23">
        <v>-31993</v>
      </c>
      <c r="K11" s="23">
        <v>-6693</v>
      </c>
      <c r="L11" s="23">
        <v>-7151</v>
      </c>
      <c r="M11" s="23">
        <v>40523</v>
      </c>
      <c r="N11" s="23">
        <v>-369014</v>
      </c>
      <c r="O11" s="23">
        <v>-172443</v>
      </c>
      <c r="P11" s="23">
        <v>592269</v>
      </c>
      <c r="Q11" s="23">
        <v>137922</v>
      </c>
      <c r="R11" s="23">
        <v>-326949</v>
      </c>
      <c r="S11" s="23">
        <v>-3936</v>
      </c>
      <c r="T11" s="23">
        <v>-63434</v>
      </c>
      <c r="U11" s="23">
        <v>-107411</v>
      </c>
      <c r="V11" s="23">
        <v>60187</v>
      </c>
      <c r="W11" s="23">
        <v>-70224</v>
      </c>
      <c r="X11" s="23">
        <v>168329</v>
      </c>
      <c r="Y11" s="23">
        <v>-101315</v>
      </c>
      <c r="Z11" s="23">
        <v>-113741</v>
      </c>
      <c r="AA11" s="23">
        <v>163308</v>
      </c>
      <c r="AB11" s="23">
        <v>53624</v>
      </c>
      <c r="AC11" s="23">
        <v>-2057</v>
      </c>
      <c r="AD11" s="23">
        <v>-2654</v>
      </c>
      <c r="AE11" s="23">
        <v>-19041</v>
      </c>
      <c r="AF11" s="23">
        <v>22400</v>
      </c>
      <c r="AG11" s="23">
        <v>-29081</v>
      </c>
      <c r="AH11" s="23">
        <v>-1791</v>
      </c>
      <c r="AI11" s="23">
        <v>-16572</v>
      </c>
      <c r="AJ11" s="23">
        <v>803</v>
      </c>
      <c r="AK11" s="23">
        <v>10413</v>
      </c>
      <c r="AL11" s="23">
        <v>9752</v>
      </c>
      <c r="AM11" s="23">
        <v>-53782</v>
      </c>
      <c r="AN11" s="23">
        <v>33715</v>
      </c>
      <c r="AO11" s="23">
        <v>-594041</v>
      </c>
      <c r="AP11" s="23">
        <v>285711</v>
      </c>
      <c r="AQ11" s="23">
        <v>22948</v>
      </c>
      <c r="AR11" s="23">
        <v>125013</v>
      </c>
      <c r="AS11" s="23">
        <v>54884</v>
      </c>
      <c r="AT11" s="23">
        <v>-56027</v>
      </c>
      <c r="AU11" s="23">
        <v>0</v>
      </c>
      <c r="AV11" s="23">
        <v>-2730</v>
      </c>
      <c r="AW11" s="23"/>
      <c r="AX11" s="23">
        <v>-370464</v>
      </c>
      <c r="AZ11" s="23">
        <v>-478848</v>
      </c>
      <c r="BA11" s="308">
        <v>0</v>
      </c>
      <c r="BE11" s="26"/>
    </row>
    <row r="12" spans="1:66" ht="15.75" hidden="1" customHeight="1" outlineLevel="1" thickBot="1">
      <c r="A12" s="47" t="s">
        <v>368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3">
        <v>0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>
        <v>0</v>
      </c>
      <c r="AU12" s="23">
        <v>0</v>
      </c>
      <c r="AV12" s="23">
        <v>0</v>
      </c>
      <c r="AW12" s="23"/>
      <c r="AX12" s="23">
        <v>0</v>
      </c>
      <c r="AZ12" s="23">
        <v>0</v>
      </c>
      <c r="BA12" s="308">
        <v>0</v>
      </c>
      <c r="BB12" s="8" t="s">
        <v>441</v>
      </c>
    </row>
    <row r="13" spans="1:66" ht="15" hidden="1" customHeight="1" outlineLevel="1">
      <c r="A13" s="47" t="s">
        <v>156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23">
        <v>0</v>
      </c>
      <c r="AW13" s="23"/>
      <c r="AX13" s="23">
        <v>0</v>
      </c>
      <c r="AZ13" s="23">
        <v>0</v>
      </c>
      <c r="BA13" s="308">
        <v>0</v>
      </c>
      <c r="BB13" s="359" t="s">
        <v>442</v>
      </c>
    </row>
    <row r="14" spans="1:66" collapsed="1">
      <c r="A14" s="351" t="s">
        <v>369</v>
      </c>
      <c r="C14" s="23">
        <v>207463</v>
      </c>
      <c r="D14" s="23">
        <v>118851</v>
      </c>
      <c r="E14" s="23">
        <v>582250</v>
      </c>
      <c r="F14" s="23">
        <v>543185</v>
      </c>
      <c r="G14" s="23">
        <v>39723</v>
      </c>
      <c r="H14" s="23">
        <v>58724</v>
      </c>
      <c r="I14" s="23">
        <v>47332</v>
      </c>
      <c r="J14" s="23">
        <v>14662</v>
      </c>
      <c r="K14" s="23">
        <v>27924</v>
      </c>
      <c r="L14" s="23">
        <v>85483</v>
      </c>
      <c r="M14" s="23">
        <v>82380</v>
      </c>
      <c r="N14" s="23">
        <v>1255466</v>
      </c>
      <c r="O14" s="23">
        <v>1977258</v>
      </c>
      <c r="P14" s="23">
        <v>1026904</v>
      </c>
      <c r="Q14" s="23">
        <v>763105</v>
      </c>
      <c r="R14" s="23">
        <v>-292517</v>
      </c>
      <c r="S14" s="23">
        <v>-1036</v>
      </c>
      <c r="T14" s="23">
        <v>-26049</v>
      </c>
      <c r="U14" s="23">
        <v>-65933</v>
      </c>
      <c r="V14" s="23">
        <v>76975</v>
      </c>
      <c r="W14" s="23">
        <v>113144</v>
      </c>
      <c r="X14" s="23">
        <v>220421</v>
      </c>
      <c r="Y14" s="23">
        <v>3997968</v>
      </c>
      <c r="Z14" s="23">
        <v>395750</v>
      </c>
      <c r="AA14" s="23">
        <v>1534691</v>
      </c>
      <c r="AB14" s="23">
        <v>83174</v>
      </c>
      <c r="AC14" s="23">
        <v>19843</v>
      </c>
      <c r="AD14" s="23">
        <v>35983</v>
      </c>
      <c r="AE14" s="23">
        <v>88398</v>
      </c>
      <c r="AF14" s="23">
        <v>99180</v>
      </c>
      <c r="AG14" s="23">
        <v>29228</v>
      </c>
      <c r="AH14" s="23">
        <v>21170</v>
      </c>
      <c r="AI14" s="23">
        <v>32681</v>
      </c>
      <c r="AJ14" s="23">
        <v>18671</v>
      </c>
      <c r="AK14" s="23">
        <v>21699</v>
      </c>
      <c r="AL14" s="23">
        <v>102867</v>
      </c>
      <c r="AM14" s="23">
        <v>687792</v>
      </c>
      <c r="AN14" s="23">
        <v>47891</v>
      </c>
      <c r="AO14" s="23">
        <v>813336</v>
      </c>
      <c r="AP14" s="23">
        <v>1015264</v>
      </c>
      <c r="AQ14" s="23">
        <v>458091</v>
      </c>
      <c r="AR14" s="23">
        <v>365224</v>
      </c>
      <c r="AS14" s="23">
        <v>61811</v>
      </c>
      <c r="AT14" s="23">
        <v>-36473</v>
      </c>
      <c r="AU14" s="23">
        <v>11712</v>
      </c>
      <c r="AV14" s="23">
        <v>113907</v>
      </c>
      <c r="AW14" s="23"/>
      <c r="AX14" s="23">
        <v>16875573</v>
      </c>
      <c r="AY14" s="28"/>
      <c r="AZ14" s="28">
        <v>13740155</v>
      </c>
      <c r="BA14" s="308">
        <v>0</v>
      </c>
      <c r="BB14" s="342">
        <v>13740155</v>
      </c>
      <c r="BC14" s="23"/>
      <c r="BD14" s="23"/>
    </row>
    <row r="15" spans="1:66" ht="11.25" customHeight="1"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Z15" s="23"/>
      <c r="BA15" s="308"/>
      <c r="BB15" s="342">
        <v>0</v>
      </c>
      <c r="BC15" s="23"/>
      <c r="BE15" s="26"/>
    </row>
    <row r="16" spans="1:66" ht="15" hidden="1" customHeight="1" outlineLevel="1">
      <c r="A16" s="424" t="s">
        <v>158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Z16" s="23"/>
      <c r="BA16" s="308"/>
      <c r="BB16" s="342" t="s">
        <v>442</v>
      </c>
      <c r="BC16" s="23"/>
      <c r="BE16" s="26"/>
    </row>
    <row r="17" spans="1:58" ht="15" hidden="1" customHeight="1" outlineLevel="1">
      <c r="A17" s="326" t="s">
        <v>159</v>
      </c>
      <c r="C17" s="23">
        <v>82429</v>
      </c>
      <c r="D17" s="23">
        <v>34280</v>
      </c>
      <c r="E17" s="23">
        <v>194426</v>
      </c>
      <c r="F17" s="23">
        <v>167949</v>
      </c>
      <c r="G17" s="23">
        <v>16826</v>
      </c>
      <c r="H17" s="23">
        <v>12453</v>
      </c>
      <c r="I17" s="23">
        <v>41779</v>
      </c>
      <c r="J17" s="23">
        <v>27914</v>
      </c>
      <c r="K17" s="23">
        <v>70319</v>
      </c>
      <c r="L17" s="23">
        <v>44969</v>
      </c>
      <c r="M17" s="23">
        <v>2690</v>
      </c>
      <c r="N17" s="23">
        <v>88300</v>
      </c>
      <c r="O17" s="23">
        <v>600058</v>
      </c>
      <c r="P17" s="23">
        <v>196718</v>
      </c>
      <c r="Q17" s="23">
        <v>592807</v>
      </c>
      <c r="R17" s="23">
        <v>35238</v>
      </c>
      <c r="S17" s="23">
        <v>5333</v>
      </c>
      <c r="T17" s="23">
        <v>9913</v>
      </c>
      <c r="U17" s="23">
        <v>8785</v>
      </c>
      <c r="V17" s="23">
        <v>8158</v>
      </c>
      <c r="W17" s="23">
        <v>73431</v>
      </c>
      <c r="X17" s="23">
        <v>61973</v>
      </c>
      <c r="Y17" s="23">
        <v>808677</v>
      </c>
      <c r="Z17" s="23">
        <v>133015</v>
      </c>
      <c r="AA17" s="23">
        <v>773033</v>
      </c>
      <c r="AB17" s="23">
        <v>4357</v>
      </c>
      <c r="AC17" s="23">
        <v>92866</v>
      </c>
      <c r="AD17" s="23">
        <v>8093</v>
      </c>
      <c r="AE17" s="23">
        <v>110764</v>
      </c>
      <c r="AF17" s="23">
        <v>19619</v>
      </c>
      <c r="AG17" s="23">
        <v>24917</v>
      </c>
      <c r="AH17" s="23">
        <v>15142</v>
      </c>
      <c r="AI17" s="23">
        <v>20293</v>
      </c>
      <c r="AJ17" s="23">
        <v>6692</v>
      </c>
      <c r="AK17" s="23">
        <v>9532</v>
      </c>
      <c r="AL17" s="23">
        <v>11699</v>
      </c>
      <c r="AM17" s="23">
        <v>110633</v>
      </c>
      <c r="AN17" s="23">
        <v>7171</v>
      </c>
      <c r="AO17" s="23">
        <v>634925</v>
      </c>
      <c r="AP17" s="23">
        <v>327617</v>
      </c>
      <c r="AQ17" s="23">
        <v>339431</v>
      </c>
      <c r="AR17" s="23">
        <v>266146</v>
      </c>
      <c r="AS17" s="23">
        <v>14134</v>
      </c>
      <c r="AT17" s="23">
        <v>21928</v>
      </c>
      <c r="AU17" s="23">
        <v>14350</v>
      </c>
      <c r="AV17" s="23">
        <v>73347</v>
      </c>
      <c r="AW17" s="23"/>
      <c r="AX17" s="23">
        <v>6225129</v>
      </c>
      <c r="AZ17" s="23"/>
      <c r="BA17" s="308"/>
      <c r="BB17" s="342"/>
      <c r="BC17" s="23"/>
      <c r="BE17" s="26"/>
    </row>
    <row r="18" spans="1:58" ht="15" hidden="1" customHeight="1" outlineLevel="1">
      <c r="A18" s="326" t="s">
        <v>516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0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>
        <v>0</v>
      </c>
      <c r="AU18" s="23">
        <v>0</v>
      </c>
      <c r="AV18" s="23">
        <v>0</v>
      </c>
      <c r="AW18" s="23"/>
      <c r="AX18" s="23">
        <v>0</v>
      </c>
      <c r="AZ18" s="23"/>
      <c r="BA18" s="308"/>
      <c r="BB18" s="342"/>
      <c r="BC18" s="23"/>
      <c r="BE18" s="26"/>
    </row>
    <row r="19" spans="1:58" ht="15" hidden="1" customHeight="1" outlineLevel="1">
      <c r="A19" s="326" t="s">
        <v>160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23">
        <v>0</v>
      </c>
      <c r="AW19" s="23"/>
      <c r="AX19" s="23">
        <v>0</v>
      </c>
      <c r="AZ19" s="23">
        <v>3634954</v>
      </c>
      <c r="BA19" s="308">
        <v>0</v>
      </c>
      <c r="BB19" s="342">
        <v>3634954</v>
      </c>
      <c r="BC19" s="23"/>
      <c r="BD19" s="23"/>
      <c r="BE19" s="26"/>
      <c r="BF19" s="26"/>
    </row>
    <row r="20" spans="1:58" ht="15.75" hidden="1" customHeight="1" outlineLevel="1" thickBot="1">
      <c r="A20" s="326" t="s">
        <v>162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23">
        <v>0</v>
      </c>
      <c r="AD20" s="23">
        <v>0</v>
      </c>
      <c r="AE20" s="23">
        <v>0</v>
      </c>
      <c r="AF20" s="23">
        <v>0</v>
      </c>
      <c r="AG20" s="23">
        <v>0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>
        <v>0</v>
      </c>
      <c r="AU20" s="23">
        <v>0</v>
      </c>
      <c r="AV20" s="23">
        <v>0</v>
      </c>
      <c r="AW20" s="23"/>
      <c r="AX20" s="23">
        <v>0</v>
      </c>
      <c r="AZ20" s="23">
        <v>6266606</v>
      </c>
      <c r="BA20" s="308">
        <v>0</v>
      </c>
      <c r="BB20" s="411"/>
      <c r="BC20" s="23"/>
      <c r="BE20" s="26"/>
      <c r="BF20" s="26"/>
    </row>
    <row r="21" spans="1:58" ht="15" hidden="1" customHeight="1" outlineLevel="1">
      <c r="A21" s="326" t="s">
        <v>528</v>
      </c>
      <c r="C21" s="23">
        <v>29014</v>
      </c>
      <c r="D21" s="23">
        <v>15779</v>
      </c>
      <c r="E21" s="23">
        <v>33922</v>
      </c>
      <c r="F21" s="23">
        <v>35195</v>
      </c>
      <c r="G21" s="23">
        <v>8583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10748</v>
      </c>
      <c r="N21" s="23">
        <v>129899</v>
      </c>
      <c r="O21" s="23">
        <v>152551</v>
      </c>
      <c r="P21" s="23">
        <v>32421</v>
      </c>
      <c r="Q21" s="23">
        <v>112341</v>
      </c>
      <c r="R21" s="23">
        <v>2363</v>
      </c>
      <c r="S21" s="23">
        <v>475</v>
      </c>
      <c r="T21" s="23">
        <v>2617</v>
      </c>
      <c r="U21" s="23">
        <v>2026</v>
      </c>
      <c r="V21" s="23">
        <v>976</v>
      </c>
      <c r="W21" s="23">
        <v>7875</v>
      </c>
      <c r="X21" s="23">
        <v>4046</v>
      </c>
      <c r="Y21" s="23">
        <v>104138</v>
      </c>
      <c r="Z21" s="23">
        <v>15862</v>
      </c>
      <c r="AA21" s="23">
        <v>20262</v>
      </c>
      <c r="AB21" s="23">
        <v>1441</v>
      </c>
      <c r="AC21" s="23">
        <v>0</v>
      </c>
      <c r="AD21" s="23">
        <v>0</v>
      </c>
      <c r="AE21" s="23">
        <v>4406</v>
      </c>
      <c r="AF21" s="23">
        <v>3739</v>
      </c>
      <c r="AG21" s="23">
        <v>2976</v>
      </c>
      <c r="AH21" s="23">
        <v>0</v>
      </c>
      <c r="AI21" s="23">
        <v>1941</v>
      </c>
      <c r="AJ21" s="23">
        <v>318</v>
      </c>
      <c r="AK21" s="23">
        <v>795</v>
      </c>
      <c r="AL21" s="23">
        <v>0</v>
      </c>
      <c r="AM21" s="23">
        <v>0</v>
      </c>
      <c r="AN21" s="23">
        <v>0</v>
      </c>
      <c r="AO21" s="23">
        <v>135765</v>
      </c>
      <c r="AP21" s="23">
        <v>59269</v>
      </c>
      <c r="AQ21" s="23">
        <v>28233</v>
      </c>
      <c r="AR21" s="23">
        <v>17961</v>
      </c>
      <c r="AS21" s="23">
        <v>0</v>
      </c>
      <c r="AT21" s="23">
        <v>0</v>
      </c>
      <c r="AU21" s="23">
        <v>0</v>
      </c>
      <c r="AV21" s="23">
        <v>1374</v>
      </c>
      <c r="AW21" s="23"/>
      <c r="AX21" s="23">
        <v>979311</v>
      </c>
      <c r="AZ21" s="23">
        <v>0</v>
      </c>
      <c r="BA21" s="308">
        <v>0</v>
      </c>
    </row>
    <row r="22" spans="1:58" ht="15" hidden="1" customHeight="1" outlineLevel="1">
      <c r="A22" s="326" t="s">
        <v>480</v>
      </c>
      <c r="C22" s="23">
        <v>129009</v>
      </c>
      <c r="D22" s="23">
        <v>12539</v>
      </c>
      <c r="E22" s="23">
        <v>81240</v>
      </c>
      <c r="F22" s="23">
        <v>192004</v>
      </c>
      <c r="G22" s="23">
        <v>12299</v>
      </c>
      <c r="H22" s="23">
        <v>34729</v>
      </c>
      <c r="I22" s="23">
        <v>25768</v>
      </c>
      <c r="J22" s="23">
        <v>21810</v>
      </c>
      <c r="K22" s="23">
        <v>15471</v>
      </c>
      <c r="L22" s="23">
        <v>105192</v>
      </c>
      <c r="M22" s="23">
        <v>5704</v>
      </c>
      <c r="N22" s="23">
        <v>483697</v>
      </c>
      <c r="O22" s="23">
        <v>406891</v>
      </c>
      <c r="P22" s="23">
        <v>25800</v>
      </c>
      <c r="Q22" s="23">
        <v>616627</v>
      </c>
      <c r="R22" s="23">
        <v>8424</v>
      </c>
      <c r="S22" s="23">
        <v>289</v>
      </c>
      <c r="T22" s="23">
        <v>0</v>
      </c>
      <c r="U22" s="23">
        <v>0</v>
      </c>
      <c r="V22" s="23">
        <v>0</v>
      </c>
      <c r="W22" s="23">
        <v>0</v>
      </c>
      <c r="X22" s="23">
        <v>192072</v>
      </c>
      <c r="Y22" s="23">
        <v>760604</v>
      </c>
      <c r="Z22" s="23">
        <v>34545</v>
      </c>
      <c r="AA22" s="23">
        <v>211461</v>
      </c>
      <c r="AB22" s="23">
        <v>196</v>
      </c>
      <c r="AC22" s="23">
        <v>26123</v>
      </c>
      <c r="AD22" s="23">
        <v>9972</v>
      </c>
      <c r="AE22" s="23">
        <v>63773</v>
      </c>
      <c r="AF22" s="23">
        <v>36885</v>
      </c>
      <c r="AG22" s="23">
        <v>43117</v>
      </c>
      <c r="AH22" s="23">
        <v>19677</v>
      </c>
      <c r="AI22" s="23">
        <v>32883</v>
      </c>
      <c r="AJ22" s="23">
        <v>532</v>
      </c>
      <c r="AK22" s="23">
        <v>2969</v>
      </c>
      <c r="AL22" s="23">
        <v>0</v>
      </c>
      <c r="AM22" s="23">
        <v>0</v>
      </c>
      <c r="AN22" s="23">
        <v>0</v>
      </c>
      <c r="AO22" s="23">
        <v>36862</v>
      </c>
      <c r="AP22" s="23">
        <v>20436</v>
      </c>
      <c r="AQ22" s="23">
        <v>5948</v>
      </c>
      <c r="AR22" s="23">
        <v>4124</v>
      </c>
      <c r="AS22" s="23">
        <v>0</v>
      </c>
      <c r="AT22" s="23">
        <v>0</v>
      </c>
      <c r="AU22" s="23">
        <v>0</v>
      </c>
      <c r="AV22" s="23">
        <v>0</v>
      </c>
      <c r="AW22" s="23"/>
      <c r="AX22" s="23">
        <v>3679672</v>
      </c>
      <c r="AZ22" s="23">
        <v>0</v>
      </c>
      <c r="BA22" s="308">
        <v>0</v>
      </c>
    </row>
    <row r="23" spans="1:58" collapsed="1">
      <c r="A23" s="424" t="s">
        <v>370</v>
      </c>
      <c r="C23" s="23">
        <v>240452</v>
      </c>
      <c r="D23" s="23">
        <v>62598</v>
      </c>
      <c r="E23" s="23">
        <v>309588</v>
      </c>
      <c r="F23" s="23">
        <v>395148</v>
      </c>
      <c r="G23" s="23">
        <v>37708</v>
      </c>
      <c r="H23" s="23">
        <v>47182</v>
      </c>
      <c r="I23" s="23">
        <v>67547</v>
      </c>
      <c r="J23" s="23">
        <v>49724</v>
      </c>
      <c r="K23" s="23">
        <v>85790</v>
      </c>
      <c r="L23" s="23">
        <v>150161</v>
      </c>
      <c r="M23" s="23">
        <v>19142</v>
      </c>
      <c r="N23" s="23">
        <v>701896</v>
      </c>
      <c r="O23" s="23">
        <v>1159500</v>
      </c>
      <c r="P23" s="23">
        <v>254939</v>
      </c>
      <c r="Q23" s="23">
        <v>1321775</v>
      </c>
      <c r="R23" s="23">
        <v>46025</v>
      </c>
      <c r="S23" s="23">
        <v>6097</v>
      </c>
      <c r="T23" s="23">
        <v>12530</v>
      </c>
      <c r="U23" s="23">
        <v>10811</v>
      </c>
      <c r="V23" s="23">
        <v>9134</v>
      </c>
      <c r="W23" s="23">
        <v>81306</v>
      </c>
      <c r="X23" s="23">
        <v>258091</v>
      </c>
      <c r="Y23" s="23">
        <v>1673419</v>
      </c>
      <c r="Z23" s="23">
        <v>183422</v>
      </c>
      <c r="AA23" s="23">
        <v>1004756</v>
      </c>
      <c r="AB23" s="23">
        <v>5994</v>
      </c>
      <c r="AC23" s="23">
        <v>118989</v>
      </c>
      <c r="AD23" s="23">
        <v>18065</v>
      </c>
      <c r="AE23" s="23">
        <v>178943</v>
      </c>
      <c r="AF23" s="23">
        <v>60243</v>
      </c>
      <c r="AG23" s="23">
        <v>71010</v>
      </c>
      <c r="AH23" s="23">
        <v>34819</v>
      </c>
      <c r="AI23" s="23">
        <v>55117</v>
      </c>
      <c r="AJ23" s="23">
        <v>7542</v>
      </c>
      <c r="AK23" s="23">
        <v>13296</v>
      </c>
      <c r="AL23" s="23">
        <v>11699</v>
      </c>
      <c r="AM23" s="23">
        <v>110633</v>
      </c>
      <c r="AN23" s="23">
        <v>7171</v>
      </c>
      <c r="AO23" s="23">
        <v>807552</v>
      </c>
      <c r="AP23" s="23">
        <v>407322</v>
      </c>
      <c r="AQ23" s="23">
        <v>373612</v>
      </c>
      <c r="AR23" s="23">
        <v>288231</v>
      </c>
      <c r="AS23" s="23">
        <v>14134</v>
      </c>
      <c r="AT23" s="23">
        <v>21928</v>
      </c>
      <c r="AU23" s="23">
        <v>14350</v>
      </c>
      <c r="AV23" s="23">
        <v>74721</v>
      </c>
      <c r="AW23" s="23"/>
      <c r="AX23" s="23">
        <v>10884112</v>
      </c>
      <c r="AY23" s="28"/>
      <c r="AZ23" s="28">
        <v>9901560</v>
      </c>
      <c r="BA23" s="308">
        <v>0</v>
      </c>
    </row>
    <row r="24" spans="1:58" ht="11.25" customHeight="1"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Z24" s="23"/>
      <c r="BA24" s="308"/>
      <c r="BE24" s="26"/>
    </row>
    <row r="25" spans="1:58" ht="15" hidden="1" customHeight="1" outlineLevel="1">
      <c r="A25" s="183" t="s">
        <v>164</v>
      </c>
      <c r="C25" s="23"/>
      <c r="D25" s="23"/>
      <c r="E25" s="23"/>
      <c r="F25" s="23"/>
      <c r="G25" s="23"/>
      <c r="H25" s="23" t="s">
        <v>109</v>
      </c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Z25" s="23"/>
      <c r="BA25" s="308"/>
      <c r="BE25" s="26"/>
      <c r="BF25" s="26"/>
    </row>
    <row r="26" spans="1:58" ht="15" hidden="1" customHeight="1" outlineLevel="1">
      <c r="A26" s="61" t="s">
        <v>165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</v>
      </c>
      <c r="AD26" s="23">
        <v>0</v>
      </c>
      <c r="AE26" s="23">
        <v>0</v>
      </c>
      <c r="AF26" s="23">
        <v>0</v>
      </c>
      <c r="AG26" s="23">
        <v>0</v>
      </c>
      <c r="AH26" s="23">
        <v>0</v>
      </c>
      <c r="AI26" s="23">
        <v>0</v>
      </c>
      <c r="AJ26" s="23">
        <v>0</v>
      </c>
      <c r="AK26" s="23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>
        <v>0</v>
      </c>
      <c r="AU26" s="23">
        <v>0</v>
      </c>
      <c r="AV26" s="23">
        <v>0</v>
      </c>
      <c r="AW26" s="23"/>
      <c r="AX26" s="23">
        <v>0</v>
      </c>
      <c r="AZ26" s="23">
        <v>0</v>
      </c>
      <c r="BA26" s="308">
        <v>0</v>
      </c>
      <c r="BF26" s="26"/>
    </row>
    <row r="27" spans="1:58" ht="15" hidden="1" customHeight="1" outlineLevel="1">
      <c r="A27" s="61" t="s">
        <v>166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>
        <v>0</v>
      </c>
      <c r="AU27" s="23">
        <v>0</v>
      </c>
      <c r="AV27" s="23">
        <v>0</v>
      </c>
      <c r="AW27" s="23"/>
      <c r="AX27" s="23">
        <v>0</v>
      </c>
      <c r="AZ27" s="23">
        <v>0</v>
      </c>
      <c r="BA27" s="308">
        <v>0</v>
      </c>
    </row>
    <row r="28" spans="1:58" ht="15" hidden="1" customHeight="1" outlineLevel="1">
      <c r="A28" s="61" t="s">
        <v>167</v>
      </c>
      <c r="C28" s="23">
        <v>180542</v>
      </c>
      <c r="D28" s="23">
        <v>27438</v>
      </c>
      <c r="E28" s="23">
        <v>0</v>
      </c>
      <c r="F28" s="23">
        <v>244756</v>
      </c>
      <c r="G28" s="23">
        <v>0</v>
      </c>
      <c r="H28" s="23">
        <v>9524</v>
      </c>
      <c r="I28" s="23">
        <v>15097</v>
      </c>
      <c r="J28" s="23">
        <v>0</v>
      </c>
      <c r="K28" s="23">
        <v>10969</v>
      </c>
      <c r="L28" s="23">
        <v>39214</v>
      </c>
      <c r="M28" s="23">
        <v>0</v>
      </c>
      <c r="N28" s="23">
        <v>136741</v>
      </c>
      <c r="O28" s="23">
        <v>364958</v>
      </c>
      <c r="P28" s="23">
        <v>22380</v>
      </c>
      <c r="Q28" s="23">
        <v>0</v>
      </c>
      <c r="R28" s="23">
        <v>0</v>
      </c>
      <c r="S28" s="23">
        <v>0</v>
      </c>
      <c r="T28" s="23">
        <v>11788</v>
      </c>
      <c r="U28" s="23">
        <v>7233</v>
      </c>
      <c r="V28" s="23">
        <v>1086</v>
      </c>
      <c r="W28" s="23">
        <v>0</v>
      </c>
      <c r="X28" s="23">
        <v>0</v>
      </c>
      <c r="Y28" s="23">
        <v>452422</v>
      </c>
      <c r="Z28" s="23">
        <v>26697</v>
      </c>
      <c r="AA28" s="23">
        <v>-18149</v>
      </c>
      <c r="AB28" s="23">
        <v>255</v>
      </c>
      <c r="AC28" s="23">
        <v>0</v>
      </c>
      <c r="AD28" s="23">
        <v>0</v>
      </c>
      <c r="AE28" s="23">
        <v>0</v>
      </c>
      <c r="AF28" s="23">
        <v>5880</v>
      </c>
      <c r="AG28" s="23">
        <v>85236</v>
      </c>
      <c r="AH28" s="23">
        <v>0</v>
      </c>
      <c r="AI28" s="23">
        <v>1275</v>
      </c>
      <c r="AJ28" s="23">
        <v>177</v>
      </c>
      <c r="AK28" s="23">
        <v>0</v>
      </c>
      <c r="AL28" s="23">
        <v>40360</v>
      </c>
      <c r="AM28" s="23">
        <v>201919</v>
      </c>
      <c r="AN28" s="23">
        <v>4353</v>
      </c>
      <c r="AO28" s="23">
        <v>22018</v>
      </c>
      <c r="AP28" s="23">
        <v>92816</v>
      </c>
      <c r="AQ28" s="23">
        <v>57612</v>
      </c>
      <c r="AR28" s="23">
        <v>0</v>
      </c>
      <c r="AS28" s="23">
        <v>-2</v>
      </c>
      <c r="AT28" s="23">
        <v>-2</v>
      </c>
      <c r="AU28" s="23">
        <v>3794</v>
      </c>
      <c r="AV28" s="23">
        <v>20808</v>
      </c>
      <c r="AW28" s="23"/>
      <c r="AX28" s="23">
        <v>2069195</v>
      </c>
      <c r="AZ28" s="23">
        <v>701125</v>
      </c>
      <c r="BA28" s="308">
        <v>0</v>
      </c>
    </row>
    <row r="29" spans="1:58" ht="15" hidden="1" customHeight="1" outlineLevel="1">
      <c r="A29" s="61" t="s">
        <v>168</v>
      </c>
      <c r="C29" s="23">
        <v>0</v>
      </c>
      <c r="D29" s="23">
        <v>0</v>
      </c>
      <c r="E29" s="23">
        <v>0</v>
      </c>
      <c r="F29" s="23">
        <v>246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>
        <v>0</v>
      </c>
      <c r="AU29" s="23">
        <v>0</v>
      </c>
      <c r="AV29" s="23">
        <v>0</v>
      </c>
      <c r="AW29" s="23"/>
      <c r="AX29" s="23">
        <v>246</v>
      </c>
      <c r="AZ29" s="23">
        <v>198</v>
      </c>
      <c r="BA29" s="308">
        <v>0</v>
      </c>
    </row>
    <row r="30" spans="1:58" ht="15" hidden="1" customHeight="1" outlineLevel="1">
      <c r="A30" s="61" t="s">
        <v>169</v>
      </c>
      <c r="C30" s="23">
        <v>294838</v>
      </c>
      <c r="D30" s="23">
        <v>53794</v>
      </c>
      <c r="E30" s="23">
        <v>155502</v>
      </c>
      <c r="F30" s="23">
        <v>497699</v>
      </c>
      <c r="G30" s="23">
        <v>11658</v>
      </c>
      <c r="H30" s="23">
        <v>60354</v>
      </c>
      <c r="I30" s="23">
        <v>82917</v>
      </c>
      <c r="J30" s="23">
        <v>18371</v>
      </c>
      <c r="K30" s="23">
        <v>60151</v>
      </c>
      <c r="L30" s="23">
        <v>189044</v>
      </c>
      <c r="M30" s="23">
        <v>13897</v>
      </c>
      <c r="N30" s="23">
        <v>990610</v>
      </c>
      <c r="O30" s="23">
        <v>2581895</v>
      </c>
      <c r="P30" s="23">
        <v>225701</v>
      </c>
      <c r="Q30" s="23">
        <v>719662</v>
      </c>
      <c r="R30" s="23">
        <v>9930</v>
      </c>
      <c r="S30" s="23">
        <v>11418</v>
      </c>
      <c r="T30" s="23">
        <v>53841</v>
      </c>
      <c r="U30" s="23">
        <v>38689</v>
      </c>
      <c r="V30" s="23">
        <v>7741</v>
      </c>
      <c r="W30" s="23">
        <v>119590</v>
      </c>
      <c r="X30" s="23">
        <v>27823</v>
      </c>
      <c r="Y30" s="23">
        <v>4768264</v>
      </c>
      <c r="Z30" s="23">
        <v>260363</v>
      </c>
      <c r="AA30" s="23">
        <v>371646</v>
      </c>
      <c r="AB30" s="23">
        <v>5266</v>
      </c>
      <c r="AC30" s="23">
        <v>57285</v>
      </c>
      <c r="AD30" s="23">
        <v>25376</v>
      </c>
      <c r="AE30" s="23">
        <v>77830</v>
      </c>
      <c r="AF30" s="23">
        <v>70964</v>
      </c>
      <c r="AG30" s="23">
        <v>43097</v>
      </c>
      <c r="AH30" s="23">
        <v>16564</v>
      </c>
      <c r="AI30" s="23">
        <v>52387</v>
      </c>
      <c r="AJ30" s="23">
        <v>10706</v>
      </c>
      <c r="AK30" s="23">
        <v>8296</v>
      </c>
      <c r="AL30" s="23">
        <v>159</v>
      </c>
      <c r="AM30" s="23">
        <v>1072</v>
      </c>
      <c r="AN30" s="23">
        <v>61</v>
      </c>
      <c r="AO30" s="23">
        <v>788993</v>
      </c>
      <c r="AP30" s="23">
        <v>495918</v>
      </c>
      <c r="AQ30" s="23">
        <v>324655</v>
      </c>
      <c r="AR30" s="23">
        <v>169368</v>
      </c>
      <c r="AS30" s="23">
        <v>-1965</v>
      </c>
      <c r="AT30" s="23">
        <v>695</v>
      </c>
      <c r="AU30" s="23">
        <v>28808</v>
      </c>
      <c r="AV30" s="23">
        <v>149861</v>
      </c>
      <c r="AW30" s="23"/>
      <c r="AX30" s="23">
        <v>13950794</v>
      </c>
      <c r="AZ30" s="23">
        <v>18189233</v>
      </c>
      <c r="BA30" s="308">
        <v>0</v>
      </c>
      <c r="BE30" s="26"/>
    </row>
    <row r="31" spans="1:58" ht="15" hidden="1" customHeight="1" outlineLevel="1">
      <c r="A31" s="61" t="s">
        <v>170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>
        <v>0</v>
      </c>
      <c r="AU31" s="23">
        <v>0</v>
      </c>
      <c r="AV31" s="23">
        <v>0</v>
      </c>
      <c r="AW31" s="23"/>
      <c r="AX31" s="23">
        <v>0</v>
      </c>
      <c r="AZ31" s="23">
        <v>0</v>
      </c>
      <c r="BA31" s="308">
        <v>0</v>
      </c>
      <c r="BF31" s="26"/>
    </row>
    <row r="32" spans="1:58" ht="15" hidden="1" customHeight="1" outlineLevel="1">
      <c r="A32" s="61" t="s">
        <v>171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23">
        <v>0</v>
      </c>
      <c r="AD32" s="23">
        <v>0</v>
      </c>
      <c r="AE32" s="23">
        <v>0</v>
      </c>
      <c r="AF32" s="23">
        <v>0</v>
      </c>
      <c r="AG32" s="23">
        <v>0</v>
      </c>
      <c r="AH32" s="23">
        <v>0</v>
      </c>
      <c r="AI32" s="23">
        <v>0</v>
      </c>
      <c r="AJ32" s="23">
        <v>0</v>
      </c>
      <c r="AK32" s="23">
        <v>0</v>
      </c>
      <c r="AL32" s="23">
        <v>0</v>
      </c>
      <c r="AM32" s="23">
        <v>0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>
        <v>0</v>
      </c>
      <c r="AU32" s="23">
        <v>0</v>
      </c>
      <c r="AV32" s="23">
        <v>0</v>
      </c>
      <c r="AW32" s="23"/>
      <c r="AX32" s="23">
        <v>0</v>
      </c>
      <c r="AZ32" s="23">
        <v>0</v>
      </c>
      <c r="BA32" s="308">
        <v>0</v>
      </c>
    </row>
    <row r="33" spans="1:53" ht="15" hidden="1" customHeight="1" outlineLevel="1">
      <c r="A33" s="61" t="s">
        <v>172</v>
      </c>
      <c r="C33" s="23">
        <v>0</v>
      </c>
      <c r="D33" s="23">
        <v>0</v>
      </c>
      <c r="E33" s="23">
        <v>0</v>
      </c>
      <c r="F33" s="23">
        <v>3216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130018</v>
      </c>
      <c r="O33" s="23">
        <v>411183</v>
      </c>
      <c r="P33" s="23">
        <v>17236</v>
      </c>
      <c r="Q33" s="23">
        <v>26324</v>
      </c>
      <c r="R33" s="23">
        <v>0</v>
      </c>
      <c r="S33" s="23">
        <v>0</v>
      </c>
      <c r="T33" s="23">
        <v>0</v>
      </c>
      <c r="U33" s="23">
        <v>0</v>
      </c>
      <c r="V33" s="23">
        <v>0</v>
      </c>
      <c r="W33" s="23">
        <v>0</v>
      </c>
      <c r="X33" s="23">
        <v>0</v>
      </c>
      <c r="Y33" s="23">
        <v>20378</v>
      </c>
      <c r="Z33" s="23">
        <v>-103</v>
      </c>
      <c r="AA33" s="23">
        <v>-1307</v>
      </c>
      <c r="AB33" s="23">
        <v>0</v>
      </c>
      <c r="AC33" s="23">
        <v>0</v>
      </c>
      <c r="AD33" s="23">
        <v>0</v>
      </c>
      <c r="AE33" s="23">
        <v>0</v>
      </c>
      <c r="AF33" s="23">
        <v>-12407</v>
      </c>
      <c r="AG33" s="23">
        <v>-4607</v>
      </c>
      <c r="AH33" s="23">
        <v>0</v>
      </c>
      <c r="AI33" s="23">
        <v>0</v>
      </c>
      <c r="AJ33" s="23">
        <v>0</v>
      </c>
      <c r="AK33" s="23">
        <v>0</v>
      </c>
      <c r="AL33" s="23">
        <v>0</v>
      </c>
      <c r="AM33" s="23">
        <v>0</v>
      </c>
      <c r="AN33" s="23">
        <v>0</v>
      </c>
      <c r="AO33" s="23">
        <v>1671</v>
      </c>
      <c r="AP33" s="23">
        <v>12</v>
      </c>
      <c r="AQ33" s="23">
        <v>0</v>
      </c>
      <c r="AR33" s="23">
        <v>0</v>
      </c>
      <c r="AS33" s="23">
        <v>0</v>
      </c>
      <c r="AT33" s="23">
        <v>0</v>
      </c>
      <c r="AU33" s="23">
        <v>0</v>
      </c>
      <c r="AV33" s="23">
        <v>8341</v>
      </c>
      <c r="AW33" s="23"/>
      <c r="AX33" s="23">
        <v>599955</v>
      </c>
      <c r="AZ33" s="23">
        <v>-139981</v>
      </c>
      <c r="BA33" s="308">
        <v>0</v>
      </c>
    </row>
    <row r="34" spans="1:53" ht="15" hidden="1" customHeight="1" outlineLevel="1">
      <c r="A34" s="61" t="s">
        <v>173</v>
      </c>
      <c r="C34" s="23">
        <v>1719</v>
      </c>
      <c r="D34" s="23">
        <v>565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3">
        <v>0</v>
      </c>
      <c r="AE34" s="23">
        <v>0</v>
      </c>
      <c r="AF34" s="23">
        <v>905</v>
      </c>
      <c r="AG34" s="23">
        <v>5</v>
      </c>
      <c r="AH34" s="23">
        <v>0</v>
      </c>
      <c r="AI34" s="23">
        <v>0</v>
      </c>
      <c r="AJ34" s="23">
        <v>0</v>
      </c>
      <c r="AK34" s="23">
        <v>0</v>
      </c>
      <c r="AL34" s="23">
        <v>0</v>
      </c>
      <c r="AM34" s="23">
        <v>0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>
        <v>0</v>
      </c>
      <c r="AU34" s="23">
        <v>0</v>
      </c>
      <c r="AV34" s="23">
        <v>0</v>
      </c>
      <c r="AW34" s="23"/>
      <c r="AX34" s="23">
        <v>3194</v>
      </c>
      <c r="AZ34" s="23">
        <v>5151</v>
      </c>
      <c r="BA34" s="308">
        <v>0</v>
      </c>
    </row>
    <row r="35" spans="1:53" collapsed="1">
      <c r="A35" s="183" t="s">
        <v>371</v>
      </c>
      <c r="C35" s="23">
        <v>477099</v>
      </c>
      <c r="D35" s="23">
        <v>81797</v>
      </c>
      <c r="E35" s="23">
        <v>155502</v>
      </c>
      <c r="F35" s="23">
        <v>745917</v>
      </c>
      <c r="G35" s="23">
        <v>11658</v>
      </c>
      <c r="H35" s="23">
        <v>69878</v>
      </c>
      <c r="I35" s="23">
        <v>98014</v>
      </c>
      <c r="J35" s="23">
        <v>18371</v>
      </c>
      <c r="K35" s="23">
        <v>71120</v>
      </c>
      <c r="L35" s="23">
        <v>228258</v>
      </c>
      <c r="M35" s="23">
        <v>13897</v>
      </c>
      <c r="N35" s="23">
        <v>1257369</v>
      </c>
      <c r="O35" s="23">
        <v>3358036</v>
      </c>
      <c r="P35" s="23">
        <v>265317</v>
      </c>
      <c r="Q35" s="23">
        <v>745986</v>
      </c>
      <c r="R35" s="23">
        <v>9930</v>
      </c>
      <c r="S35" s="23">
        <v>11418</v>
      </c>
      <c r="T35" s="23">
        <v>65629</v>
      </c>
      <c r="U35" s="23">
        <v>45922</v>
      </c>
      <c r="V35" s="23">
        <v>8827</v>
      </c>
      <c r="W35" s="23">
        <v>119590</v>
      </c>
      <c r="X35" s="23">
        <v>27823</v>
      </c>
      <c r="Y35" s="23">
        <v>5241064</v>
      </c>
      <c r="Z35" s="23">
        <v>286957</v>
      </c>
      <c r="AA35" s="23">
        <v>352190</v>
      </c>
      <c r="AB35" s="23">
        <v>5521</v>
      </c>
      <c r="AC35" s="23">
        <v>57285</v>
      </c>
      <c r="AD35" s="23">
        <v>25376</v>
      </c>
      <c r="AE35" s="23">
        <v>77830</v>
      </c>
      <c r="AF35" s="23">
        <v>65342</v>
      </c>
      <c r="AG35" s="23">
        <v>123731</v>
      </c>
      <c r="AH35" s="23">
        <v>16564</v>
      </c>
      <c r="AI35" s="23">
        <v>53662</v>
      </c>
      <c r="AJ35" s="23">
        <v>10883</v>
      </c>
      <c r="AK35" s="23">
        <v>8296</v>
      </c>
      <c r="AL35" s="23">
        <v>40519</v>
      </c>
      <c r="AM35" s="23">
        <v>202991</v>
      </c>
      <c r="AN35" s="23">
        <v>4414</v>
      </c>
      <c r="AO35" s="23">
        <v>812682</v>
      </c>
      <c r="AP35" s="23">
        <v>588746</v>
      </c>
      <c r="AQ35" s="23">
        <v>382267</v>
      </c>
      <c r="AR35" s="23">
        <v>169368</v>
      </c>
      <c r="AS35" s="23">
        <v>-1967</v>
      </c>
      <c r="AT35" s="23">
        <v>693</v>
      </c>
      <c r="AU35" s="23">
        <v>32602</v>
      </c>
      <c r="AV35" s="23">
        <v>179010</v>
      </c>
      <c r="AW35" s="23"/>
      <c r="AX35" s="23">
        <v>16623384</v>
      </c>
      <c r="AY35" s="28"/>
      <c r="AZ35" s="28">
        <v>18755726</v>
      </c>
      <c r="BA35" s="308">
        <v>0</v>
      </c>
    </row>
    <row r="36" spans="1:53" ht="11.25" customHeight="1"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Z36" s="23"/>
      <c r="BA36" s="308"/>
    </row>
    <row r="37" spans="1:53" ht="15" hidden="1" customHeight="1" outlineLevel="1">
      <c r="A37" s="302" t="s">
        <v>175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Z37" s="23"/>
      <c r="BA37" s="308"/>
    </row>
    <row r="38" spans="1:53" ht="15" hidden="1" customHeight="1" outlineLevel="1">
      <c r="A38" s="65" t="s">
        <v>176</v>
      </c>
      <c r="C38" s="23">
        <v>1614</v>
      </c>
      <c r="D38" s="23">
        <v>326</v>
      </c>
      <c r="E38" s="23">
        <v>617</v>
      </c>
      <c r="F38" s="23">
        <v>2677</v>
      </c>
      <c r="G38" s="23">
        <v>905</v>
      </c>
      <c r="H38" s="23">
        <v>1441</v>
      </c>
      <c r="I38" s="23">
        <v>2295</v>
      </c>
      <c r="J38" s="23">
        <v>989</v>
      </c>
      <c r="K38" s="23">
        <v>1856</v>
      </c>
      <c r="L38" s="23">
        <v>4599</v>
      </c>
      <c r="M38" s="23">
        <v>492</v>
      </c>
      <c r="N38" s="23">
        <v>15719</v>
      </c>
      <c r="O38" s="23">
        <v>48374</v>
      </c>
      <c r="P38" s="23">
        <v>6636</v>
      </c>
      <c r="Q38" s="23">
        <v>26328</v>
      </c>
      <c r="R38" s="23">
        <v>1535</v>
      </c>
      <c r="S38" s="23">
        <v>358</v>
      </c>
      <c r="T38" s="23">
        <v>892</v>
      </c>
      <c r="U38" s="23">
        <v>742</v>
      </c>
      <c r="V38" s="23">
        <v>238</v>
      </c>
      <c r="W38" s="23">
        <v>4050</v>
      </c>
      <c r="X38" s="23">
        <v>1041</v>
      </c>
      <c r="Y38" s="23">
        <v>91795</v>
      </c>
      <c r="Z38" s="23">
        <v>8157</v>
      </c>
      <c r="AA38" s="23">
        <v>21597</v>
      </c>
      <c r="AB38" s="23">
        <v>106</v>
      </c>
      <c r="AC38" s="23">
        <v>0</v>
      </c>
      <c r="AD38" s="23">
        <v>0</v>
      </c>
      <c r="AE38" s="23">
        <v>5224</v>
      </c>
      <c r="AF38" s="23">
        <v>2757</v>
      </c>
      <c r="AG38" s="23">
        <v>3996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16372</v>
      </c>
      <c r="AP38" s="23">
        <v>9574</v>
      </c>
      <c r="AQ38" s="23">
        <v>7402</v>
      </c>
      <c r="AR38" s="23">
        <v>4167</v>
      </c>
      <c r="AS38" s="23">
        <v>156</v>
      </c>
      <c r="AT38" s="23">
        <v>552</v>
      </c>
      <c r="AU38" s="23">
        <v>1827</v>
      </c>
      <c r="AV38" s="23">
        <v>2557</v>
      </c>
      <c r="AW38" s="23"/>
      <c r="AX38" s="23">
        <v>299963</v>
      </c>
      <c r="AZ38" s="23">
        <v>240122</v>
      </c>
      <c r="BA38" s="308">
        <v>0</v>
      </c>
    </row>
    <row r="39" spans="1:53" ht="15" hidden="1" customHeight="1" outlineLevel="1">
      <c r="A39" s="65" t="s">
        <v>177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16</v>
      </c>
      <c r="O39" s="23">
        <v>41</v>
      </c>
      <c r="P39" s="23">
        <v>5</v>
      </c>
      <c r="Q39" s="23">
        <v>12</v>
      </c>
      <c r="R39" s="23">
        <v>1</v>
      </c>
      <c r="S39" s="23">
        <v>1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7112</v>
      </c>
      <c r="AP39" s="23">
        <v>3611</v>
      </c>
      <c r="AQ39" s="23">
        <v>2366</v>
      </c>
      <c r="AR39" s="23">
        <v>1597</v>
      </c>
      <c r="AS39" s="23">
        <v>0</v>
      </c>
      <c r="AT39" s="23">
        <v>0</v>
      </c>
      <c r="AU39" s="23">
        <v>0</v>
      </c>
      <c r="AV39" s="23">
        <v>123</v>
      </c>
      <c r="AW39" s="23"/>
      <c r="AX39" s="23">
        <v>14885</v>
      </c>
      <c r="AZ39" s="23">
        <v>4227</v>
      </c>
      <c r="BA39" s="308">
        <v>0</v>
      </c>
    </row>
    <row r="40" spans="1:53" ht="15" hidden="1" customHeight="1" outlineLevel="1">
      <c r="A40" s="65" t="s">
        <v>178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0</v>
      </c>
      <c r="AK40" s="23">
        <v>0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>
        <v>0</v>
      </c>
      <c r="AU40" s="23">
        <v>0</v>
      </c>
      <c r="AV40" s="23">
        <v>0</v>
      </c>
      <c r="AW40" s="23"/>
      <c r="AX40" s="23">
        <v>0</v>
      </c>
      <c r="AZ40" s="23">
        <v>0</v>
      </c>
      <c r="BA40" s="308">
        <v>0</v>
      </c>
    </row>
    <row r="41" spans="1:53" ht="15" hidden="1" customHeight="1" outlineLevel="1">
      <c r="A41" s="65" t="s">
        <v>179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  <c r="AA41" s="23">
        <v>0</v>
      </c>
      <c r="AB41" s="23">
        <v>0</v>
      </c>
      <c r="AC41" s="23">
        <v>0</v>
      </c>
      <c r="AD41" s="23">
        <v>0</v>
      </c>
      <c r="AE41" s="23">
        <v>0</v>
      </c>
      <c r="AF41" s="23">
        <v>0</v>
      </c>
      <c r="AG41" s="23">
        <v>0</v>
      </c>
      <c r="AH41" s="23">
        <v>0</v>
      </c>
      <c r="AI41" s="23">
        <v>0</v>
      </c>
      <c r="AJ41" s="23">
        <v>0</v>
      </c>
      <c r="AK41" s="23">
        <v>0</v>
      </c>
      <c r="AL41" s="23">
        <v>0</v>
      </c>
      <c r="AM41" s="23">
        <v>0</v>
      </c>
      <c r="AN41" s="23">
        <v>0</v>
      </c>
      <c r="AO41" s="23">
        <v>0</v>
      </c>
      <c r="AP41" s="23">
        <v>0</v>
      </c>
      <c r="AQ41" s="23">
        <v>0</v>
      </c>
      <c r="AR41" s="23">
        <v>0</v>
      </c>
      <c r="AS41" s="23">
        <v>0</v>
      </c>
      <c r="AT41" s="23">
        <v>0</v>
      </c>
      <c r="AU41" s="23">
        <v>0</v>
      </c>
      <c r="AV41" s="23">
        <v>0</v>
      </c>
      <c r="AW41" s="23"/>
      <c r="AX41" s="23">
        <v>0</v>
      </c>
      <c r="AZ41" s="23">
        <v>0</v>
      </c>
      <c r="BA41" s="308">
        <v>0</v>
      </c>
    </row>
    <row r="42" spans="1:53" ht="15" hidden="1" customHeight="1" outlineLevel="1">
      <c r="A42" s="65" t="s">
        <v>180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0</v>
      </c>
      <c r="Y42" s="23">
        <v>94713</v>
      </c>
      <c r="Z42" s="23">
        <v>8410</v>
      </c>
      <c r="AA42" s="23">
        <v>21597</v>
      </c>
      <c r="AB42" s="23">
        <v>110</v>
      </c>
      <c r="AC42" s="23">
        <v>0</v>
      </c>
      <c r="AD42" s="23">
        <v>0</v>
      </c>
      <c r="AE42" s="23">
        <v>0</v>
      </c>
      <c r="AF42" s="23">
        <v>2516</v>
      </c>
      <c r="AG42" s="23">
        <v>1196</v>
      </c>
      <c r="AH42" s="23">
        <v>532</v>
      </c>
      <c r="AI42" s="23">
        <v>2274</v>
      </c>
      <c r="AJ42" s="23">
        <v>715</v>
      </c>
      <c r="AK42" s="23">
        <v>0</v>
      </c>
      <c r="AL42" s="23">
        <v>1906</v>
      </c>
      <c r="AM42" s="23">
        <v>15755</v>
      </c>
      <c r="AN42" s="23">
        <v>164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>
        <v>0</v>
      </c>
      <c r="AU42" s="23">
        <v>0</v>
      </c>
      <c r="AV42" s="23">
        <v>2068</v>
      </c>
      <c r="AW42" s="23"/>
      <c r="AX42" s="23">
        <v>151956</v>
      </c>
      <c r="AZ42" s="23">
        <v>135354</v>
      </c>
      <c r="BA42" s="308">
        <v>0</v>
      </c>
    </row>
    <row r="43" spans="1:53" collapsed="1">
      <c r="A43" s="302" t="s">
        <v>372</v>
      </c>
      <c r="C43" s="23">
        <v>1614</v>
      </c>
      <c r="D43" s="23">
        <v>326</v>
      </c>
      <c r="E43" s="23">
        <v>617</v>
      </c>
      <c r="F43" s="23">
        <v>2677</v>
      </c>
      <c r="G43" s="23">
        <v>905</v>
      </c>
      <c r="H43" s="23">
        <v>1441</v>
      </c>
      <c r="I43" s="23">
        <v>2295</v>
      </c>
      <c r="J43" s="23">
        <v>989</v>
      </c>
      <c r="K43" s="23">
        <v>1856</v>
      </c>
      <c r="L43" s="23">
        <v>4599</v>
      </c>
      <c r="M43" s="23">
        <v>492</v>
      </c>
      <c r="N43" s="23">
        <v>15735</v>
      </c>
      <c r="O43" s="23">
        <v>48415</v>
      </c>
      <c r="P43" s="23">
        <v>6641</v>
      </c>
      <c r="Q43" s="23">
        <v>26340</v>
      </c>
      <c r="R43" s="23">
        <v>1536</v>
      </c>
      <c r="S43" s="23">
        <v>359</v>
      </c>
      <c r="T43" s="23">
        <v>892</v>
      </c>
      <c r="U43" s="23">
        <v>742</v>
      </c>
      <c r="V43" s="23">
        <v>238</v>
      </c>
      <c r="W43" s="23">
        <v>4050</v>
      </c>
      <c r="X43" s="23">
        <v>1041</v>
      </c>
      <c r="Y43" s="23">
        <v>186508</v>
      </c>
      <c r="Z43" s="23">
        <v>16567</v>
      </c>
      <c r="AA43" s="23">
        <v>43194</v>
      </c>
      <c r="AB43" s="23">
        <v>216</v>
      </c>
      <c r="AC43" s="23">
        <v>0</v>
      </c>
      <c r="AD43" s="23">
        <v>0</v>
      </c>
      <c r="AE43" s="23">
        <v>5224</v>
      </c>
      <c r="AF43" s="23">
        <v>5273</v>
      </c>
      <c r="AG43" s="23">
        <v>5192</v>
      </c>
      <c r="AH43" s="23">
        <v>532</v>
      </c>
      <c r="AI43" s="23">
        <v>2274</v>
      </c>
      <c r="AJ43" s="23">
        <v>715</v>
      </c>
      <c r="AK43" s="23">
        <v>0</v>
      </c>
      <c r="AL43" s="23">
        <v>1906</v>
      </c>
      <c r="AM43" s="23">
        <v>15755</v>
      </c>
      <c r="AN43" s="23">
        <v>164</v>
      </c>
      <c r="AO43" s="23">
        <v>23484</v>
      </c>
      <c r="AP43" s="23">
        <v>13185</v>
      </c>
      <c r="AQ43" s="23">
        <v>9768</v>
      </c>
      <c r="AR43" s="23">
        <v>5764</v>
      </c>
      <c r="AS43" s="23">
        <v>156</v>
      </c>
      <c r="AT43" s="23">
        <v>552</v>
      </c>
      <c r="AU43" s="23">
        <v>1827</v>
      </c>
      <c r="AV43" s="23">
        <v>4748</v>
      </c>
      <c r="AW43" s="23"/>
      <c r="AX43" s="23">
        <v>466804</v>
      </c>
      <c r="AY43" s="28"/>
      <c r="AZ43" s="28">
        <v>379703</v>
      </c>
      <c r="BA43" s="308">
        <v>0</v>
      </c>
    </row>
    <row r="44" spans="1:53" ht="11.25" customHeight="1"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Z44" s="23"/>
      <c r="BA44" s="308">
        <v>0</v>
      </c>
    </row>
    <row r="45" spans="1:53" ht="15" hidden="1" customHeight="1" outlineLevel="1">
      <c r="A45" s="295" t="s">
        <v>182</v>
      </c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Z45" s="23"/>
      <c r="BA45" s="308">
        <v>0</v>
      </c>
    </row>
    <row r="46" spans="1:53" ht="15" hidden="1" customHeight="1" outlineLevel="1">
      <c r="A46" s="68" t="s">
        <v>176</v>
      </c>
      <c r="C46" s="23">
        <v>3090</v>
      </c>
      <c r="D46" s="23">
        <v>607</v>
      </c>
      <c r="E46" s="23">
        <v>2823</v>
      </c>
      <c r="F46" s="23">
        <v>2692</v>
      </c>
      <c r="G46" s="23">
        <v>911</v>
      </c>
      <c r="H46" s="23">
        <v>2676</v>
      </c>
      <c r="I46" s="23">
        <v>4262</v>
      </c>
      <c r="J46" s="23">
        <v>1836</v>
      </c>
      <c r="K46" s="23">
        <v>3735</v>
      </c>
      <c r="L46" s="23">
        <v>9173</v>
      </c>
      <c r="M46" s="23">
        <v>1197</v>
      </c>
      <c r="N46" s="23">
        <v>23579</v>
      </c>
      <c r="O46" s="23">
        <v>72561</v>
      </c>
      <c r="P46" s="23">
        <v>9954</v>
      </c>
      <c r="Q46" s="23">
        <v>39492</v>
      </c>
      <c r="R46" s="23">
        <v>2302</v>
      </c>
      <c r="S46" s="23">
        <v>536</v>
      </c>
      <c r="T46" s="23">
        <v>892</v>
      </c>
      <c r="U46" s="23">
        <v>742</v>
      </c>
      <c r="V46" s="23">
        <v>238</v>
      </c>
      <c r="W46" s="23">
        <v>4050</v>
      </c>
      <c r="X46" s="23">
        <v>1041</v>
      </c>
      <c r="Y46" s="23">
        <v>86133</v>
      </c>
      <c r="Z46" s="23">
        <v>7575</v>
      </c>
      <c r="AA46" s="23">
        <v>20022</v>
      </c>
      <c r="AB46" s="23">
        <v>96</v>
      </c>
      <c r="AC46" s="23">
        <v>2329</v>
      </c>
      <c r="AD46" s="23">
        <v>1025</v>
      </c>
      <c r="AE46" s="23">
        <v>6411</v>
      </c>
      <c r="AF46" s="23">
        <v>3384</v>
      </c>
      <c r="AG46" s="23">
        <v>4904</v>
      </c>
      <c r="AH46" s="23">
        <v>324</v>
      </c>
      <c r="AI46" s="23">
        <v>887</v>
      </c>
      <c r="AJ46" s="23">
        <v>281</v>
      </c>
      <c r="AK46" s="23">
        <v>263</v>
      </c>
      <c r="AL46" s="23">
        <v>1161</v>
      </c>
      <c r="AM46" s="23">
        <v>9555</v>
      </c>
      <c r="AN46" s="23">
        <v>95</v>
      </c>
      <c r="AO46" s="23">
        <v>41076</v>
      </c>
      <c r="AP46" s="23">
        <v>26078</v>
      </c>
      <c r="AQ46" s="23">
        <v>20171</v>
      </c>
      <c r="AR46" s="23">
        <v>11386</v>
      </c>
      <c r="AS46" s="23">
        <v>52</v>
      </c>
      <c r="AT46" s="23">
        <v>184</v>
      </c>
      <c r="AU46" s="23">
        <v>750</v>
      </c>
      <c r="AV46" s="23">
        <v>7559</v>
      </c>
      <c r="AW46" s="23"/>
      <c r="AX46" s="23">
        <v>440090</v>
      </c>
      <c r="AZ46" s="23">
        <v>378496</v>
      </c>
      <c r="BA46" s="308">
        <v>0</v>
      </c>
    </row>
    <row r="47" spans="1:53" ht="15" hidden="1" customHeight="1" outlineLevel="1">
      <c r="A47" s="68" t="s">
        <v>183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0</v>
      </c>
      <c r="AP47" s="23">
        <v>0</v>
      </c>
      <c r="AQ47" s="23">
        <v>0</v>
      </c>
      <c r="AR47" s="23">
        <v>0</v>
      </c>
      <c r="AS47" s="23">
        <v>0</v>
      </c>
      <c r="AT47" s="23">
        <v>0</v>
      </c>
      <c r="AU47" s="23">
        <v>0</v>
      </c>
      <c r="AV47" s="23">
        <v>0</v>
      </c>
      <c r="AW47" s="23"/>
      <c r="AX47" s="23">
        <v>0</v>
      </c>
      <c r="AZ47" s="23">
        <v>0</v>
      </c>
      <c r="BA47" s="308">
        <v>0</v>
      </c>
    </row>
    <row r="48" spans="1:53" collapsed="1">
      <c r="A48" s="295" t="s">
        <v>182</v>
      </c>
      <c r="C48" s="23">
        <v>3090</v>
      </c>
      <c r="D48" s="23">
        <v>607</v>
      </c>
      <c r="E48" s="23">
        <v>2823</v>
      </c>
      <c r="F48" s="23">
        <v>2692</v>
      </c>
      <c r="G48" s="23">
        <v>911</v>
      </c>
      <c r="H48" s="23">
        <v>2676</v>
      </c>
      <c r="I48" s="23">
        <v>4262</v>
      </c>
      <c r="J48" s="23">
        <v>1836</v>
      </c>
      <c r="K48" s="23">
        <v>3735</v>
      </c>
      <c r="L48" s="23">
        <v>9173</v>
      </c>
      <c r="M48" s="23">
        <v>1197</v>
      </c>
      <c r="N48" s="23">
        <v>23579</v>
      </c>
      <c r="O48" s="23">
        <v>72561</v>
      </c>
      <c r="P48" s="23">
        <v>9954</v>
      </c>
      <c r="Q48" s="23">
        <v>39492</v>
      </c>
      <c r="R48" s="23">
        <v>2302</v>
      </c>
      <c r="S48" s="23">
        <v>536</v>
      </c>
      <c r="T48" s="23">
        <v>892</v>
      </c>
      <c r="U48" s="23">
        <v>742</v>
      </c>
      <c r="V48" s="23">
        <v>238</v>
      </c>
      <c r="W48" s="23">
        <v>4050</v>
      </c>
      <c r="X48" s="23">
        <v>1041</v>
      </c>
      <c r="Y48" s="23">
        <v>86133</v>
      </c>
      <c r="Z48" s="23">
        <v>7575</v>
      </c>
      <c r="AA48" s="23">
        <v>20022</v>
      </c>
      <c r="AB48" s="23">
        <v>96</v>
      </c>
      <c r="AC48" s="23">
        <v>2329</v>
      </c>
      <c r="AD48" s="23">
        <v>1025</v>
      </c>
      <c r="AE48" s="23">
        <v>6411</v>
      </c>
      <c r="AF48" s="23">
        <v>3384</v>
      </c>
      <c r="AG48" s="23">
        <v>4904</v>
      </c>
      <c r="AH48" s="23">
        <v>324</v>
      </c>
      <c r="AI48" s="23">
        <v>887</v>
      </c>
      <c r="AJ48" s="23">
        <v>281</v>
      </c>
      <c r="AK48" s="23">
        <v>263</v>
      </c>
      <c r="AL48" s="23">
        <v>1161</v>
      </c>
      <c r="AM48" s="23">
        <v>9555</v>
      </c>
      <c r="AN48" s="23">
        <v>95</v>
      </c>
      <c r="AO48" s="23">
        <v>41076</v>
      </c>
      <c r="AP48" s="23">
        <v>26078</v>
      </c>
      <c r="AQ48" s="23">
        <v>20171</v>
      </c>
      <c r="AR48" s="23">
        <v>11386</v>
      </c>
      <c r="AS48" s="23">
        <v>52</v>
      </c>
      <c r="AT48" s="23">
        <v>184</v>
      </c>
      <c r="AU48" s="23">
        <v>750</v>
      </c>
      <c r="AV48" s="23">
        <v>7559</v>
      </c>
      <c r="AW48" s="23"/>
      <c r="AX48" s="23">
        <v>440090</v>
      </c>
      <c r="AY48" s="28"/>
      <c r="AZ48" s="28">
        <v>378496</v>
      </c>
      <c r="BA48" s="308">
        <v>0</v>
      </c>
    </row>
    <row r="49" spans="1:57" ht="11.25" customHeight="1">
      <c r="A49" s="295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308">
        <v>0</v>
      </c>
    </row>
    <row r="50" spans="1:57">
      <c r="A50" s="260" t="s">
        <v>185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84</v>
      </c>
      <c r="I50" s="23">
        <v>636</v>
      </c>
      <c r="J50" s="23">
        <v>115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/>
      <c r="AX50" s="23">
        <v>835</v>
      </c>
      <c r="AZ50" s="23">
        <v>784</v>
      </c>
      <c r="BA50" s="308">
        <v>0</v>
      </c>
    </row>
    <row r="51" spans="1:57" ht="11.25" customHeight="1">
      <c r="A51" s="288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>
        <v>0</v>
      </c>
      <c r="P51" s="23"/>
      <c r="Q51" s="23"/>
      <c r="R51" s="23"/>
      <c r="S51" s="23">
        <v>0</v>
      </c>
      <c r="T51" s="23"/>
      <c r="U51" s="23"/>
      <c r="V51" s="23"/>
      <c r="W51" s="23"/>
      <c r="X51" s="23"/>
      <c r="Y51" s="23">
        <v>0</v>
      </c>
      <c r="Z51" s="23"/>
      <c r="AA51" s="23"/>
      <c r="AB51" s="23">
        <v>0</v>
      </c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>
        <v>0</v>
      </c>
      <c r="AV51" s="23">
        <v>0</v>
      </c>
      <c r="AW51" s="23"/>
      <c r="AX51" s="23"/>
      <c r="AZ51" s="23"/>
      <c r="BA51" s="308">
        <v>0</v>
      </c>
    </row>
    <row r="52" spans="1:57">
      <c r="A52" s="260" t="s">
        <v>186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0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0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0</v>
      </c>
      <c r="AR52" s="23">
        <v>0</v>
      </c>
      <c r="AS52" s="23">
        <v>0</v>
      </c>
      <c r="AT52" s="23">
        <v>0</v>
      </c>
      <c r="AU52" s="23">
        <v>0</v>
      </c>
      <c r="AV52" s="23">
        <v>0</v>
      </c>
      <c r="AW52" s="23"/>
      <c r="AX52" s="23">
        <v>0</v>
      </c>
      <c r="AZ52" s="23">
        <v>0</v>
      </c>
      <c r="BA52" s="308">
        <v>0</v>
      </c>
    </row>
    <row r="53" spans="1:57" ht="11.25" customHeight="1">
      <c r="A53" s="260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Z53" s="23"/>
      <c r="BA53" s="308"/>
    </row>
    <row r="54" spans="1:57" ht="12">
      <c r="A54" s="410" t="s">
        <v>187</v>
      </c>
      <c r="C54" s="23">
        <v>439406</v>
      </c>
      <c r="D54" s="23">
        <v>137117</v>
      </c>
      <c r="E54" s="23">
        <v>424724</v>
      </c>
      <c r="F54" s="23">
        <v>888585</v>
      </c>
      <c r="G54" s="23">
        <v>11857</v>
      </c>
      <c r="H54" s="23">
        <v>77387</v>
      </c>
      <c r="I54" s="23">
        <v>71878</v>
      </c>
      <c r="J54" s="23">
        <v>-19401</v>
      </c>
      <c r="K54" s="23">
        <v>7663</v>
      </c>
      <c r="L54" s="23">
        <v>149808</v>
      </c>
      <c r="M54" s="23">
        <v>75446</v>
      </c>
      <c r="N54" s="23">
        <v>1771625</v>
      </c>
      <c r="O54" s="23">
        <v>4054818</v>
      </c>
      <c r="P54" s="23">
        <v>1020687</v>
      </c>
      <c r="Q54" s="23">
        <v>121484</v>
      </c>
      <c r="R54" s="23">
        <v>-332450</v>
      </c>
      <c r="S54" s="23">
        <v>3390</v>
      </c>
      <c r="T54" s="23">
        <v>25266</v>
      </c>
      <c r="U54" s="23">
        <v>-32306</v>
      </c>
      <c r="V54" s="23">
        <v>76192</v>
      </c>
      <c r="W54" s="23">
        <v>143328</v>
      </c>
      <c r="X54" s="23">
        <v>-11929</v>
      </c>
      <c r="Y54" s="23">
        <v>7292972</v>
      </c>
      <c r="Z54" s="23">
        <v>475143</v>
      </c>
      <c r="AA54" s="23">
        <v>818909</v>
      </c>
      <c r="AB54" s="23">
        <v>82389</v>
      </c>
      <c r="AC54" s="23">
        <v>-44190</v>
      </c>
      <c r="AD54" s="23">
        <v>42269</v>
      </c>
      <c r="AE54" s="23">
        <v>-24350</v>
      </c>
      <c r="AF54" s="23">
        <v>95622</v>
      </c>
      <c r="AG54" s="23">
        <v>71853</v>
      </c>
      <c r="AH54" s="23">
        <v>2059</v>
      </c>
      <c r="AI54" s="23">
        <v>28065</v>
      </c>
      <c r="AJ54" s="23">
        <v>21016</v>
      </c>
      <c r="AK54" s="23">
        <v>16436</v>
      </c>
      <c r="AL54" s="23">
        <v>128620</v>
      </c>
      <c r="AM54" s="23">
        <v>754840</v>
      </c>
      <c r="AN54" s="23">
        <v>44875</v>
      </c>
      <c r="AO54" s="23">
        <v>753906</v>
      </c>
      <c r="AP54" s="23">
        <v>1157425</v>
      </c>
      <c r="AQ54" s="23">
        <v>436807</v>
      </c>
      <c r="AR54" s="23">
        <v>229211</v>
      </c>
      <c r="AS54" s="23">
        <v>45502</v>
      </c>
      <c r="AT54" s="23">
        <v>-58444</v>
      </c>
      <c r="AU54" s="23">
        <v>27387</v>
      </c>
      <c r="AV54" s="23">
        <v>205889</v>
      </c>
      <c r="AW54" s="23"/>
      <c r="AX54" s="23">
        <v>21708786</v>
      </c>
      <c r="AZ54" s="23"/>
      <c r="BA54" s="308">
        <v>0</v>
      </c>
    </row>
    <row r="55" spans="1:57" ht="12">
      <c r="A55" s="410" t="s">
        <v>188</v>
      </c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Z55" s="23">
        <v>18181529</v>
      </c>
      <c r="BA55" s="308">
        <v>0</v>
      </c>
      <c r="BE55" s="26"/>
    </row>
    <row r="56" spans="1:57" ht="11.25" customHeight="1"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0</v>
      </c>
      <c r="Y56" s="23">
        <v>0</v>
      </c>
      <c r="Z56" s="23">
        <v>0</v>
      </c>
      <c r="AA56" s="23">
        <v>0</v>
      </c>
      <c r="AB56" s="23">
        <v>0</v>
      </c>
      <c r="AC56" s="23">
        <v>0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>
        <v>0</v>
      </c>
      <c r="AU56" s="23">
        <v>0</v>
      </c>
      <c r="AV56" s="23">
        <v>0</v>
      </c>
      <c r="AW56" s="23"/>
      <c r="AX56" s="23">
        <v>0</v>
      </c>
      <c r="AZ56" s="23"/>
      <c r="BA56" s="308">
        <v>0</v>
      </c>
      <c r="BE56" s="26"/>
    </row>
    <row r="57" spans="1:57" ht="15" hidden="1" customHeight="1" outlineLevel="1">
      <c r="A57" s="256" t="s">
        <v>189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23">
        <v>0</v>
      </c>
      <c r="U57" s="23">
        <v>0</v>
      </c>
      <c r="V57" s="23">
        <v>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3">
        <v>0</v>
      </c>
      <c r="AE57" s="23">
        <v>0</v>
      </c>
      <c r="AF57" s="23">
        <v>0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0</v>
      </c>
      <c r="AR57" s="23">
        <v>0</v>
      </c>
      <c r="AS57" s="23">
        <v>0</v>
      </c>
      <c r="AT57" s="23">
        <v>0</v>
      </c>
      <c r="AU57" s="23">
        <v>0</v>
      </c>
      <c r="AV57" s="23">
        <v>0</v>
      </c>
      <c r="AW57" s="23"/>
      <c r="AX57" s="23">
        <v>0</v>
      </c>
      <c r="AZ57" s="23"/>
      <c r="BA57" s="308">
        <v>0</v>
      </c>
    </row>
    <row r="58" spans="1:57" ht="15" hidden="1" customHeight="1" outlineLevel="1">
      <c r="A58" s="75" t="s">
        <v>190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0</v>
      </c>
      <c r="T58" s="23">
        <v>0</v>
      </c>
      <c r="U58" s="23">
        <v>0</v>
      </c>
      <c r="V58" s="23">
        <v>0</v>
      </c>
      <c r="W58" s="23">
        <v>0</v>
      </c>
      <c r="X58" s="23">
        <v>0</v>
      </c>
      <c r="Y58" s="23">
        <v>0</v>
      </c>
      <c r="Z58" s="23">
        <v>0</v>
      </c>
      <c r="AA58" s="23">
        <v>0</v>
      </c>
      <c r="AB58" s="23">
        <v>0</v>
      </c>
      <c r="AC58" s="23">
        <v>0</v>
      </c>
      <c r="AD58" s="23">
        <v>0</v>
      </c>
      <c r="AE58" s="23">
        <v>0</v>
      </c>
      <c r="AF58" s="23">
        <v>0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>
        <v>0</v>
      </c>
      <c r="AU58" s="23">
        <v>0</v>
      </c>
      <c r="AV58" s="23">
        <v>0</v>
      </c>
      <c r="AW58" s="23"/>
      <c r="AX58" s="23">
        <v>0</v>
      </c>
      <c r="AZ58" s="23">
        <v>0</v>
      </c>
      <c r="BA58" s="308">
        <v>0</v>
      </c>
    </row>
    <row r="59" spans="1:57" ht="15" hidden="1" customHeight="1" outlineLevel="1">
      <c r="A59" s="75" t="s">
        <v>191</v>
      </c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Z59" s="23">
        <v>0</v>
      </c>
      <c r="BA59" s="308">
        <v>0</v>
      </c>
    </row>
    <row r="60" spans="1:57" ht="15" hidden="1" customHeight="1" outlineLevel="1"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0</v>
      </c>
      <c r="Y60" s="23">
        <v>0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3">
        <v>0</v>
      </c>
      <c r="AG60" s="23">
        <v>0</v>
      </c>
      <c r="AH60" s="23">
        <v>0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>
        <v>0</v>
      </c>
      <c r="AU60" s="23">
        <v>0</v>
      </c>
      <c r="AV60" s="23">
        <v>0</v>
      </c>
      <c r="AW60" s="23"/>
      <c r="AX60" s="23">
        <v>0</v>
      </c>
      <c r="AZ60" s="23"/>
      <c r="BA60" s="308">
        <v>0</v>
      </c>
    </row>
    <row r="61" spans="1:57" ht="15" hidden="1" customHeight="1" outlineLevel="1">
      <c r="A61" s="285" t="s">
        <v>192</v>
      </c>
      <c r="C61" s="23" t="s">
        <v>109</v>
      </c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Z61" s="23">
        <v>1655974</v>
      </c>
      <c r="BA61" s="308">
        <v>0</v>
      </c>
    </row>
    <row r="62" spans="1:57" ht="15" hidden="1" customHeight="1" outlineLevel="1">
      <c r="C62" s="23">
        <v>439406</v>
      </c>
      <c r="D62" s="23">
        <v>137117</v>
      </c>
      <c r="E62" s="23">
        <v>424724</v>
      </c>
      <c r="F62" s="23">
        <v>888585</v>
      </c>
      <c r="G62" s="23">
        <v>11857</v>
      </c>
      <c r="H62" s="23">
        <v>77387</v>
      </c>
      <c r="I62" s="23">
        <v>71878</v>
      </c>
      <c r="J62" s="23">
        <v>-19401</v>
      </c>
      <c r="K62" s="23">
        <v>7663</v>
      </c>
      <c r="L62" s="23">
        <v>149808</v>
      </c>
      <c r="M62" s="23">
        <v>75446</v>
      </c>
      <c r="N62" s="23">
        <v>1771625</v>
      </c>
      <c r="O62" s="23">
        <v>4054818</v>
      </c>
      <c r="P62" s="23">
        <v>1020687</v>
      </c>
      <c r="Q62" s="23">
        <v>121484</v>
      </c>
      <c r="R62" s="23">
        <v>-332450</v>
      </c>
      <c r="S62" s="23">
        <v>3390</v>
      </c>
      <c r="T62" s="23">
        <v>25266</v>
      </c>
      <c r="U62" s="23">
        <v>-32306</v>
      </c>
      <c r="V62" s="23">
        <v>76192</v>
      </c>
      <c r="W62" s="23">
        <v>143328</v>
      </c>
      <c r="X62" s="23">
        <v>-11929</v>
      </c>
      <c r="Y62" s="23">
        <v>7292972</v>
      </c>
      <c r="Z62" s="23">
        <v>475143</v>
      </c>
      <c r="AA62" s="23">
        <v>818909</v>
      </c>
      <c r="AB62" s="23">
        <v>82389</v>
      </c>
      <c r="AC62" s="23">
        <v>-44190</v>
      </c>
      <c r="AD62" s="23">
        <v>42269</v>
      </c>
      <c r="AE62" s="23">
        <v>-24350</v>
      </c>
      <c r="AF62" s="23">
        <v>95622</v>
      </c>
      <c r="AG62" s="23">
        <v>71853</v>
      </c>
      <c r="AH62" s="23">
        <v>2059</v>
      </c>
      <c r="AI62" s="23">
        <v>28065</v>
      </c>
      <c r="AJ62" s="23">
        <v>21016</v>
      </c>
      <c r="AK62" s="23">
        <v>16436</v>
      </c>
      <c r="AL62" s="23">
        <v>128620</v>
      </c>
      <c r="AM62" s="23">
        <v>754840</v>
      </c>
      <c r="AN62" s="23">
        <v>44875</v>
      </c>
      <c r="AO62" s="23">
        <v>753906</v>
      </c>
      <c r="AP62" s="23">
        <v>1157425</v>
      </c>
      <c r="AQ62" s="23">
        <v>436807</v>
      </c>
      <c r="AR62" s="23">
        <v>229211</v>
      </c>
      <c r="AS62" s="23">
        <v>45502</v>
      </c>
      <c r="AT62" s="23">
        <v>-58444</v>
      </c>
      <c r="AU62" s="23">
        <v>27387</v>
      </c>
      <c r="AV62" s="23">
        <v>205889</v>
      </c>
      <c r="AW62" s="23"/>
      <c r="AX62" s="23">
        <v>21708786</v>
      </c>
      <c r="BA62" s="308">
        <v>0</v>
      </c>
    </row>
    <row r="63" spans="1:57" collapsed="1">
      <c r="A63" s="409" t="s">
        <v>193</v>
      </c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Z63" s="23">
        <v>19837503</v>
      </c>
      <c r="BA63" s="308">
        <v>0</v>
      </c>
      <c r="BE63" s="255"/>
    </row>
    <row r="64" spans="1:57" ht="11.25" customHeight="1">
      <c r="C64" s="23">
        <v>5318850</v>
      </c>
      <c r="D64" s="23">
        <v>1018796</v>
      </c>
      <c r="E64" s="23">
        <v>4848014</v>
      </c>
      <c r="F64" s="23">
        <v>8009353</v>
      </c>
      <c r="G64" s="23">
        <v>371488</v>
      </c>
      <c r="H64" s="23">
        <v>881772</v>
      </c>
      <c r="I64" s="23">
        <v>1417307</v>
      </c>
      <c r="J64" s="23">
        <v>643812</v>
      </c>
      <c r="K64" s="23">
        <v>1162125</v>
      </c>
      <c r="L64" s="23">
        <v>2731648</v>
      </c>
      <c r="M64" s="23">
        <v>277764</v>
      </c>
      <c r="N64" s="23">
        <v>12028715</v>
      </c>
      <c r="O64" s="23">
        <v>36820233</v>
      </c>
      <c r="P64" s="23">
        <v>4751308</v>
      </c>
      <c r="Q64" s="23">
        <v>20891674</v>
      </c>
      <c r="R64" s="23">
        <v>1371328</v>
      </c>
      <c r="S64" s="23">
        <v>269502</v>
      </c>
      <c r="T64" s="23">
        <v>727485</v>
      </c>
      <c r="U64" s="23">
        <v>658500</v>
      </c>
      <c r="V64" s="23">
        <v>124513</v>
      </c>
      <c r="W64" s="23">
        <v>3272068</v>
      </c>
      <c r="X64" s="23">
        <v>889232</v>
      </c>
      <c r="Y64" s="23">
        <v>73425345</v>
      </c>
      <c r="Z64" s="23">
        <v>6457825</v>
      </c>
      <c r="AA64" s="23">
        <v>17133665</v>
      </c>
      <c r="AB64" s="23">
        <v>33753</v>
      </c>
      <c r="AC64" s="23">
        <v>1658711</v>
      </c>
      <c r="AD64" s="23">
        <v>669093</v>
      </c>
      <c r="AE64" s="23">
        <v>2360926</v>
      </c>
      <c r="AF64" s="23">
        <v>1188884</v>
      </c>
      <c r="AG64" s="23">
        <v>1785607</v>
      </c>
      <c r="AH64" s="23">
        <v>283148</v>
      </c>
      <c r="AI64" s="23">
        <v>858592</v>
      </c>
      <c r="AJ64" s="23">
        <v>259591</v>
      </c>
      <c r="AK64" s="23">
        <v>246675</v>
      </c>
      <c r="AL64" s="23">
        <v>733792</v>
      </c>
      <c r="AM64" s="23">
        <v>6045398</v>
      </c>
      <c r="AN64" s="23">
        <v>69382</v>
      </c>
      <c r="AO64" s="23">
        <v>12057593</v>
      </c>
      <c r="AP64" s="23">
        <v>9849833</v>
      </c>
      <c r="AQ64" s="23">
        <v>7748854</v>
      </c>
      <c r="AR64" s="23">
        <v>4389846</v>
      </c>
      <c r="AS64" s="23">
        <v>62526</v>
      </c>
      <c r="AT64" s="23">
        <v>288902</v>
      </c>
      <c r="AU64" s="23">
        <v>583656</v>
      </c>
      <c r="AV64" s="23">
        <v>3091643</v>
      </c>
      <c r="AW64" s="23"/>
      <c r="AX64" s="23">
        <v>259768727</v>
      </c>
      <c r="BA64" s="308">
        <v>0</v>
      </c>
    </row>
    <row r="65" spans="1:66">
      <c r="A65" s="77" t="s">
        <v>194</v>
      </c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8"/>
      <c r="AZ65" s="28">
        <v>170796386</v>
      </c>
      <c r="BA65" s="308">
        <v>0</v>
      </c>
    </row>
    <row r="66" spans="1:66" ht="11.25" customHeight="1">
      <c r="C66" s="23">
        <v>5758256</v>
      </c>
      <c r="D66" s="23">
        <v>1155913</v>
      </c>
      <c r="E66" s="23">
        <v>5272738</v>
      </c>
      <c r="F66" s="23">
        <v>8897938</v>
      </c>
      <c r="G66" s="23">
        <v>383345</v>
      </c>
      <c r="H66" s="23">
        <v>959159</v>
      </c>
      <c r="I66" s="23">
        <v>1489185</v>
      </c>
      <c r="J66" s="23">
        <v>624411</v>
      </c>
      <c r="K66" s="23">
        <v>1169788</v>
      </c>
      <c r="L66" s="23">
        <v>2881456</v>
      </c>
      <c r="M66" s="23">
        <v>353210</v>
      </c>
      <c r="N66" s="23">
        <v>13800340</v>
      </c>
      <c r="O66" s="23">
        <v>40875051</v>
      </c>
      <c r="P66" s="23">
        <v>5771995</v>
      </c>
      <c r="Q66" s="23">
        <v>21013158</v>
      </c>
      <c r="R66" s="23">
        <v>1038878</v>
      </c>
      <c r="S66" s="23">
        <v>272892</v>
      </c>
      <c r="T66" s="23">
        <v>752751</v>
      </c>
      <c r="U66" s="23">
        <v>626194</v>
      </c>
      <c r="V66" s="23">
        <v>200705</v>
      </c>
      <c r="W66" s="23">
        <v>3415396</v>
      </c>
      <c r="X66" s="23">
        <v>877303</v>
      </c>
      <c r="Y66" s="23">
        <v>80718317</v>
      </c>
      <c r="Z66" s="23">
        <v>6932968</v>
      </c>
      <c r="AA66" s="23">
        <v>17952574</v>
      </c>
      <c r="AB66" s="23">
        <v>116142</v>
      </c>
      <c r="AC66" s="23">
        <v>1614521</v>
      </c>
      <c r="AD66" s="23">
        <v>711362</v>
      </c>
      <c r="AE66" s="23">
        <v>2336576</v>
      </c>
      <c r="AF66" s="23">
        <v>1284506</v>
      </c>
      <c r="AG66" s="23">
        <v>1857460</v>
      </c>
      <c r="AH66" s="23">
        <v>285207</v>
      </c>
      <c r="AI66" s="23">
        <v>886657</v>
      </c>
      <c r="AJ66" s="23">
        <v>280607</v>
      </c>
      <c r="AK66" s="23">
        <v>263111</v>
      </c>
      <c r="AL66" s="23">
        <v>862412</v>
      </c>
      <c r="AM66" s="23">
        <v>6800238</v>
      </c>
      <c r="AN66" s="23">
        <v>114257</v>
      </c>
      <c r="AO66" s="23">
        <v>12811499</v>
      </c>
      <c r="AP66" s="23">
        <v>11007258</v>
      </c>
      <c r="AQ66" s="23">
        <v>8185661</v>
      </c>
      <c r="AR66" s="23">
        <v>4619057</v>
      </c>
      <c r="AS66" s="23">
        <v>108028</v>
      </c>
      <c r="AT66" s="23">
        <v>230458</v>
      </c>
      <c r="AU66" s="23">
        <v>611043</v>
      </c>
      <c r="AV66" s="23">
        <v>3297532</v>
      </c>
      <c r="AW66" s="23"/>
      <c r="AX66" s="23">
        <v>281477513</v>
      </c>
      <c r="BA66" s="308"/>
    </row>
    <row r="67" spans="1:66">
      <c r="A67" s="282" t="s">
        <v>373</v>
      </c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8"/>
      <c r="AZ67" s="28">
        <v>190633889</v>
      </c>
      <c r="BA67" s="308">
        <v>0</v>
      </c>
      <c r="BB67" s="23">
        <v>151760185</v>
      </c>
      <c r="BC67" s="23"/>
    </row>
    <row r="68" spans="1:66" ht="11.25" customHeight="1"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Z68" s="23"/>
      <c r="BA68" s="308">
        <v>0</v>
      </c>
      <c r="BE68" s="255"/>
    </row>
    <row r="69" spans="1:66" ht="13.5" customHeight="1">
      <c r="A69" s="408" t="s">
        <v>374</v>
      </c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BA69" s="308">
        <v>0</v>
      </c>
    </row>
    <row r="70" spans="1:66" ht="11.25" customHeight="1">
      <c r="A70" s="2"/>
      <c r="B70" s="2"/>
      <c r="C70" s="23">
        <v>5793407</v>
      </c>
      <c r="D70" s="23">
        <v>1162457</v>
      </c>
      <c r="E70" s="23">
        <v>5291838</v>
      </c>
      <c r="F70" s="23">
        <v>8910357</v>
      </c>
      <c r="G70" s="23">
        <v>383345</v>
      </c>
      <c r="H70" s="23">
        <v>959158</v>
      </c>
      <c r="I70" s="23">
        <v>1489186</v>
      </c>
      <c r="J70" s="23">
        <v>624411</v>
      </c>
      <c r="K70" s="23">
        <v>1169789</v>
      </c>
      <c r="L70" s="23">
        <v>2881457</v>
      </c>
      <c r="M70" s="23">
        <v>353210</v>
      </c>
      <c r="N70" s="23">
        <v>13999285</v>
      </c>
      <c r="O70" s="23">
        <v>41097046</v>
      </c>
      <c r="P70" s="23">
        <v>5807299</v>
      </c>
      <c r="Q70" s="23">
        <v>21146870</v>
      </c>
      <c r="R70" s="23">
        <v>1042216</v>
      </c>
      <c r="S70" s="23">
        <v>273750</v>
      </c>
      <c r="T70" s="23">
        <v>752400</v>
      </c>
      <c r="U70" s="23">
        <v>625578</v>
      </c>
      <c r="V70" s="23">
        <v>200395</v>
      </c>
      <c r="W70" s="23">
        <v>3408501</v>
      </c>
      <c r="X70" s="23">
        <v>871977</v>
      </c>
      <c r="Y70" s="23">
        <v>81019099</v>
      </c>
      <c r="Z70" s="23">
        <v>6962297</v>
      </c>
      <c r="AA70" s="23">
        <v>18019024</v>
      </c>
      <c r="AB70" s="23">
        <v>116933</v>
      </c>
      <c r="AC70" s="23">
        <v>1616850</v>
      </c>
      <c r="AD70" s="23">
        <v>712387</v>
      </c>
      <c r="AE70" s="23">
        <v>2336577</v>
      </c>
      <c r="AF70" s="23">
        <v>1287572</v>
      </c>
      <c r="AG70" s="23">
        <v>1857460</v>
      </c>
      <c r="AH70" s="23">
        <v>285208</v>
      </c>
      <c r="AI70" s="23">
        <v>887750</v>
      </c>
      <c r="AJ70" s="23">
        <v>280953</v>
      </c>
      <c r="AK70" s="23">
        <v>263373</v>
      </c>
      <c r="AL70" s="23">
        <v>856923</v>
      </c>
      <c r="AM70" s="23">
        <v>6771335</v>
      </c>
      <c r="AN70" s="23">
        <v>119704</v>
      </c>
      <c r="AO70" s="23">
        <v>13191983</v>
      </c>
      <c r="AP70" s="23">
        <v>11009596</v>
      </c>
      <c r="AQ70" s="23">
        <v>8182172</v>
      </c>
      <c r="AR70" s="23">
        <v>4617520</v>
      </c>
      <c r="AS70" s="23">
        <v>108025</v>
      </c>
      <c r="AT70" s="23">
        <v>230458</v>
      </c>
      <c r="AU70" s="23">
        <v>618251</v>
      </c>
      <c r="AV70" s="23">
        <v>3306475</v>
      </c>
      <c r="AW70" s="23"/>
      <c r="AX70" s="23">
        <v>282901857</v>
      </c>
      <c r="AY70" s="2"/>
      <c r="AZ70" s="2"/>
      <c r="BA70" s="308">
        <v>0</v>
      </c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</row>
    <row r="71" spans="1:66">
      <c r="A71" s="254" t="s">
        <v>375</v>
      </c>
      <c r="C71" s="23">
        <v>0</v>
      </c>
      <c r="D71" s="23">
        <v>0</v>
      </c>
      <c r="E71" s="23">
        <v>0</v>
      </c>
      <c r="F71" s="23">
        <v>0</v>
      </c>
      <c r="G71" s="23">
        <v>0</v>
      </c>
      <c r="H71" s="23">
        <v>0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0</v>
      </c>
      <c r="O71" s="23">
        <v>0</v>
      </c>
      <c r="P71" s="23">
        <v>0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3">
        <v>0</v>
      </c>
      <c r="W71" s="23">
        <v>0</v>
      </c>
      <c r="X71" s="23">
        <v>0</v>
      </c>
      <c r="Y71" s="23">
        <v>0</v>
      </c>
      <c r="Z71" s="23">
        <v>0</v>
      </c>
      <c r="AA71" s="23">
        <v>0</v>
      </c>
      <c r="AB71" s="23">
        <v>0</v>
      </c>
      <c r="AC71" s="23">
        <v>0</v>
      </c>
      <c r="AD71" s="23">
        <v>0</v>
      </c>
      <c r="AE71" s="23">
        <v>0</v>
      </c>
      <c r="AF71" s="23">
        <v>0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>
        <v>0</v>
      </c>
      <c r="AU71" s="23">
        <v>0</v>
      </c>
      <c r="AV71" s="23">
        <v>0</v>
      </c>
      <c r="AW71" s="23"/>
      <c r="AX71" s="23">
        <v>0</v>
      </c>
      <c r="AZ71" s="23">
        <v>197792632</v>
      </c>
      <c r="BA71" s="308">
        <v>0</v>
      </c>
      <c r="BC71" s="23"/>
    </row>
    <row r="72" spans="1:66" ht="15" hidden="1" customHeight="1" outlineLevel="1">
      <c r="A72" s="8" t="s">
        <v>196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Z72" s="23">
        <v>0</v>
      </c>
      <c r="BA72" s="308">
        <v>0</v>
      </c>
    </row>
    <row r="73" spans="1:66" ht="11.25" customHeight="1" collapsed="1"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Z73" s="23"/>
      <c r="BA73" s="308">
        <v>0</v>
      </c>
    </row>
    <row r="74" spans="1:66" ht="15" hidden="1" customHeight="1" outlineLevel="1">
      <c r="A74" s="72" t="s">
        <v>197</v>
      </c>
      <c r="C74" s="23">
        <v>0</v>
      </c>
      <c r="D74" s="23">
        <v>0</v>
      </c>
      <c r="E74" s="23">
        <v>0</v>
      </c>
      <c r="F74" s="23">
        <v>3309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0</v>
      </c>
      <c r="M74" s="23">
        <v>0</v>
      </c>
      <c r="N74" s="23">
        <v>0</v>
      </c>
      <c r="O74" s="23">
        <v>0</v>
      </c>
      <c r="P74" s="23">
        <v>0</v>
      </c>
      <c r="Q74" s="23">
        <v>0</v>
      </c>
      <c r="R74" s="23">
        <v>0</v>
      </c>
      <c r="S74" s="23">
        <v>0</v>
      </c>
      <c r="T74" s="23">
        <v>0</v>
      </c>
      <c r="U74" s="23">
        <v>0</v>
      </c>
      <c r="V74" s="23">
        <v>0</v>
      </c>
      <c r="W74" s="23">
        <v>0</v>
      </c>
      <c r="X74" s="23">
        <v>0</v>
      </c>
      <c r="Y74" s="23">
        <v>0</v>
      </c>
      <c r="Z74" s="23">
        <v>0</v>
      </c>
      <c r="AA74" s="23">
        <v>0</v>
      </c>
      <c r="AB74" s="23">
        <v>0</v>
      </c>
      <c r="AC74" s="23">
        <v>0</v>
      </c>
      <c r="AD74" s="23">
        <v>0</v>
      </c>
      <c r="AE74" s="23">
        <v>0</v>
      </c>
      <c r="AF74" s="23">
        <v>0</v>
      </c>
      <c r="AG74" s="23">
        <v>0</v>
      </c>
      <c r="AH74" s="23">
        <v>0</v>
      </c>
      <c r="AI74" s="23">
        <v>0</v>
      </c>
      <c r="AJ74" s="23">
        <v>0</v>
      </c>
      <c r="AK74" s="23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3">
        <v>0</v>
      </c>
      <c r="AS74" s="23">
        <v>0</v>
      </c>
      <c r="AT74" s="23">
        <v>0</v>
      </c>
      <c r="AU74" s="23">
        <v>0</v>
      </c>
      <c r="AV74" s="23">
        <v>0</v>
      </c>
      <c r="AW74" s="23"/>
      <c r="AX74" s="23">
        <v>3309</v>
      </c>
      <c r="AZ74" s="23"/>
      <c r="BA74" s="308">
        <v>0</v>
      </c>
    </row>
    <row r="75" spans="1:66" ht="15" hidden="1" customHeight="1" outlineLevel="1">
      <c r="A75" s="452" t="s">
        <v>198</v>
      </c>
      <c r="C75" s="23">
        <v>0</v>
      </c>
      <c r="D75" s="23">
        <v>0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0</v>
      </c>
      <c r="AE75" s="23">
        <v>0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>
        <v>0</v>
      </c>
      <c r="AU75" s="23">
        <v>0</v>
      </c>
      <c r="AV75" s="23">
        <v>0</v>
      </c>
      <c r="AW75" s="23"/>
      <c r="AX75" s="23">
        <v>0</v>
      </c>
      <c r="AZ75" s="23">
        <v>4718</v>
      </c>
      <c r="BA75" s="308">
        <v>0</v>
      </c>
    </row>
    <row r="76" spans="1:66" ht="15" hidden="1" customHeight="1" outlineLevel="1">
      <c r="A76" s="279" t="s">
        <v>199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/>
      <c r="AX76" s="23">
        <v>0</v>
      </c>
      <c r="AZ76" s="23">
        <v>0</v>
      </c>
      <c r="BA76" s="308">
        <v>0</v>
      </c>
    </row>
    <row r="77" spans="1:66" ht="15" hidden="1" customHeight="1" outlineLevel="1">
      <c r="A77" s="452" t="s">
        <v>200</v>
      </c>
      <c r="C77" s="23">
        <v>0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0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>
        <v>0</v>
      </c>
      <c r="AU77" s="23">
        <v>0</v>
      </c>
      <c r="AV77" s="23">
        <v>0</v>
      </c>
      <c r="AW77" s="23"/>
      <c r="AX77" s="23">
        <v>0</v>
      </c>
      <c r="AZ77" s="23">
        <v>0</v>
      </c>
      <c r="BA77" s="308">
        <v>0</v>
      </c>
    </row>
    <row r="78" spans="1:66" ht="15" hidden="1" customHeight="1" outlineLevel="1">
      <c r="A78" s="452" t="s">
        <v>201</v>
      </c>
      <c r="C78" s="23">
        <v>0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23">
        <v>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0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0</v>
      </c>
      <c r="AM78" s="23">
        <v>0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>
        <v>0</v>
      </c>
      <c r="AU78" s="23">
        <v>0</v>
      </c>
      <c r="AV78" s="23">
        <v>0</v>
      </c>
      <c r="AW78" s="23"/>
      <c r="AX78" s="23">
        <v>0</v>
      </c>
      <c r="AZ78" s="23">
        <v>0</v>
      </c>
      <c r="BA78" s="308">
        <v>0</v>
      </c>
    </row>
    <row r="79" spans="1:66" ht="15" hidden="1" customHeight="1" outlineLevel="1">
      <c r="A79" s="452" t="s">
        <v>202</v>
      </c>
      <c r="C79" s="23">
        <v>0</v>
      </c>
      <c r="D79" s="23">
        <v>0</v>
      </c>
      <c r="E79" s="23">
        <v>0</v>
      </c>
      <c r="F79" s="23">
        <v>0</v>
      </c>
      <c r="G79" s="23">
        <v>0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0</v>
      </c>
      <c r="O79" s="23">
        <v>0</v>
      </c>
      <c r="P79" s="23">
        <v>0</v>
      </c>
      <c r="Q79" s="23">
        <v>0</v>
      </c>
      <c r="R79" s="23">
        <v>0</v>
      </c>
      <c r="S79" s="23">
        <v>0</v>
      </c>
      <c r="T79" s="23">
        <v>0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0</v>
      </c>
      <c r="AF79" s="23">
        <v>0</v>
      </c>
      <c r="AG79" s="23">
        <v>0</v>
      </c>
      <c r="AH79" s="23">
        <v>0</v>
      </c>
      <c r="AI79" s="23">
        <v>0</v>
      </c>
      <c r="AJ79" s="23">
        <v>0</v>
      </c>
      <c r="AK79" s="23">
        <v>0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>
        <v>0</v>
      </c>
      <c r="AU79" s="23">
        <v>0</v>
      </c>
      <c r="AV79" s="23">
        <v>0</v>
      </c>
      <c r="AW79" s="23"/>
      <c r="AX79" s="23">
        <v>0</v>
      </c>
      <c r="AZ79" s="23">
        <v>0</v>
      </c>
      <c r="BA79" s="308">
        <v>0</v>
      </c>
    </row>
    <row r="80" spans="1:66" ht="15" hidden="1" customHeight="1" outlineLevel="1">
      <c r="A80" s="452" t="s">
        <v>203</v>
      </c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Z80" s="23">
        <v>0</v>
      </c>
      <c r="BA80" s="308">
        <v>0</v>
      </c>
    </row>
    <row r="81" spans="1:54" ht="15" hidden="1" customHeight="1" outlineLevel="1"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Z81" s="23"/>
      <c r="BA81" s="308">
        <v>0</v>
      </c>
    </row>
    <row r="82" spans="1:54" ht="15" hidden="1" customHeight="1" outlineLevel="1">
      <c r="A82" s="407" t="s">
        <v>204</v>
      </c>
      <c r="C82" s="23">
        <v>5357209</v>
      </c>
      <c r="D82" s="23">
        <v>946170</v>
      </c>
      <c r="E82" s="23">
        <v>0</v>
      </c>
      <c r="F82" s="23">
        <v>4295934</v>
      </c>
      <c r="G82" s="23">
        <v>0</v>
      </c>
      <c r="H82" s="23">
        <v>437195</v>
      </c>
      <c r="I82" s="23">
        <v>451619</v>
      </c>
      <c r="J82" s="23">
        <v>0</v>
      </c>
      <c r="K82" s="23">
        <v>301570</v>
      </c>
      <c r="L82" s="23">
        <v>1464941</v>
      </c>
      <c r="M82" s="23">
        <v>0</v>
      </c>
      <c r="N82" s="23">
        <v>9439294</v>
      </c>
      <c r="O82" s="23">
        <v>22567998</v>
      </c>
      <c r="P82" s="23">
        <v>1145564</v>
      </c>
      <c r="Q82" s="23">
        <v>0</v>
      </c>
      <c r="R82" s="23">
        <v>101584</v>
      </c>
      <c r="S82" s="23">
        <v>71169</v>
      </c>
      <c r="T82" s="23">
        <v>417646</v>
      </c>
      <c r="U82" s="23">
        <v>235263</v>
      </c>
      <c r="V82" s="23">
        <v>35570</v>
      </c>
      <c r="W82" s="23">
        <v>0</v>
      </c>
      <c r="X82" s="23">
        <v>0</v>
      </c>
      <c r="Y82" s="23">
        <v>43720187</v>
      </c>
      <c r="Z82" s="23">
        <v>2324037</v>
      </c>
      <c r="AA82" s="23">
        <v>1362232</v>
      </c>
      <c r="AB82" s="23">
        <v>40153</v>
      </c>
      <c r="AC82" s="23">
        <v>0</v>
      </c>
      <c r="AD82" s="23">
        <v>247138</v>
      </c>
      <c r="AE82" s="23">
        <v>0</v>
      </c>
      <c r="AF82" s="23">
        <v>7776</v>
      </c>
      <c r="AG82" s="23">
        <v>1007718</v>
      </c>
      <c r="AH82" s="23">
        <v>131167</v>
      </c>
      <c r="AI82" s="23">
        <v>442485</v>
      </c>
      <c r="AJ82" s="23">
        <v>84964</v>
      </c>
      <c r="AK82" s="23">
        <v>0</v>
      </c>
      <c r="AL82" s="23">
        <v>420143</v>
      </c>
      <c r="AM82" s="23">
        <v>1763983</v>
      </c>
      <c r="AN82" s="23">
        <v>15205</v>
      </c>
      <c r="AO82" s="23">
        <v>7216254</v>
      </c>
      <c r="AP82" s="23">
        <v>5313865</v>
      </c>
      <c r="AQ82" s="23">
        <v>3477370</v>
      </c>
      <c r="AR82" s="23">
        <v>1256291</v>
      </c>
      <c r="AS82" s="23">
        <v>16340</v>
      </c>
      <c r="AT82" s="23">
        <v>69718</v>
      </c>
      <c r="AU82" s="23">
        <v>237303</v>
      </c>
      <c r="AV82" s="23">
        <v>1599029</v>
      </c>
      <c r="AW82" s="23"/>
      <c r="AX82" s="23">
        <v>118022084</v>
      </c>
      <c r="AZ82" s="23"/>
      <c r="BA82" s="308">
        <v>0</v>
      </c>
      <c r="BB82" s="23"/>
    </row>
    <row r="83" spans="1:54" ht="15" hidden="1" customHeight="1" outlineLevel="1">
      <c r="A83" s="86" t="s">
        <v>205</v>
      </c>
      <c r="C83" s="23">
        <v>263562</v>
      </c>
      <c r="D83" s="23">
        <v>83734</v>
      </c>
      <c r="E83" s="23">
        <v>0</v>
      </c>
      <c r="F83" s="23">
        <v>3724027</v>
      </c>
      <c r="G83" s="23">
        <v>0</v>
      </c>
      <c r="H83" s="23">
        <v>499375</v>
      </c>
      <c r="I83" s="23">
        <v>1010125</v>
      </c>
      <c r="J83" s="23">
        <v>0</v>
      </c>
      <c r="K83" s="23">
        <v>752283</v>
      </c>
      <c r="L83" s="23">
        <v>1271678</v>
      </c>
      <c r="M83" s="23">
        <v>0</v>
      </c>
      <c r="N83" s="23">
        <v>2860764</v>
      </c>
      <c r="O83" s="23">
        <v>12710753</v>
      </c>
      <c r="P83" s="23">
        <v>2526317</v>
      </c>
      <c r="Q83" s="23">
        <v>0</v>
      </c>
      <c r="R83" s="23">
        <v>895797</v>
      </c>
      <c r="S83" s="23">
        <v>153014</v>
      </c>
      <c r="T83" s="23">
        <v>283571</v>
      </c>
      <c r="U83" s="23">
        <v>331588</v>
      </c>
      <c r="V83" s="23">
        <v>140267</v>
      </c>
      <c r="W83" s="23">
        <v>2903411</v>
      </c>
      <c r="X83" s="23">
        <v>0</v>
      </c>
      <c r="Y83" s="23">
        <v>32761339</v>
      </c>
      <c r="Z83" s="23">
        <v>4116044</v>
      </c>
      <c r="AA83" s="23">
        <v>11954777</v>
      </c>
      <c r="AB83" s="23">
        <v>61316</v>
      </c>
      <c r="AC83" s="23">
        <v>0</v>
      </c>
      <c r="AD83" s="23">
        <v>387594</v>
      </c>
      <c r="AE83" s="23">
        <v>0</v>
      </c>
      <c r="AF83" s="23">
        <v>849024</v>
      </c>
      <c r="AG83" s="23">
        <v>684893</v>
      </c>
      <c r="AH83" s="23">
        <v>149978</v>
      </c>
      <c r="AI83" s="23">
        <v>433631</v>
      </c>
      <c r="AJ83" s="23">
        <v>169207</v>
      </c>
      <c r="AK83" s="23">
        <v>0</v>
      </c>
      <c r="AL83" s="23">
        <v>399009</v>
      </c>
      <c r="AM83" s="23">
        <v>4672668</v>
      </c>
      <c r="AN83" s="23">
        <v>30128</v>
      </c>
      <c r="AO83" s="23">
        <v>5258860</v>
      </c>
      <c r="AP83" s="23">
        <v>4699856</v>
      </c>
      <c r="AQ83" s="23">
        <v>3814693</v>
      </c>
      <c r="AR83" s="23">
        <v>3129684</v>
      </c>
      <c r="AS83" s="23">
        <v>64550</v>
      </c>
      <c r="AT83" s="23">
        <v>126024</v>
      </c>
      <c r="AU83" s="23">
        <v>366756</v>
      </c>
      <c r="AV83" s="23">
        <v>1387776</v>
      </c>
      <c r="AW83" s="23"/>
      <c r="AX83" s="23">
        <v>105928073</v>
      </c>
      <c r="AZ83" s="23">
        <v>68372951</v>
      </c>
      <c r="BA83" s="308">
        <v>0</v>
      </c>
      <c r="BB83" s="23"/>
    </row>
    <row r="84" spans="1:54" ht="15" hidden="1" customHeight="1" outlineLevel="1">
      <c r="A84" s="86" t="s">
        <v>206</v>
      </c>
      <c r="C84" s="23">
        <v>0</v>
      </c>
      <c r="D84" s="23">
        <v>0</v>
      </c>
      <c r="E84" s="23">
        <v>0</v>
      </c>
      <c r="F84" s="23">
        <v>737294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0</v>
      </c>
      <c r="N84" s="23">
        <v>960130</v>
      </c>
      <c r="O84" s="23">
        <v>4352541</v>
      </c>
      <c r="P84" s="23">
        <v>439905</v>
      </c>
      <c r="Q84" s="23">
        <v>0</v>
      </c>
      <c r="R84" s="23">
        <v>0</v>
      </c>
      <c r="S84" s="23">
        <v>0</v>
      </c>
      <c r="T84" s="23">
        <v>32685</v>
      </c>
      <c r="U84" s="23">
        <v>38220</v>
      </c>
      <c r="V84" s="23">
        <v>16167</v>
      </c>
      <c r="W84" s="23">
        <v>334655</v>
      </c>
      <c r="X84" s="23">
        <v>0</v>
      </c>
      <c r="Y84" s="23">
        <v>1401284</v>
      </c>
      <c r="Z84" s="23">
        <v>11655</v>
      </c>
      <c r="AA84" s="23">
        <v>66300</v>
      </c>
      <c r="AB84" s="23">
        <v>0</v>
      </c>
      <c r="AC84" s="23">
        <v>0</v>
      </c>
      <c r="AD84" s="23">
        <v>0</v>
      </c>
      <c r="AE84" s="23">
        <v>0</v>
      </c>
      <c r="AF84" s="23">
        <v>262522</v>
      </c>
      <c r="AG84" s="23">
        <v>80008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>
        <v>0</v>
      </c>
      <c r="AU84" s="23">
        <v>0</v>
      </c>
      <c r="AV84" s="23">
        <v>26663</v>
      </c>
      <c r="AW84" s="23"/>
      <c r="AX84" s="23">
        <v>8760029</v>
      </c>
      <c r="AZ84" s="23">
        <v>81177354</v>
      </c>
      <c r="BA84" s="308">
        <v>0</v>
      </c>
      <c r="BB84" s="23"/>
    </row>
    <row r="85" spans="1:54" ht="15" hidden="1" customHeight="1" outlineLevel="1">
      <c r="A85" s="253" t="s">
        <v>207</v>
      </c>
      <c r="C85" s="23">
        <v>0</v>
      </c>
      <c r="D85" s="23">
        <v>0</v>
      </c>
      <c r="E85" s="23">
        <v>0</v>
      </c>
      <c r="F85" s="23">
        <v>0</v>
      </c>
      <c r="G85" s="23">
        <v>0</v>
      </c>
      <c r="H85" s="23">
        <v>0</v>
      </c>
      <c r="I85" s="23">
        <v>0</v>
      </c>
      <c r="J85" s="23">
        <v>0</v>
      </c>
      <c r="K85" s="23">
        <v>0</v>
      </c>
      <c r="L85" s="23">
        <v>0</v>
      </c>
      <c r="M85" s="23">
        <v>0</v>
      </c>
      <c r="N85" s="23">
        <v>0</v>
      </c>
      <c r="O85" s="23">
        <v>0</v>
      </c>
      <c r="P85" s="23">
        <v>0</v>
      </c>
      <c r="Q85" s="23">
        <v>0</v>
      </c>
      <c r="R85" s="23">
        <v>0</v>
      </c>
      <c r="S85" s="23">
        <v>0</v>
      </c>
      <c r="T85" s="23">
        <v>0</v>
      </c>
      <c r="U85" s="23">
        <v>0</v>
      </c>
      <c r="V85" s="23">
        <v>0</v>
      </c>
      <c r="W85" s="23">
        <v>0</v>
      </c>
      <c r="X85" s="23">
        <v>0</v>
      </c>
      <c r="Y85" s="23">
        <v>0</v>
      </c>
      <c r="Z85" s="23">
        <v>0</v>
      </c>
      <c r="AA85" s="23">
        <v>0</v>
      </c>
      <c r="AB85" s="23">
        <v>0</v>
      </c>
      <c r="AC85" s="23">
        <v>0</v>
      </c>
      <c r="AD85" s="23">
        <v>0</v>
      </c>
      <c r="AE85" s="23">
        <v>0</v>
      </c>
      <c r="AF85" s="23">
        <v>0</v>
      </c>
      <c r="AG85" s="23">
        <v>0</v>
      </c>
      <c r="AH85" s="23">
        <v>0</v>
      </c>
      <c r="AI85" s="23">
        <v>0</v>
      </c>
      <c r="AJ85" s="23">
        <v>0</v>
      </c>
      <c r="AK85" s="23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>
        <v>0</v>
      </c>
      <c r="AU85" s="23">
        <v>0</v>
      </c>
      <c r="AV85" s="23">
        <v>0</v>
      </c>
      <c r="AW85" s="23"/>
      <c r="AX85" s="23">
        <v>0</v>
      </c>
      <c r="AZ85" s="23">
        <v>9273269</v>
      </c>
      <c r="BA85" s="308">
        <v>0</v>
      </c>
      <c r="BB85" s="23"/>
    </row>
    <row r="86" spans="1:54" ht="15" hidden="1" customHeight="1" outlineLevel="1">
      <c r="A86" s="253" t="s">
        <v>208</v>
      </c>
      <c r="C86" s="23">
        <v>0</v>
      </c>
      <c r="D86" s="23">
        <v>0</v>
      </c>
      <c r="E86" s="23">
        <v>0</v>
      </c>
      <c r="F86" s="23">
        <v>11904</v>
      </c>
      <c r="G86" s="23">
        <v>365736</v>
      </c>
      <c r="H86" s="23">
        <v>0</v>
      </c>
      <c r="I86" s="23">
        <v>0</v>
      </c>
      <c r="J86" s="23">
        <v>620813</v>
      </c>
      <c r="K86" s="23">
        <v>113809</v>
      </c>
      <c r="L86" s="23">
        <v>139574</v>
      </c>
      <c r="M86" s="23">
        <v>352639</v>
      </c>
      <c r="N86" s="23">
        <v>0</v>
      </c>
      <c r="O86" s="23">
        <v>0</v>
      </c>
      <c r="P86" s="23">
        <v>1096278</v>
      </c>
      <c r="Q86" s="23">
        <v>19638507</v>
      </c>
      <c r="R86" s="23">
        <v>0</v>
      </c>
      <c r="S86" s="23">
        <v>0</v>
      </c>
      <c r="T86" s="23">
        <v>0</v>
      </c>
      <c r="U86" s="23">
        <v>0</v>
      </c>
      <c r="V86" s="23">
        <v>0</v>
      </c>
      <c r="W86" s="23">
        <v>0</v>
      </c>
      <c r="X86" s="23">
        <v>644130</v>
      </c>
      <c r="Y86" s="23">
        <v>0</v>
      </c>
      <c r="Z86" s="23">
        <v>0</v>
      </c>
      <c r="AA86" s="23">
        <v>2965191</v>
      </c>
      <c r="AB86" s="23">
        <v>0</v>
      </c>
      <c r="AC86" s="23">
        <v>1412611</v>
      </c>
      <c r="AD86" s="23">
        <v>77377</v>
      </c>
      <c r="AE86" s="23">
        <v>2335050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263373</v>
      </c>
      <c r="AL86" s="23">
        <v>31169</v>
      </c>
      <c r="AM86" s="23">
        <v>229805</v>
      </c>
      <c r="AN86" s="23">
        <v>73502</v>
      </c>
      <c r="AO86" s="23">
        <v>115562</v>
      </c>
      <c r="AP86" s="23">
        <v>475883</v>
      </c>
      <c r="AQ86" s="23">
        <v>420740</v>
      </c>
      <c r="AR86" s="23">
        <v>138552</v>
      </c>
      <c r="AS86" s="23">
        <v>27040</v>
      </c>
      <c r="AT86" s="23">
        <v>34363</v>
      </c>
      <c r="AU86" s="23">
        <v>0</v>
      </c>
      <c r="AV86" s="23">
        <v>199240</v>
      </c>
      <c r="AW86" s="23"/>
      <c r="AX86" s="23">
        <v>31782848</v>
      </c>
      <c r="AZ86" s="23">
        <v>0</v>
      </c>
      <c r="BA86" s="308">
        <v>0</v>
      </c>
      <c r="BB86" s="23"/>
    </row>
    <row r="87" spans="1:54" ht="15" hidden="1" customHeight="1" outlineLevel="1">
      <c r="A87" s="86" t="s">
        <v>209</v>
      </c>
      <c r="C87" s="23">
        <v>0</v>
      </c>
      <c r="D87" s="23">
        <v>0</v>
      </c>
      <c r="E87" s="23">
        <v>5055209</v>
      </c>
      <c r="F87" s="23">
        <v>6546</v>
      </c>
      <c r="G87" s="23">
        <v>0</v>
      </c>
      <c r="H87" s="23">
        <v>0</v>
      </c>
      <c r="I87" s="23">
        <v>0</v>
      </c>
      <c r="J87" s="23">
        <v>0</v>
      </c>
      <c r="K87" s="23">
        <v>0</v>
      </c>
      <c r="L87" s="23">
        <v>0</v>
      </c>
      <c r="M87" s="23">
        <v>0</v>
      </c>
      <c r="N87" s="23">
        <v>6958</v>
      </c>
      <c r="O87" s="23">
        <v>31544</v>
      </c>
      <c r="P87" s="23">
        <v>3188</v>
      </c>
      <c r="Q87" s="23">
        <v>0</v>
      </c>
      <c r="R87" s="23">
        <v>0</v>
      </c>
      <c r="S87" s="23">
        <v>0</v>
      </c>
      <c r="T87" s="23">
        <v>0</v>
      </c>
      <c r="U87" s="23">
        <v>0</v>
      </c>
      <c r="V87" s="23">
        <v>0</v>
      </c>
      <c r="W87" s="23">
        <v>0</v>
      </c>
      <c r="X87" s="23">
        <v>0</v>
      </c>
      <c r="Y87" s="23">
        <v>40000</v>
      </c>
      <c r="Z87" s="23">
        <v>0</v>
      </c>
      <c r="AA87" s="23">
        <v>0</v>
      </c>
      <c r="AB87" s="23">
        <v>0</v>
      </c>
      <c r="AC87" s="23">
        <v>0</v>
      </c>
      <c r="AD87" s="23">
        <v>0</v>
      </c>
      <c r="AE87" s="23">
        <v>0</v>
      </c>
      <c r="AF87" s="23">
        <v>60814</v>
      </c>
      <c r="AG87" s="23">
        <v>11473</v>
      </c>
      <c r="AH87" s="23">
        <v>0</v>
      </c>
      <c r="AI87" s="23">
        <v>0</v>
      </c>
      <c r="AJ87" s="23">
        <v>0</v>
      </c>
      <c r="AK87" s="23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>
        <v>0</v>
      </c>
      <c r="AU87" s="23">
        <v>0</v>
      </c>
      <c r="AV87" s="23">
        <v>0</v>
      </c>
      <c r="AW87" s="23"/>
      <c r="AX87" s="23">
        <v>5215732</v>
      </c>
      <c r="AZ87" s="23">
        <v>26515004</v>
      </c>
      <c r="BA87" s="308">
        <v>0</v>
      </c>
      <c r="BB87" s="23"/>
    </row>
    <row r="88" spans="1:54" ht="15" hidden="1" customHeight="1" outlineLevel="1">
      <c r="A88" s="253" t="s">
        <v>204</v>
      </c>
      <c r="C88" s="23">
        <v>5620771</v>
      </c>
      <c r="D88" s="23">
        <v>1029904</v>
      </c>
      <c r="E88" s="23">
        <v>5055209</v>
      </c>
      <c r="F88" s="23">
        <v>8775705</v>
      </c>
      <c r="G88" s="23">
        <v>365736</v>
      </c>
      <c r="H88" s="23">
        <v>936570</v>
      </c>
      <c r="I88" s="23">
        <v>1461744</v>
      </c>
      <c r="J88" s="23">
        <v>620813</v>
      </c>
      <c r="K88" s="23">
        <v>1167662</v>
      </c>
      <c r="L88" s="23">
        <v>2876193</v>
      </c>
      <c r="M88" s="23">
        <v>352639</v>
      </c>
      <c r="N88" s="23">
        <v>13267146</v>
      </c>
      <c r="O88" s="23">
        <v>39662836</v>
      </c>
      <c r="P88" s="23">
        <v>5211252</v>
      </c>
      <c r="Q88" s="23">
        <v>19638507</v>
      </c>
      <c r="R88" s="23">
        <v>997381</v>
      </c>
      <c r="S88" s="23">
        <v>224183</v>
      </c>
      <c r="T88" s="23">
        <v>733902</v>
      </c>
      <c r="U88" s="23">
        <v>605071</v>
      </c>
      <c r="V88" s="23">
        <v>192004</v>
      </c>
      <c r="W88" s="23">
        <v>3238066</v>
      </c>
      <c r="X88" s="23">
        <v>644130</v>
      </c>
      <c r="Y88" s="23">
        <v>77922810</v>
      </c>
      <c r="Z88" s="23">
        <v>6451736</v>
      </c>
      <c r="AA88" s="23">
        <v>16348500</v>
      </c>
      <c r="AB88" s="23">
        <v>101469</v>
      </c>
      <c r="AC88" s="23">
        <v>1412611</v>
      </c>
      <c r="AD88" s="23">
        <v>712109</v>
      </c>
      <c r="AE88" s="23">
        <v>2335050</v>
      </c>
      <c r="AF88" s="23">
        <v>1180136</v>
      </c>
      <c r="AG88" s="23">
        <v>1784092</v>
      </c>
      <c r="AH88" s="23">
        <v>281145</v>
      </c>
      <c r="AI88" s="23">
        <v>876116</v>
      </c>
      <c r="AJ88" s="23">
        <v>254171</v>
      </c>
      <c r="AK88" s="23">
        <v>263373</v>
      </c>
      <c r="AL88" s="23">
        <v>850321</v>
      </c>
      <c r="AM88" s="23">
        <v>6666456</v>
      </c>
      <c r="AN88" s="23">
        <v>118835</v>
      </c>
      <c r="AO88" s="23">
        <v>12590676</v>
      </c>
      <c r="AP88" s="23">
        <v>10489604</v>
      </c>
      <c r="AQ88" s="23">
        <v>7712803</v>
      </c>
      <c r="AR88" s="23">
        <v>4524527</v>
      </c>
      <c r="AS88" s="23">
        <v>107930</v>
      </c>
      <c r="AT88" s="23">
        <v>230105</v>
      </c>
      <c r="AU88" s="23">
        <v>604059</v>
      </c>
      <c r="AV88" s="23">
        <v>3212708</v>
      </c>
      <c r="AW88" s="23"/>
      <c r="AX88" s="23">
        <v>269708766</v>
      </c>
      <c r="AZ88" s="23">
        <v>102759</v>
      </c>
      <c r="BA88" s="308">
        <v>0</v>
      </c>
      <c r="BB88" s="23"/>
    </row>
    <row r="89" spans="1:54" ht="15" hidden="1" customHeight="1" outlineLevel="1">
      <c r="A89" s="458" t="s">
        <v>210</v>
      </c>
      <c r="C89" s="23">
        <v>5620771</v>
      </c>
      <c r="D89" s="23">
        <v>1029904</v>
      </c>
      <c r="E89" s="23">
        <v>5055209</v>
      </c>
      <c r="F89" s="23">
        <v>8779014</v>
      </c>
      <c r="G89" s="23">
        <v>365736</v>
      </c>
      <c r="H89" s="23">
        <v>936570</v>
      </c>
      <c r="I89" s="23">
        <v>1461744</v>
      </c>
      <c r="J89" s="23">
        <v>620813</v>
      </c>
      <c r="K89" s="23">
        <v>1167662</v>
      </c>
      <c r="L89" s="23">
        <v>2876193</v>
      </c>
      <c r="M89" s="23">
        <v>352639</v>
      </c>
      <c r="N89" s="23">
        <v>13267146</v>
      </c>
      <c r="O89" s="23">
        <v>39662836</v>
      </c>
      <c r="P89" s="23">
        <v>5211252</v>
      </c>
      <c r="Q89" s="23">
        <v>19638507</v>
      </c>
      <c r="R89" s="23">
        <v>997381</v>
      </c>
      <c r="S89" s="23">
        <v>224183</v>
      </c>
      <c r="T89" s="23">
        <v>733902</v>
      </c>
      <c r="U89" s="23">
        <v>605071</v>
      </c>
      <c r="V89" s="23">
        <v>192004</v>
      </c>
      <c r="W89" s="23">
        <v>3238066</v>
      </c>
      <c r="X89" s="23">
        <v>644130</v>
      </c>
      <c r="Y89" s="23">
        <v>77922810</v>
      </c>
      <c r="Z89" s="23">
        <v>6451736</v>
      </c>
      <c r="AA89" s="23">
        <v>16348500</v>
      </c>
      <c r="AB89" s="23">
        <v>101469</v>
      </c>
      <c r="AC89" s="23">
        <v>1412611</v>
      </c>
      <c r="AD89" s="23">
        <v>712109</v>
      </c>
      <c r="AE89" s="23">
        <v>2335050</v>
      </c>
      <c r="AF89" s="23">
        <v>1180136</v>
      </c>
      <c r="AG89" s="23">
        <v>1784092</v>
      </c>
      <c r="AH89" s="23">
        <v>281145</v>
      </c>
      <c r="AI89" s="23">
        <v>876116</v>
      </c>
      <c r="AJ89" s="23">
        <v>254171</v>
      </c>
      <c r="AK89" s="23">
        <v>263373</v>
      </c>
      <c r="AL89" s="23">
        <v>850321</v>
      </c>
      <c r="AM89" s="23">
        <v>6666456</v>
      </c>
      <c r="AN89" s="23">
        <v>118835</v>
      </c>
      <c r="AO89" s="23">
        <v>12590676</v>
      </c>
      <c r="AP89" s="23">
        <v>10489604</v>
      </c>
      <c r="AQ89" s="23">
        <v>7712803</v>
      </c>
      <c r="AR89" s="23">
        <v>4524527</v>
      </c>
      <c r="AS89" s="23">
        <v>107930</v>
      </c>
      <c r="AT89" s="23">
        <v>230105</v>
      </c>
      <c r="AU89" s="23">
        <v>604059</v>
      </c>
      <c r="AV89" s="23">
        <v>3212708</v>
      </c>
      <c r="AW89" s="23"/>
      <c r="AX89" s="23">
        <v>269712075</v>
      </c>
      <c r="AY89" s="28"/>
      <c r="AZ89" s="28">
        <v>185441337</v>
      </c>
      <c r="BA89" s="308">
        <v>0</v>
      </c>
      <c r="BB89" s="23"/>
    </row>
    <row r="90" spans="1:54" collapsed="1">
      <c r="A90" s="87" t="s">
        <v>211</v>
      </c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8"/>
      <c r="AZ90" s="28">
        <v>185446055</v>
      </c>
      <c r="BA90" s="308">
        <v>0</v>
      </c>
      <c r="BB90" s="23"/>
    </row>
    <row r="91" spans="1:54" ht="11.25" customHeight="1">
      <c r="A91" s="87"/>
      <c r="C91" s="23"/>
      <c r="D91" s="23"/>
      <c r="E91" s="23" t="s">
        <v>109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Z91" s="23"/>
      <c r="BA91" s="308">
        <v>0</v>
      </c>
      <c r="BB91" s="23"/>
    </row>
    <row r="92" spans="1:54" ht="15" hidden="1" customHeight="1" outlineLevel="1">
      <c r="A92" s="277" t="s">
        <v>212</v>
      </c>
      <c r="C92" s="23">
        <v>0</v>
      </c>
      <c r="D92" s="23">
        <v>0</v>
      </c>
      <c r="E92" s="23">
        <v>0</v>
      </c>
      <c r="F92" s="23">
        <v>0</v>
      </c>
      <c r="G92" s="23">
        <v>0</v>
      </c>
      <c r="H92" s="23">
        <v>0</v>
      </c>
      <c r="I92" s="23">
        <v>0</v>
      </c>
      <c r="J92" s="23">
        <v>0</v>
      </c>
      <c r="K92" s="23">
        <v>0</v>
      </c>
      <c r="L92" s="23">
        <v>0</v>
      </c>
      <c r="M92" s="23">
        <v>0</v>
      </c>
      <c r="N92" s="23">
        <v>0</v>
      </c>
      <c r="O92" s="23">
        <v>0</v>
      </c>
      <c r="P92" s="23">
        <v>0</v>
      </c>
      <c r="Q92" s="23">
        <v>0</v>
      </c>
      <c r="R92" s="23">
        <v>0</v>
      </c>
      <c r="S92" s="23">
        <v>0</v>
      </c>
      <c r="T92" s="23">
        <v>0</v>
      </c>
      <c r="U92" s="23">
        <v>0</v>
      </c>
      <c r="V92" s="23">
        <v>0</v>
      </c>
      <c r="W92" s="23">
        <v>0</v>
      </c>
      <c r="X92" s="23">
        <v>0</v>
      </c>
      <c r="Y92" s="23">
        <v>0</v>
      </c>
      <c r="Z92" s="23">
        <v>0</v>
      </c>
      <c r="AA92" s="23">
        <v>0</v>
      </c>
      <c r="AB92" s="23">
        <v>0</v>
      </c>
      <c r="AC92" s="23">
        <v>0</v>
      </c>
      <c r="AD92" s="23">
        <v>0</v>
      </c>
      <c r="AE92" s="23">
        <v>0</v>
      </c>
      <c r="AF92" s="23">
        <v>0</v>
      </c>
      <c r="AG92" s="23">
        <v>0</v>
      </c>
      <c r="AH92" s="23">
        <v>0</v>
      </c>
      <c r="AI92" s="23">
        <v>0</v>
      </c>
      <c r="AJ92" s="23">
        <v>0</v>
      </c>
      <c r="AK92" s="23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>
        <v>0</v>
      </c>
      <c r="AU92" s="23">
        <v>0</v>
      </c>
      <c r="AV92" s="23">
        <v>0</v>
      </c>
      <c r="AW92" s="23"/>
      <c r="AX92" s="23">
        <v>0</v>
      </c>
      <c r="AZ92" s="23"/>
      <c r="BA92" s="308">
        <v>0</v>
      </c>
      <c r="BB92" s="23"/>
    </row>
    <row r="93" spans="1:54" ht="15" hidden="1" customHeight="1" outlineLevel="1">
      <c r="A93" s="406" t="s">
        <v>213</v>
      </c>
      <c r="C93" s="23">
        <v>6478</v>
      </c>
      <c r="D93" s="23">
        <v>406</v>
      </c>
      <c r="E93" s="23">
        <v>5644</v>
      </c>
      <c r="F93" s="23">
        <v>41841</v>
      </c>
      <c r="G93" s="23">
        <v>0</v>
      </c>
      <c r="H93" s="23">
        <v>0</v>
      </c>
      <c r="I93" s="23">
        <v>0</v>
      </c>
      <c r="J93" s="23">
        <v>0</v>
      </c>
      <c r="K93" s="23">
        <v>2127</v>
      </c>
      <c r="L93" s="23">
        <v>5264</v>
      </c>
      <c r="M93" s="23">
        <v>571</v>
      </c>
      <c r="N93" s="23">
        <v>0</v>
      </c>
      <c r="O93" s="23">
        <v>0</v>
      </c>
      <c r="P93" s="23">
        <v>0</v>
      </c>
      <c r="Q93" s="23">
        <v>0</v>
      </c>
      <c r="R93" s="23">
        <v>0</v>
      </c>
      <c r="S93" s="23">
        <v>0</v>
      </c>
      <c r="T93" s="23">
        <v>0</v>
      </c>
      <c r="U93" s="23">
        <v>0</v>
      </c>
      <c r="V93" s="23">
        <v>0</v>
      </c>
      <c r="W93" s="23">
        <v>0</v>
      </c>
      <c r="X93" s="23">
        <v>0</v>
      </c>
      <c r="Y93" s="23">
        <v>0</v>
      </c>
      <c r="Z93" s="23">
        <v>0</v>
      </c>
      <c r="AA93" s="23">
        <v>0</v>
      </c>
      <c r="AB93" s="23">
        <v>0</v>
      </c>
      <c r="AC93" s="23">
        <v>0</v>
      </c>
      <c r="AD93" s="23">
        <v>0</v>
      </c>
      <c r="AE93" s="23">
        <v>0</v>
      </c>
      <c r="AF93" s="23">
        <v>0</v>
      </c>
      <c r="AG93" s="23">
        <v>0</v>
      </c>
      <c r="AH93" s="23">
        <v>793</v>
      </c>
      <c r="AI93" s="23">
        <v>1005</v>
      </c>
      <c r="AJ93" s="23">
        <v>209</v>
      </c>
      <c r="AK93" s="23">
        <v>0</v>
      </c>
      <c r="AL93" s="23">
        <v>6602</v>
      </c>
      <c r="AM93" s="23">
        <v>66735</v>
      </c>
      <c r="AN93" s="23">
        <v>869</v>
      </c>
      <c r="AO93" s="23">
        <v>6749</v>
      </c>
      <c r="AP93" s="23">
        <v>4994</v>
      </c>
      <c r="AQ93" s="23">
        <v>3462</v>
      </c>
      <c r="AR93" s="23">
        <v>1671</v>
      </c>
      <c r="AS93" s="23">
        <v>95</v>
      </c>
      <c r="AT93" s="23">
        <v>353</v>
      </c>
      <c r="AU93" s="23">
        <v>1663</v>
      </c>
      <c r="AV93" s="23">
        <v>11732</v>
      </c>
      <c r="AW93" s="23"/>
      <c r="AX93" s="23">
        <v>169263</v>
      </c>
      <c r="AZ93" s="23">
        <v>0</v>
      </c>
      <c r="BA93" s="308">
        <v>0</v>
      </c>
      <c r="BB93" s="23"/>
    </row>
    <row r="94" spans="1:54" ht="15" hidden="1" customHeight="1" outlineLevel="1">
      <c r="A94" s="406" t="s">
        <v>214</v>
      </c>
      <c r="C94" s="23">
        <v>2919</v>
      </c>
      <c r="D94" s="23">
        <v>1741</v>
      </c>
      <c r="E94" s="23">
        <v>6587</v>
      </c>
      <c r="F94" s="23">
        <v>600</v>
      </c>
      <c r="G94" s="23">
        <v>0</v>
      </c>
      <c r="H94" s="23">
        <v>2237</v>
      </c>
      <c r="I94" s="23">
        <v>2763</v>
      </c>
      <c r="J94" s="23">
        <v>3598</v>
      </c>
      <c r="K94" s="23">
        <v>0</v>
      </c>
      <c r="L94" s="23">
        <v>0</v>
      </c>
      <c r="M94" s="23">
        <v>0</v>
      </c>
      <c r="N94" s="23">
        <v>33396</v>
      </c>
      <c r="O94" s="23">
        <v>149743</v>
      </c>
      <c r="P94" s="23">
        <v>15049</v>
      </c>
      <c r="Q94" s="23">
        <v>24</v>
      </c>
      <c r="R94" s="23">
        <v>66</v>
      </c>
      <c r="S94" s="23">
        <v>31</v>
      </c>
      <c r="T94" s="23">
        <v>0</v>
      </c>
      <c r="U94" s="23">
        <v>0</v>
      </c>
      <c r="V94" s="23">
        <v>0</v>
      </c>
      <c r="W94" s="23">
        <v>0</v>
      </c>
      <c r="X94" s="23">
        <v>0</v>
      </c>
      <c r="Y94" s="23">
        <v>193020</v>
      </c>
      <c r="Z94" s="23">
        <v>3688</v>
      </c>
      <c r="AA94" s="23">
        <v>4706</v>
      </c>
      <c r="AB94" s="23">
        <v>81</v>
      </c>
      <c r="AC94" s="23">
        <v>204239</v>
      </c>
      <c r="AD94" s="23">
        <v>278</v>
      </c>
      <c r="AE94" s="23">
        <v>1527</v>
      </c>
      <c r="AF94" s="23">
        <v>900</v>
      </c>
      <c r="AG94" s="23">
        <v>23277</v>
      </c>
      <c r="AH94" s="23">
        <v>0</v>
      </c>
      <c r="AI94" s="23">
        <v>5</v>
      </c>
      <c r="AJ94" s="23">
        <v>9</v>
      </c>
      <c r="AK94" s="23">
        <v>0</v>
      </c>
      <c r="AL94" s="23">
        <v>0</v>
      </c>
      <c r="AM94" s="23">
        <v>0</v>
      </c>
      <c r="AN94" s="23">
        <v>0</v>
      </c>
      <c r="AO94" s="23">
        <v>1221</v>
      </c>
      <c r="AP94" s="23">
        <v>359</v>
      </c>
      <c r="AQ94" s="23">
        <v>516</v>
      </c>
      <c r="AR94" s="23">
        <v>3164</v>
      </c>
      <c r="AS94" s="23">
        <v>0</v>
      </c>
      <c r="AT94" s="23">
        <v>0</v>
      </c>
      <c r="AU94" s="23">
        <v>0</v>
      </c>
      <c r="AV94" s="23">
        <v>0</v>
      </c>
      <c r="AW94" s="23"/>
      <c r="AX94" s="23">
        <v>655744</v>
      </c>
      <c r="AZ94" s="23">
        <v>455548</v>
      </c>
      <c r="BA94" s="308">
        <v>0</v>
      </c>
      <c r="BB94" s="23"/>
    </row>
    <row r="95" spans="1:54" ht="15" hidden="1" customHeight="1" outlineLevel="1">
      <c r="A95" s="406" t="s">
        <v>215</v>
      </c>
      <c r="C95" s="23">
        <v>9397</v>
      </c>
      <c r="D95" s="23">
        <v>2147</v>
      </c>
      <c r="E95" s="23">
        <v>12231</v>
      </c>
      <c r="F95" s="23">
        <v>42441</v>
      </c>
      <c r="G95" s="23">
        <v>0</v>
      </c>
      <c r="H95" s="23">
        <v>2237</v>
      </c>
      <c r="I95" s="23">
        <v>2763</v>
      </c>
      <c r="J95" s="23">
        <v>3598</v>
      </c>
      <c r="K95" s="23">
        <v>2127</v>
      </c>
      <c r="L95" s="23">
        <v>5264</v>
      </c>
      <c r="M95" s="23">
        <v>571</v>
      </c>
      <c r="N95" s="23">
        <v>33396</v>
      </c>
      <c r="O95" s="23">
        <v>149743</v>
      </c>
      <c r="P95" s="23">
        <v>15049</v>
      </c>
      <c r="Q95" s="23">
        <v>24</v>
      </c>
      <c r="R95" s="23">
        <v>66</v>
      </c>
      <c r="S95" s="23">
        <v>31</v>
      </c>
      <c r="T95" s="23">
        <v>0</v>
      </c>
      <c r="U95" s="23">
        <v>0</v>
      </c>
      <c r="V95" s="23">
        <v>0</v>
      </c>
      <c r="W95" s="23">
        <v>0</v>
      </c>
      <c r="X95" s="23">
        <v>0</v>
      </c>
      <c r="Y95" s="23">
        <v>193020</v>
      </c>
      <c r="Z95" s="23">
        <v>3688</v>
      </c>
      <c r="AA95" s="23">
        <v>4706</v>
      </c>
      <c r="AB95" s="23">
        <v>81</v>
      </c>
      <c r="AC95" s="23">
        <v>204239</v>
      </c>
      <c r="AD95" s="23">
        <v>278</v>
      </c>
      <c r="AE95" s="23">
        <v>1527</v>
      </c>
      <c r="AF95" s="23">
        <v>900</v>
      </c>
      <c r="AG95" s="23">
        <v>23277</v>
      </c>
      <c r="AH95" s="23">
        <v>793</v>
      </c>
      <c r="AI95" s="23">
        <v>1010</v>
      </c>
      <c r="AJ95" s="23">
        <v>218</v>
      </c>
      <c r="AK95" s="23">
        <v>0</v>
      </c>
      <c r="AL95" s="23">
        <v>6602</v>
      </c>
      <c r="AM95" s="23">
        <v>66735</v>
      </c>
      <c r="AN95" s="23">
        <v>869</v>
      </c>
      <c r="AO95" s="23">
        <v>7970</v>
      </c>
      <c r="AP95" s="23">
        <v>5353</v>
      </c>
      <c r="AQ95" s="23">
        <v>3978</v>
      </c>
      <c r="AR95" s="23">
        <v>4835</v>
      </c>
      <c r="AS95" s="23">
        <v>95</v>
      </c>
      <c r="AT95" s="23">
        <v>353</v>
      </c>
      <c r="AU95" s="23">
        <v>1663</v>
      </c>
      <c r="AV95" s="23">
        <v>11732</v>
      </c>
      <c r="AW95" s="23"/>
      <c r="AX95" s="23">
        <v>825007</v>
      </c>
      <c r="AZ95" s="23">
        <v>381194</v>
      </c>
      <c r="BA95" s="308">
        <v>0</v>
      </c>
      <c r="BB95" s="23"/>
    </row>
    <row r="96" spans="1:54" collapsed="1">
      <c r="A96" s="277" t="s">
        <v>216</v>
      </c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 t="s">
        <v>109</v>
      </c>
      <c r="AU96" s="23"/>
      <c r="AV96" s="23"/>
      <c r="AW96" s="23"/>
      <c r="AX96" s="23"/>
      <c r="AY96" s="28"/>
      <c r="AZ96" s="28">
        <v>836742</v>
      </c>
      <c r="BA96" s="308">
        <v>0</v>
      </c>
      <c r="BB96" s="23"/>
    </row>
    <row r="97" spans="1:54" ht="11.25" customHeight="1"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Z97" s="23"/>
      <c r="BA97" s="308">
        <v>0</v>
      </c>
      <c r="BB97" s="23"/>
    </row>
    <row r="98" spans="1:54" ht="15" hidden="1" customHeight="1" outlineLevel="1">
      <c r="A98" s="252" t="s">
        <v>217</v>
      </c>
      <c r="C98" s="23">
        <v>0</v>
      </c>
      <c r="D98" s="23">
        <v>0</v>
      </c>
      <c r="E98" s="23">
        <v>0</v>
      </c>
      <c r="F98" s="23">
        <v>3983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0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>
        <v>0</v>
      </c>
      <c r="AU98" s="23">
        <v>0</v>
      </c>
      <c r="AV98" s="23">
        <v>0</v>
      </c>
      <c r="AW98" s="23"/>
      <c r="AX98" s="23">
        <v>3983</v>
      </c>
      <c r="AZ98" s="23"/>
      <c r="BA98" s="308">
        <v>0</v>
      </c>
      <c r="BB98" s="23"/>
    </row>
    <row r="99" spans="1:54" ht="15" hidden="1" customHeight="1" outlineLevel="1">
      <c r="A99" s="459" t="s">
        <v>218</v>
      </c>
      <c r="C99" s="23">
        <v>163239</v>
      </c>
      <c r="D99" s="23">
        <v>130406</v>
      </c>
      <c r="E99" s="23">
        <v>224398</v>
      </c>
      <c r="F99" s="23">
        <v>84919</v>
      </c>
      <c r="G99" s="23">
        <v>17609</v>
      </c>
      <c r="H99" s="23">
        <v>20351</v>
      </c>
      <c r="I99" s="23">
        <v>24679</v>
      </c>
      <c r="J99" s="23">
        <v>0</v>
      </c>
      <c r="K99" s="23">
        <v>0</v>
      </c>
      <c r="L99" s="23">
        <v>0</v>
      </c>
      <c r="M99" s="23">
        <v>0</v>
      </c>
      <c r="N99" s="23">
        <v>698743</v>
      </c>
      <c r="O99" s="23">
        <v>1284467</v>
      </c>
      <c r="P99" s="23">
        <v>580998</v>
      </c>
      <c r="Q99" s="23">
        <v>1508339</v>
      </c>
      <c r="R99" s="23">
        <v>44769</v>
      </c>
      <c r="S99" s="23">
        <v>49536</v>
      </c>
      <c r="T99" s="23">
        <v>18498</v>
      </c>
      <c r="U99" s="23">
        <v>20507</v>
      </c>
      <c r="V99" s="23">
        <v>8391</v>
      </c>
      <c r="W99" s="23">
        <v>170435</v>
      </c>
      <c r="X99" s="23">
        <v>227847</v>
      </c>
      <c r="Y99" s="23">
        <v>2903269</v>
      </c>
      <c r="Z99" s="23">
        <v>506873</v>
      </c>
      <c r="AA99" s="23">
        <v>1665818</v>
      </c>
      <c r="AB99" s="23">
        <v>15383</v>
      </c>
      <c r="AC99" s="23">
        <v>0</v>
      </c>
      <c r="AD99" s="23">
        <v>0</v>
      </c>
      <c r="AE99" s="23">
        <v>0</v>
      </c>
      <c r="AF99" s="23">
        <v>106536</v>
      </c>
      <c r="AG99" s="23">
        <v>50091</v>
      </c>
      <c r="AH99" s="23">
        <v>3270</v>
      </c>
      <c r="AI99" s="23">
        <v>10624</v>
      </c>
      <c r="AJ99" s="23">
        <v>26564</v>
      </c>
      <c r="AK99" s="23">
        <v>0</v>
      </c>
      <c r="AL99" s="23">
        <v>0</v>
      </c>
      <c r="AM99" s="23">
        <v>38144</v>
      </c>
      <c r="AN99" s="23">
        <v>0</v>
      </c>
      <c r="AO99" s="23">
        <v>593337</v>
      </c>
      <c r="AP99" s="23">
        <v>514639</v>
      </c>
      <c r="AQ99" s="23">
        <v>465391</v>
      </c>
      <c r="AR99" s="23">
        <v>88158</v>
      </c>
      <c r="AS99" s="23">
        <v>0</v>
      </c>
      <c r="AT99" s="23">
        <v>0</v>
      </c>
      <c r="AU99" s="23">
        <v>12529</v>
      </c>
      <c r="AV99" s="23">
        <v>80123</v>
      </c>
      <c r="AW99" s="23"/>
      <c r="AX99" s="23">
        <v>12358880</v>
      </c>
      <c r="AZ99" s="23">
        <v>13425</v>
      </c>
      <c r="BA99" s="308">
        <v>0</v>
      </c>
      <c r="BB99" s="23"/>
    </row>
    <row r="100" spans="1:54" ht="15" hidden="1" customHeight="1" outlineLevel="1">
      <c r="A100" s="459" t="s">
        <v>219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>
        <v>0</v>
      </c>
      <c r="AU100" s="23">
        <v>0</v>
      </c>
      <c r="AV100" s="23">
        <v>1912</v>
      </c>
      <c r="AW100" s="23"/>
      <c r="AX100" s="23">
        <v>1912</v>
      </c>
      <c r="AZ100" s="23">
        <v>11496410</v>
      </c>
      <c r="BA100" s="308">
        <v>0</v>
      </c>
      <c r="BB100" s="23"/>
    </row>
    <row r="101" spans="1:54" ht="15" hidden="1" customHeight="1" outlineLevel="1">
      <c r="A101" s="459" t="s">
        <v>220</v>
      </c>
      <c r="C101" s="23">
        <v>163239</v>
      </c>
      <c r="D101" s="23">
        <v>130406</v>
      </c>
      <c r="E101" s="23">
        <v>224398</v>
      </c>
      <c r="F101" s="23">
        <v>88902</v>
      </c>
      <c r="G101" s="23">
        <v>17609</v>
      </c>
      <c r="H101" s="23">
        <v>20351</v>
      </c>
      <c r="I101" s="23">
        <v>24679</v>
      </c>
      <c r="J101" s="23">
        <v>0</v>
      </c>
      <c r="K101" s="23">
        <v>0</v>
      </c>
      <c r="L101" s="23">
        <v>0</v>
      </c>
      <c r="M101" s="23">
        <v>0</v>
      </c>
      <c r="N101" s="23">
        <v>698743</v>
      </c>
      <c r="O101" s="23">
        <v>1284467</v>
      </c>
      <c r="P101" s="23">
        <v>580998</v>
      </c>
      <c r="Q101" s="23">
        <v>1508339</v>
      </c>
      <c r="R101" s="23">
        <v>44769</v>
      </c>
      <c r="S101" s="23">
        <v>49536</v>
      </c>
      <c r="T101" s="23">
        <v>18498</v>
      </c>
      <c r="U101" s="23">
        <v>20507</v>
      </c>
      <c r="V101" s="23">
        <v>8391</v>
      </c>
      <c r="W101" s="23">
        <v>170435</v>
      </c>
      <c r="X101" s="23">
        <v>227847</v>
      </c>
      <c r="Y101" s="23">
        <v>2903269</v>
      </c>
      <c r="Z101" s="23">
        <v>506873</v>
      </c>
      <c r="AA101" s="23">
        <v>1665818</v>
      </c>
      <c r="AB101" s="23">
        <v>15383</v>
      </c>
      <c r="AC101" s="23">
        <v>0</v>
      </c>
      <c r="AD101" s="23">
        <v>0</v>
      </c>
      <c r="AE101" s="23">
        <v>0</v>
      </c>
      <c r="AF101" s="23">
        <v>106536</v>
      </c>
      <c r="AG101" s="23">
        <v>50091</v>
      </c>
      <c r="AH101" s="23">
        <v>3270</v>
      </c>
      <c r="AI101" s="23">
        <v>10624</v>
      </c>
      <c r="AJ101" s="23">
        <v>26564</v>
      </c>
      <c r="AK101" s="23">
        <v>0</v>
      </c>
      <c r="AL101" s="23">
        <v>0</v>
      </c>
      <c r="AM101" s="23">
        <v>38144</v>
      </c>
      <c r="AN101" s="23">
        <v>0</v>
      </c>
      <c r="AO101" s="23">
        <v>593337</v>
      </c>
      <c r="AP101" s="23">
        <v>514639</v>
      </c>
      <c r="AQ101" s="23">
        <v>465391</v>
      </c>
      <c r="AR101" s="23">
        <v>88158</v>
      </c>
      <c r="AS101" s="23">
        <v>0</v>
      </c>
      <c r="AT101" s="23">
        <v>0</v>
      </c>
      <c r="AU101" s="23">
        <v>12529</v>
      </c>
      <c r="AV101" s="23">
        <v>82035</v>
      </c>
      <c r="AW101" s="23"/>
      <c r="AX101" s="23">
        <v>12364775</v>
      </c>
      <c r="AZ101" s="23">
        <v>0</v>
      </c>
      <c r="BA101" s="308">
        <v>0</v>
      </c>
      <c r="BB101" s="23"/>
    </row>
    <row r="102" spans="1:54" collapsed="1">
      <c r="A102" s="252" t="s">
        <v>221</v>
      </c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8"/>
      <c r="AZ102" s="28">
        <v>11509835</v>
      </c>
      <c r="BA102" s="308">
        <v>0</v>
      </c>
      <c r="BB102" s="23"/>
    </row>
    <row r="103" spans="1:54" ht="11.25" customHeight="1">
      <c r="AZ103" s="23"/>
      <c r="BA103" s="308">
        <v>0</v>
      </c>
      <c r="BB103" s="23"/>
    </row>
    <row r="104" spans="1:54">
      <c r="A104" s="276" t="s">
        <v>376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>
        <v>0</v>
      </c>
      <c r="AU104" s="23">
        <v>0</v>
      </c>
      <c r="AV104" s="23">
        <v>0</v>
      </c>
      <c r="AW104" s="23"/>
      <c r="AX104" s="23">
        <v>0</v>
      </c>
      <c r="AZ104" s="23"/>
      <c r="BA104" s="308">
        <v>0</v>
      </c>
      <c r="BB104" s="23"/>
    </row>
    <row r="105" spans="1:54" ht="11.25" customHeight="1"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Z105" s="23"/>
      <c r="BA105" s="308">
        <v>0</v>
      </c>
      <c r="BB105" s="23"/>
    </row>
    <row r="106" spans="1:54">
      <c r="A106" s="405" t="s">
        <v>377</v>
      </c>
      <c r="C106" s="23">
        <v>5793407</v>
      </c>
      <c r="D106" s="23">
        <v>1162457</v>
      </c>
      <c r="E106" s="23">
        <v>5291838</v>
      </c>
      <c r="F106" s="23">
        <v>8910357</v>
      </c>
      <c r="G106" s="23">
        <v>383345</v>
      </c>
      <c r="H106" s="23">
        <v>959158</v>
      </c>
      <c r="I106" s="23">
        <v>1489186</v>
      </c>
      <c r="J106" s="23">
        <v>624411</v>
      </c>
      <c r="K106" s="23">
        <v>1169789</v>
      </c>
      <c r="L106" s="23">
        <v>2881457</v>
      </c>
      <c r="M106" s="23">
        <v>353210</v>
      </c>
      <c r="N106" s="23">
        <v>13999285</v>
      </c>
      <c r="O106" s="23">
        <v>41097046</v>
      </c>
      <c r="P106" s="23">
        <v>5807299</v>
      </c>
      <c r="Q106" s="23">
        <v>21146870</v>
      </c>
      <c r="R106" s="23">
        <v>1042216</v>
      </c>
      <c r="S106" s="23">
        <v>273750</v>
      </c>
      <c r="T106" s="23">
        <v>752400</v>
      </c>
      <c r="U106" s="23">
        <v>625578</v>
      </c>
      <c r="V106" s="23">
        <v>200395</v>
      </c>
      <c r="W106" s="23">
        <v>3408501</v>
      </c>
      <c r="X106" s="23">
        <v>871977</v>
      </c>
      <c r="Y106" s="23">
        <v>81019099</v>
      </c>
      <c r="Z106" s="23">
        <v>6962297</v>
      </c>
      <c r="AA106" s="23">
        <v>18019024</v>
      </c>
      <c r="AB106" s="23">
        <v>116933</v>
      </c>
      <c r="AC106" s="23">
        <v>1616850</v>
      </c>
      <c r="AD106" s="23">
        <v>712387</v>
      </c>
      <c r="AE106" s="23">
        <v>2336577</v>
      </c>
      <c r="AF106" s="23">
        <v>1287572</v>
      </c>
      <c r="AG106" s="23">
        <v>1857460</v>
      </c>
      <c r="AH106" s="23">
        <v>285208</v>
      </c>
      <c r="AI106" s="23">
        <v>887750</v>
      </c>
      <c r="AJ106" s="23">
        <v>280953</v>
      </c>
      <c r="AK106" s="23">
        <v>263373</v>
      </c>
      <c r="AL106" s="23">
        <v>856923</v>
      </c>
      <c r="AM106" s="23">
        <v>6771335</v>
      </c>
      <c r="AN106" s="23">
        <v>119704</v>
      </c>
      <c r="AO106" s="23">
        <v>13191983</v>
      </c>
      <c r="AP106" s="23">
        <v>11009596</v>
      </c>
      <c r="AQ106" s="23">
        <v>8182172</v>
      </c>
      <c r="AR106" s="23">
        <v>4617520</v>
      </c>
      <c r="AS106" s="23">
        <v>108025</v>
      </c>
      <c r="AT106" s="23">
        <v>230458</v>
      </c>
      <c r="AU106" s="23">
        <v>618251</v>
      </c>
      <c r="AV106" s="23">
        <v>3306475</v>
      </c>
      <c r="AW106" s="23"/>
      <c r="AX106" s="23">
        <v>282901857</v>
      </c>
      <c r="AY106" s="28"/>
      <c r="AZ106" s="28">
        <v>197792632</v>
      </c>
      <c r="BA106" s="308">
        <v>0</v>
      </c>
      <c r="BB106" s="23"/>
    </row>
    <row r="107" spans="1:54" ht="11.25" customHeight="1"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Z107" s="23"/>
      <c r="BA107" s="308">
        <v>0</v>
      </c>
      <c r="BB107" s="23"/>
    </row>
    <row r="108" spans="1:54">
      <c r="A108" s="251" t="s">
        <v>378</v>
      </c>
      <c r="C108" s="23">
        <v>35153</v>
      </c>
      <c r="D108" s="23">
        <v>6544</v>
      </c>
      <c r="E108" s="23">
        <v>19098</v>
      </c>
      <c r="F108" s="23">
        <v>12419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198946</v>
      </c>
      <c r="O108" s="23">
        <v>221997</v>
      </c>
      <c r="P108" s="23">
        <v>35303</v>
      </c>
      <c r="Q108" s="23">
        <v>133711</v>
      </c>
      <c r="R108" s="23">
        <v>3340</v>
      </c>
      <c r="S108" s="23">
        <v>859</v>
      </c>
      <c r="T108" s="23">
        <v>-351</v>
      </c>
      <c r="U108" s="23">
        <v>-616</v>
      </c>
      <c r="V108" s="23">
        <v>-310</v>
      </c>
      <c r="W108" s="23">
        <v>-6895</v>
      </c>
      <c r="X108" s="23">
        <v>-5326</v>
      </c>
      <c r="Y108" s="23">
        <v>300783</v>
      </c>
      <c r="Z108" s="23">
        <v>29329</v>
      </c>
      <c r="AA108" s="23">
        <v>66450</v>
      </c>
      <c r="AB108" s="23">
        <v>791</v>
      </c>
      <c r="AC108" s="23">
        <v>2329</v>
      </c>
      <c r="AD108" s="23">
        <v>1025</v>
      </c>
      <c r="AE108" s="23">
        <v>0</v>
      </c>
      <c r="AF108" s="23">
        <v>3065</v>
      </c>
      <c r="AG108" s="23">
        <v>0</v>
      </c>
      <c r="AH108" s="23">
        <v>0</v>
      </c>
      <c r="AI108" s="23">
        <v>1093</v>
      </c>
      <c r="AJ108" s="23">
        <v>346</v>
      </c>
      <c r="AK108" s="23">
        <v>263</v>
      </c>
      <c r="AL108" s="23">
        <v>-5490</v>
      </c>
      <c r="AM108" s="23">
        <v>-28901</v>
      </c>
      <c r="AN108" s="23">
        <v>5448</v>
      </c>
      <c r="AO108" s="23">
        <v>380485</v>
      </c>
      <c r="AP108" s="23">
        <v>2337</v>
      </c>
      <c r="AQ108" s="23">
        <v>-3488</v>
      </c>
      <c r="AR108" s="23">
        <v>-1538</v>
      </c>
      <c r="AS108" s="23">
        <v>0</v>
      </c>
      <c r="AT108" s="23">
        <v>0</v>
      </c>
      <c r="AU108" s="23">
        <v>7207</v>
      </c>
      <c r="AV108" s="23">
        <v>8943</v>
      </c>
      <c r="AW108" s="23"/>
      <c r="AX108" s="23">
        <v>1424349</v>
      </c>
      <c r="AZ108" s="23"/>
      <c r="BA108" s="308">
        <v>0</v>
      </c>
      <c r="BB108" s="23"/>
    </row>
    <row r="109" spans="1:54" ht="11.25" customHeight="1"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Z109" s="23"/>
      <c r="BA109" s="308">
        <v>0</v>
      </c>
      <c r="BB109" s="23"/>
    </row>
    <row r="110" spans="1:54">
      <c r="A110" s="435" t="s">
        <v>224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>
        <v>0</v>
      </c>
      <c r="AU110" s="23">
        <v>0</v>
      </c>
      <c r="AV110" s="23">
        <v>0</v>
      </c>
      <c r="AW110" s="23"/>
      <c r="AX110" s="23">
        <v>0</v>
      </c>
      <c r="AY110" s="28"/>
      <c r="AZ110" s="28">
        <v>1349289</v>
      </c>
      <c r="BA110" s="308">
        <v>0</v>
      </c>
      <c r="BB110" s="23"/>
    </row>
    <row r="111" spans="1:54" ht="11.25" customHeight="1"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Z111" s="23"/>
      <c r="BA111" s="308">
        <v>0</v>
      </c>
      <c r="BB111" s="23"/>
    </row>
    <row r="112" spans="1:54" ht="11.25" hidden="1" customHeight="1" outlineLevel="1">
      <c r="A112" s="366" t="s">
        <v>225</v>
      </c>
      <c r="C112" s="23"/>
      <c r="D112" s="23"/>
      <c r="E112" s="23"/>
      <c r="F112" s="23"/>
      <c r="G112" s="23">
        <v>0</v>
      </c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Z112" s="23"/>
      <c r="BA112" s="308">
        <v>0</v>
      </c>
      <c r="BB112" s="23"/>
    </row>
    <row r="113" spans="1:66" ht="15" hidden="1" customHeight="1" outlineLevel="1">
      <c r="A113" s="358" t="s">
        <v>226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0</v>
      </c>
      <c r="AC113" s="23">
        <v>0</v>
      </c>
      <c r="AD113" s="23">
        <v>0</v>
      </c>
      <c r="AE113" s="23">
        <v>0</v>
      </c>
      <c r="AF113" s="23">
        <v>0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162716</v>
      </c>
      <c r="AP113" s="23">
        <v>-47752</v>
      </c>
      <c r="AQ113" s="23">
        <v>-27350</v>
      </c>
      <c r="AR113" s="23">
        <v>-18317</v>
      </c>
      <c r="AS113" s="23">
        <v>0</v>
      </c>
      <c r="AT113" s="23">
        <v>0</v>
      </c>
      <c r="AU113" s="23">
        <v>0</v>
      </c>
      <c r="AV113" s="23">
        <v>0</v>
      </c>
      <c r="AW113" s="23"/>
      <c r="AX113" s="23">
        <v>69297</v>
      </c>
      <c r="AZ113" s="23">
        <v>-16125</v>
      </c>
      <c r="BA113" s="308">
        <v>0</v>
      </c>
      <c r="BB113" s="23"/>
    </row>
    <row r="114" spans="1:66" ht="15" hidden="1" customHeight="1" outlineLevel="1">
      <c r="A114" s="358" t="s">
        <v>227</v>
      </c>
      <c r="C114" s="23">
        <v>15086</v>
      </c>
      <c r="D114" s="23">
        <v>4960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0</v>
      </c>
      <c r="AC114" s="23">
        <v>0</v>
      </c>
      <c r="AD114" s="23">
        <v>0</v>
      </c>
      <c r="AE114" s="23">
        <v>0</v>
      </c>
      <c r="AF114" s="23">
        <v>0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>
        <v>0</v>
      </c>
      <c r="AU114" s="23">
        <v>0</v>
      </c>
      <c r="AV114" s="23">
        <v>0</v>
      </c>
      <c r="AW114" s="23"/>
      <c r="AX114" s="23">
        <v>20046</v>
      </c>
      <c r="AZ114" s="23">
        <v>527792</v>
      </c>
      <c r="BA114" s="308">
        <v>0</v>
      </c>
    </row>
    <row r="115" spans="1:66" ht="15" hidden="1" customHeight="1" outlineLevel="1">
      <c r="A115" s="358" t="s">
        <v>228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26083</v>
      </c>
      <c r="Z115" s="23">
        <v>5715</v>
      </c>
      <c r="AA115" s="23">
        <v>5987</v>
      </c>
      <c r="AB115" s="23">
        <v>393</v>
      </c>
      <c r="AC115" s="23">
        <v>0</v>
      </c>
      <c r="AD115" s="23">
        <v>0</v>
      </c>
      <c r="AE115" s="23">
        <v>0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3">
        <v>0</v>
      </c>
      <c r="AS115" s="23">
        <v>0</v>
      </c>
      <c r="AT115" s="23">
        <v>0</v>
      </c>
      <c r="AU115" s="23">
        <v>0</v>
      </c>
      <c r="AV115" s="23">
        <v>0</v>
      </c>
      <c r="AW115" s="23"/>
      <c r="AX115" s="23">
        <v>38178</v>
      </c>
      <c r="AZ115" s="23">
        <v>0</v>
      </c>
      <c r="BA115" s="308">
        <v>0</v>
      </c>
    </row>
    <row r="116" spans="1:66" ht="15" hidden="1" customHeight="1" outlineLevel="1">
      <c r="A116" s="358" t="s">
        <v>229</v>
      </c>
      <c r="C116" s="23">
        <v>20067</v>
      </c>
      <c r="D116" s="23">
        <v>1584</v>
      </c>
      <c r="E116" s="23">
        <v>19098</v>
      </c>
      <c r="F116" s="23">
        <v>12419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198946</v>
      </c>
      <c r="O116" s="23">
        <v>221997</v>
      </c>
      <c r="P116" s="23">
        <v>35303</v>
      </c>
      <c r="Q116" s="23">
        <v>133711</v>
      </c>
      <c r="R116" s="23">
        <v>3340</v>
      </c>
      <c r="S116" s="23">
        <v>859</v>
      </c>
      <c r="T116" s="23">
        <v>-351</v>
      </c>
      <c r="U116" s="23">
        <v>-616</v>
      </c>
      <c r="V116" s="23">
        <v>-310</v>
      </c>
      <c r="W116" s="23">
        <v>-6895</v>
      </c>
      <c r="X116" s="23">
        <v>-5326</v>
      </c>
      <c r="Y116" s="23">
        <v>274700</v>
      </c>
      <c r="Z116" s="23">
        <v>23614</v>
      </c>
      <c r="AA116" s="23">
        <v>60463</v>
      </c>
      <c r="AB116" s="23">
        <v>398</v>
      </c>
      <c r="AC116" s="23">
        <v>2329</v>
      </c>
      <c r="AD116" s="23">
        <v>1025</v>
      </c>
      <c r="AE116" s="23">
        <v>0</v>
      </c>
      <c r="AF116" s="23">
        <v>3065</v>
      </c>
      <c r="AG116" s="23">
        <v>0</v>
      </c>
      <c r="AH116" s="23">
        <v>0</v>
      </c>
      <c r="AI116" s="23">
        <v>1093</v>
      </c>
      <c r="AJ116" s="23">
        <v>346</v>
      </c>
      <c r="AK116" s="23">
        <v>263</v>
      </c>
      <c r="AL116" s="23">
        <v>-5490</v>
      </c>
      <c r="AM116" s="23">
        <v>-28901</v>
      </c>
      <c r="AN116" s="23">
        <v>5448</v>
      </c>
      <c r="AO116" s="23">
        <v>152731</v>
      </c>
      <c r="AP116" s="23">
        <v>50089</v>
      </c>
      <c r="AQ116" s="23">
        <v>23862</v>
      </c>
      <c r="AR116" s="23">
        <v>16779</v>
      </c>
      <c r="AS116" s="23">
        <v>0</v>
      </c>
      <c r="AT116" s="23">
        <v>0</v>
      </c>
      <c r="AU116" s="23">
        <v>7207</v>
      </c>
      <c r="AV116" s="23">
        <v>8943</v>
      </c>
      <c r="AW116" s="23"/>
      <c r="AX116" s="23">
        <v>1231790</v>
      </c>
      <c r="AZ116" s="23">
        <v>5223187</v>
      </c>
      <c r="BA116" s="308">
        <v>0</v>
      </c>
    </row>
    <row r="117" spans="1:66" ht="15" customHeight="1" collapsed="1">
      <c r="A117" s="366" t="s">
        <v>230</v>
      </c>
      <c r="C117" s="23">
        <v>35153</v>
      </c>
      <c r="D117" s="23">
        <v>6544</v>
      </c>
      <c r="E117" s="23">
        <v>19098</v>
      </c>
      <c r="F117" s="23">
        <v>12419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198946</v>
      </c>
      <c r="O117" s="23">
        <v>221997</v>
      </c>
      <c r="P117" s="23">
        <v>35303</v>
      </c>
      <c r="Q117" s="23">
        <v>133711</v>
      </c>
      <c r="R117" s="23">
        <v>3340</v>
      </c>
      <c r="S117" s="23">
        <v>859</v>
      </c>
      <c r="T117" s="23">
        <v>-351</v>
      </c>
      <c r="U117" s="23">
        <v>-616</v>
      </c>
      <c r="V117" s="23">
        <v>-310</v>
      </c>
      <c r="W117" s="23">
        <v>-6895</v>
      </c>
      <c r="X117" s="23">
        <v>-5326</v>
      </c>
      <c r="Y117" s="23">
        <v>300783</v>
      </c>
      <c r="Z117" s="23">
        <v>29329</v>
      </c>
      <c r="AA117" s="23">
        <v>66450</v>
      </c>
      <c r="AB117" s="23">
        <v>791</v>
      </c>
      <c r="AC117" s="23">
        <v>2329</v>
      </c>
      <c r="AD117" s="23">
        <v>1025</v>
      </c>
      <c r="AE117" s="23">
        <v>0</v>
      </c>
      <c r="AF117" s="23">
        <v>3065</v>
      </c>
      <c r="AG117" s="23">
        <v>0</v>
      </c>
      <c r="AH117" s="23">
        <v>0</v>
      </c>
      <c r="AI117" s="23">
        <v>1093</v>
      </c>
      <c r="AJ117" s="23">
        <v>346</v>
      </c>
      <c r="AK117" s="23">
        <v>263</v>
      </c>
      <c r="AL117" s="23">
        <v>-5490</v>
      </c>
      <c r="AM117" s="23">
        <v>-28901</v>
      </c>
      <c r="AN117" s="23">
        <v>5448</v>
      </c>
      <c r="AO117" s="23">
        <v>315447</v>
      </c>
      <c r="AP117" s="23">
        <v>2337</v>
      </c>
      <c r="AQ117" s="23">
        <v>-3488</v>
      </c>
      <c r="AR117" s="23">
        <v>-1538</v>
      </c>
      <c r="AS117" s="23">
        <v>0</v>
      </c>
      <c r="AT117" s="23">
        <v>0</v>
      </c>
      <c r="AU117" s="23">
        <v>7207</v>
      </c>
      <c r="AV117" s="23">
        <v>8943</v>
      </c>
      <c r="AW117" s="23"/>
      <c r="AX117" s="23">
        <v>1359311</v>
      </c>
      <c r="AY117" s="28"/>
      <c r="AZ117" s="28">
        <v>5734854</v>
      </c>
      <c r="BA117" s="308">
        <v>0</v>
      </c>
    </row>
    <row r="118" spans="1:66" ht="11.25" customHeight="1"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Z118" s="23"/>
      <c r="BA118" s="308">
        <v>0</v>
      </c>
    </row>
    <row r="119" spans="1:66">
      <c r="A119" s="350" t="s">
        <v>379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65038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/>
      <c r="AX119" s="23">
        <v>65038</v>
      </c>
      <c r="AY119" s="28"/>
      <c r="AZ119" s="28">
        <v>74594</v>
      </c>
      <c r="BA119" s="308">
        <v>0</v>
      </c>
    </row>
    <row r="120" spans="1:66" ht="11.25" customHeight="1"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Z120" s="23"/>
      <c r="BA120" s="308">
        <v>0</v>
      </c>
    </row>
    <row r="121" spans="1:66">
      <c r="A121" s="341" t="s">
        <v>380</v>
      </c>
      <c r="C121" s="23">
        <v>35153</v>
      </c>
      <c r="D121" s="23">
        <v>6544</v>
      </c>
      <c r="E121" s="23">
        <v>19098</v>
      </c>
      <c r="F121" s="23">
        <v>12419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198946</v>
      </c>
      <c r="O121" s="23">
        <v>221997</v>
      </c>
      <c r="P121" s="23">
        <v>35303</v>
      </c>
      <c r="Q121" s="23">
        <v>133711</v>
      </c>
      <c r="R121" s="23">
        <v>3340</v>
      </c>
      <c r="S121" s="23">
        <v>859</v>
      </c>
      <c r="T121" s="23">
        <v>-351</v>
      </c>
      <c r="U121" s="23">
        <v>-616</v>
      </c>
      <c r="V121" s="23">
        <v>-310</v>
      </c>
      <c r="W121" s="23">
        <v>-6895</v>
      </c>
      <c r="X121" s="23">
        <v>-5326</v>
      </c>
      <c r="Y121" s="23">
        <v>300783</v>
      </c>
      <c r="Z121" s="23">
        <v>29329</v>
      </c>
      <c r="AA121" s="23">
        <v>66450</v>
      </c>
      <c r="AB121" s="23">
        <v>791</v>
      </c>
      <c r="AC121" s="23">
        <v>2329</v>
      </c>
      <c r="AD121" s="23">
        <v>1025</v>
      </c>
      <c r="AE121" s="23">
        <v>0</v>
      </c>
      <c r="AF121" s="23">
        <v>3065</v>
      </c>
      <c r="AG121" s="23">
        <v>0</v>
      </c>
      <c r="AH121" s="23">
        <v>0</v>
      </c>
      <c r="AI121" s="23">
        <v>1093</v>
      </c>
      <c r="AJ121" s="23">
        <v>346</v>
      </c>
      <c r="AK121" s="23">
        <v>263</v>
      </c>
      <c r="AL121" s="23">
        <v>-5490</v>
      </c>
      <c r="AM121" s="23">
        <v>-28901</v>
      </c>
      <c r="AN121" s="23">
        <v>5448</v>
      </c>
      <c r="AO121" s="23">
        <v>380485</v>
      </c>
      <c r="AP121" s="23">
        <v>2337</v>
      </c>
      <c r="AQ121" s="23">
        <v>-3488</v>
      </c>
      <c r="AR121" s="23">
        <v>-1538</v>
      </c>
      <c r="AS121" s="23">
        <v>0</v>
      </c>
      <c r="AT121" s="23">
        <v>0</v>
      </c>
      <c r="AU121" s="23">
        <v>7207</v>
      </c>
      <c r="AV121" s="23">
        <v>8943</v>
      </c>
      <c r="AW121" s="23"/>
      <c r="AX121" s="23">
        <v>1424349</v>
      </c>
      <c r="AY121" s="28"/>
      <c r="AZ121" s="28">
        <v>7158737</v>
      </c>
      <c r="BA121" s="308">
        <v>0</v>
      </c>
    </row>
    <row r="122" spans="1:66" ht="11.25" customHeight="1"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Z122" s="23"/>
      <c r="BA122" s="308">
        <v>0</v>
      </c>
    </row>
    <row r="123" spans="1:66">
      <c r="A123" s="335" t="s">
        <v>373</v>
      </c>
      <c r="B123" s="7"/>
      <c r="C123" s="23">
        <v>5758254</v>
      </c>
      <c r="D123" s="23">
        <v>1155913</v>
      </c>
      <c r="E123" s="23">
        <v>5272740</v>
      </c>
      <c r="F123" s="23">
        <v>8897938</v>
      </c>
      <c r="G123" s="23">
        <v>383345</v>
      </c>
      <c r="H123" s="23">
        <v>959158</v>
      </c>
      <c r="I123" s="23">
        <v>1489186</v>
      </c>
      <c r="J123" s="23">
        <v>624411</v>
      </c>
      <c r="K123" s="23">
        <v>1169789</v>
      </c>
      <c r="L123" s="23">
        <v>2881457</v>
      </c>
      <c r="M123" s="23">
        <v>353210</v>
      </c>
      <c r="N123" s="23">
        <v>13800339</v>
      </c>
      <c r="O123" s="23">
        <v>40875049</v>
      </c>
      <c r="P123" s="23">
        <v>5771996</v>
      </c>
      <c r="Q123" s="23">
        <v>21013159</v>
      </c>
      <c r="R123" s="23">
        <v>1038876</v>
      </c>
      <c r="S123" s="23">
        <v>272891</v>
      </c>
      <c r="T123" s="23">
        <v>752751</v>
      </c>
      <c r="U123" s="23">
        <v>626194</v>
      </c>
      <c r="V123" s="23">
        <v>200705</v>
      </c>
      <c r="W123" s="23">
        <v>3415396</v>
      </c>
      <c r="X123" s="23">
        <v>877303</v>
      </c>
      <c r="Y123" s="23">
        <v>80718316</v>
      </c>
      <c r="Z123" s="23">
        <v>6932968</v>
      </c>
      <c r="AA123" s="23">
        <v>17952574</v>
      </c>
      <c r="AB123" s="23">
        <v>116142</v>
      </c>
      <c r="AC123" s="23">
        <v>1614521</v>
      </c>
      <c r="AD123" s="23">
        <v>711362</v>
      </c>
      <c r="AE123" s="23">
        <v>2336577</v>
      </c>
      <c r="AF123" s="23">
        <v>1284507</v>
      </c>
      <c r="AG123" s="23">
        <v>1857460</v>
      </c>
      <c r="AH123" s="23">
        <v>285208</v>
      </c>
      <c r="AI123" s="23">
        <v>886657</v>
      </c>
      <c r="AJ123" s="23">
        <v>280607</v>
      </c>
      <c r="AK123" s="23">
        <v>263110</v>
      </c>
      <c r="AL123" s="23">
        <v>862413</v>
      </c>
      <c r="AM123" s="23">
        <v>6800236</v>
      </c>
      <c r="AN123" s="23">
        <v>114256</v>
      </c>
      <c r="AO123" s="23">
        <v>12811498</v>
      </c>
      <c r="AP123" s="23">
        <v>11007259</v>
      </c>
      <c r="AQ123" s="23">
        <v>8185660</v>
      </c>
      <c r="AR123" s="23">
        <v>4619058</v>
      </c>
      <c r="AS123" s="23">
        <v>108025</v>
      </c>
      <c r="AT123" s="23">
        <v>230458</v>
      </c>
      <c r="AU123" s="23">
        <v>611044</v>
      </c>
      <c r="AV123" s="23">
        <v>3297532</v>
      </c>
      <c r="AW123" s="23"/>
      <c r="AX123" s="23">
        <v>281477508</v>
      </c>
      <c r="AY123" s="29"/>
      <c r="AZ123" s="29">
        <v>190633895</v>
      </c>
      <c r="BA123" s="308">
        <v>0</v>
      </c>
      <c r="BB123" s="7"/>
      <c r="BC123" s="3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</row>
    <row r="124" spans="1:66" ht="11.25" customHeight="1">
      <c r="A124" s="335"/>
      <c r="B124" s="7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 t="s">
        <v>109</v>
      </c>
      <c r="AY124" s="37"/>
      <c r="AZ124" s="37"/>
      <c r="BA124" s="308"/>
      <c r="BB124" s="7"/>
      <c r="BC124" s="3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</row>
    <row r="125" spans="1:66" ht="13.5" customHeight="1">
      <c r="A125" s="250" t="s">
        <v>381</v>
      </c>
      <c r="B125" s="7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37"/>
      <c r="AZ125" s="37"/>
      <c r="BA125" s="308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</row>
    <row r="126" spans="1:66" ht="15" hidden="1" customHeight="1" outlineLevel="1">
      <c r="A126" s="182" t="s">
        <v>235</v>
      </c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Z126" s="23"/>
      <c r="BA126" s="308"/>
    </row>
    <row r="127" spans="1:66" ht="15" hidden="1" customHeight="1" outlineLevel="1">
      <c r="A127" s="158" t="s">
        <v>236</v>
      </c>
      <c r="C127" s="23">
        <v>177859</v>
      </c>
      <c r="D127" s="23">
        <v>103774</v>
      </c>
      <c r="E127" s="23">
        <v>547601</v>
      </c>
      <c r="F127" s="23">
        <v>543185</v>
      </c>
      <c r="G127" s="23">
        <v>39723</v>
      </c>
      <c r="H127" s="23">
        <v>57586</v>
      </c>
      <c r="I127" s="23">
        <v>44864</v>
      </c>
      <c r="J127" s="23">
        <v>11063</v>
      </c>
      <c r="K127" s="23">
        <v>27924</v>
      </c>
      <c r="L127" s="23">
        <v>85483</v>
      </c>
      <c r="M127" s="23">
        <v>73439</v>
      </c>
      <c r="N127" s="23">
        <v>1255465</v>
      </c>
      <c r="O127" s="23">
        <v>1977258</v>
      </c>
      <c r="P127" s="23">
        <v>1026904</v>
      </c>
      <c r="Q127" s="23">
        <v>763105</v>
      </c>
      <c r="R127" s="23">
        <v>-292517</v>
      </c>
      <c r="S127" s="23">
        <v>-1036</v>
      </c>
      <c r="T127" s="23">
        <v>-28666</v>
      </c>
      <c r="U127" s="23">
        <v>-67959</v>
      </c>
      <c r="V127" s="23">
        <v>75998</v>
      </c>
      <c r="W127" s="23">
        <v>105269</v>
      </c>
      <c r="X127" s="23">
        <v>216375</v>
      </c>
      <c r="Y127" s="23">
        <v>3893829</v>
      </c>
      <c r="Z127" s="23">
        <v>379889</v>
      </c>
      <c r="AA127" s="23">
        <v>1514429</v>
      </c>
      <c r="AB127" s="23">
        <v>81734</v>
      </c>
      <c r="AC127" s="23">
        <v>19843</v>
      </c>
      <c r="AD127" s="23">
        <v>35983</v>
      </c>
      <c r="AE127" s="23">
        <v>90286</v>
      </c>
      <c r="AF127" s="23">
        <v>99983</v>
      </c>
      <c r="AG127" s="23">
        <v>24229</v>
      </c>
      <c r="AH127" s="23">
        <v>23362</v>
      </c>
      <c r="AI127" s="23">
        <v>30740</v>
      </c>
      <c r="AJ127" s="23">
        <v>18353</v>
      </c>
      <c r="AK127" s="23">
        <v>20904</v>
      </c>
      <c r="AL127" s="23">
        <v>102192</v>
      </c>
      <c r="AM127" s="23">
        <v>658879</v>
      </c>
      <c r="AN127" s="23">
        <v>47755</v>
      </c>
      <c r="AO127" s="23">
        <v>844301</v>
      </c>
      <c r="AP127" s="23">
        <v>1016030</v>
      </c>
      <c r="AQ127" s="23">
        <v>460364</v>
      </c>
      <c r="AR127" s="23">
        <v>364548</v>
      </c>
      <c r="AS127" s="23">
        <v>61810</v>
      </c>
      <c r="AT127" s="23">
        <v>-36474</v>
      </c>
      <c r="AU127" s="23">
        <v>18795</v>
      </c>
      <c r="AV127" s="23">
        <v>116983</v>
      </c>
      <c r="AW127" s="23"/>
      <c r="AX127" s="23">
        <v>16631444</v>
      </c>
      <c r="AZ127" s="23">
        <v>13980425</v>
      </c>
      <c r="BA127" s="308">
        <v>0</v>
      </c>
      <c r="BC127" s="23"/>
    </row>
    <row r="128" spans="1:66" ht="15" hidden="1" customHeight="1" outlineLevel="1">
      <c r="A128" s="158" t="s">
        <v>237</v>
      </c>
      <c r="C128" s="23">
        <v>79929</v>
      </c>
      <c r="D128" s="23">
        <v>12214</v>
      </c>
      <c r="E128" s="23">
        <v>154918</v>
      </c>
      <c r="F128" s="23">
        <v>371040</v>
      </c>
      <c r="G128" s="23">
        <v>11657</v>
      </c>
      <c r="H128" s="23">
        <v>21715</v>
      </c>
      <c r="I128" s="23">
        <v>50331</v>
      </c>
      <c r="J128" s="23">
        <v>270</v>
      </c>
      <c r="K128" s="23">
        <v>8566</v>
      </c>
      <c r="L128" s="23">
        <v>12878</v>
      </c>
      <c r="M128" s="23">
        <v>16468</v>
      </c>
      <c r="N128" s="23">
        <v>293076</v>
      </c>
      <c r="O128" s="23">
        <v>1146663</v>
      </c>
      <c r="P128" s="23">
        <v>157642</v>
      </c>
      <c r="Q128" s="23">
        <v>58183</v>
      </c>
      <c r="R128" s="23">
        <v>40379</v>
      </c>
      <c r="S128" s="23">
        <v>10191</v>
      </c>
      <c r="T128" s="23">
        <v>21990</v>
      </c>
      <c r="U128" s="23">
        <v>82245</v>
      </c>
      <c r="V128" s="23">
        <v>-54818</v>
      </c>
      <c r="W128" s="23">
        <v>252635</v>
      </c>
      <c r="X128" s="23">
        <v>28783</v>
      </c>
      <c r="Y128" s="23">
        <v>297910</v>
      </c>
      <c r="Z128" s="23">
        <v>32587</v>
      </c>
      <c r="AA128" s="23">
        <v>152763</v>
      </c>
      <c r="AB128" s="23">
        <v>518</v>
      </c>
      <c r="AC128" s="23">
        <v>57285</v>
      </c>
      <c r="AD128" s="23">
        <v>4818</v>
      </c>
      <c r="AE128" s="23">
        <v>77830</v>
      </c>
      <c r="AF128" s="23">
        <v>9594</v>
      </c>
      <c r="AG128" s="23">
        <v>20618</v>
      </c>
      <c r="AH128" s="23">
        <v>0</v>
      </c>
      <c r="AI128" s="23">
        <v>3110</v>
      </c>
      <c r="AJ128" s="23">
        <v>1365</v>
      </c>
      <c r="AK128" s="23">
        <v>7683</v>
      </c>
      <c r="AL128" s="23">
        <v>458</v>
      </c>
      <c r="AM128" s="23">
        <v>35868</v>
      </c>
      <c r="AN128" s="23">
        <v>6321</v>
      </c>
      <c r="AO128" s="23">
        <v>681919</v>
      </c>
      <c r="AP128" s="23">
        <v>138906</v>
      </c>
      <c r="AQ128" s="23">
        <v>95560</v>
      </c>
      <c r="AR128" s="23">
        <v>80013</v>
      </c>
      <c r="AS128" s="23">
        <v>-324</v>
      </c>
      <c r="AT128" s="23">
        <v>758</v>
      </c>
      <c r="AU128" s="23">
        <v>16973</v>
      </c>
      <c r="AV128" s="23">
        <v>76672</v>
      </c>
      <c r="AW128" s="23"/>
      <c r="AX128" s="23">
        <v>4576160</v>
      </c>
      <c r="AZ128" s="23">
        <v>10836626</v>
      </c>
      <c r="BA128" s="308">
        <v>0</v>
      </c>
    </row>
    <row r="129" spans="1:54" ht="15" hidden="1" customHeight="1" outlineLevel="1">
      <c r="A129" s="158" t="s">
        <v>238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0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3">
        <v>0</v>
      </c>
      <c r="AS129" s="23">
        <v>0</v>
      </c>
      <c r="AT129" s="23">
        <v>0</v>
      </c>
      <c r="AU129" s="23">
        <v>0</v>
      </c>
      <c r="AV129" s="23">
        <v>0</v>
      </c>
      <c r="AW129" s="23"/>
      <c r="AX129" s="23">
        <v>0</v>
      </c>
      <c r="AZ129" s="23">
        <v>0</v>
      </c>
      <c r="BA129" s="308">
        <v>0</v>
      </c>
      <c r="BB129" s="23"/>
    </row>
    <row r="130" spans="1:54" ht="15" hidden="1" customHeight="1" outlineLevel="1">
      <c r="A130" s="158" t="s">
        <v>239</v>
      </c>
      <c r="C130" s="23">
        <v>9287</v>
      </c>
      <c r="D130" s="23">
        <v>3402</v>
      </c>
      <c r="E130" s="23">
        <v>0</v>
      </c>
      <c r="F130" s="23">
        <v>384585</v>
      </c>
      <c r="G130" s="23">
        <v>0</v>
      </c>
      <c r="H130" s="23">
        <v>17770</v>
      </c>
      <c r="I130" s="23">
        <v>56395</v>
      </c>
      <c r="J130" s="23">
        <v>0</v>
      </c>
      <c r="K130" s="23">
        <v>0</v>
      </c>
      <c r="L130" s="23">
        <v>0</v>
      </c>
      <c r="M130" s="23">
        <v>0</v>
      </c>
      <c r="N130" s="23">
        <v>129142</v>
      </c>
      <c r="O130" s="23">
        <v>588973</v>
      </c>
      <c r="P130" s="23">
        <v>85293</v>
      </c>
      <c r="Q130" s="23">
        <v>0</v>
      </c>
      <c r="R130" s="23">
        <v>7749</v>
      </c>
      <c r="S130" s="23">
        <v>70000</v>
      </c>
      <c r="T130" s="23">
        <v>8650</v>
      </c>
      <c r="U130" s="23">
        <v>10115</v>
      </c>
      <c r="V130" s="23">
        <v>4279</v>
      </c>
      <c r="W130" s="23">
        <v>88566</v>
      </c>
      <c r="X130" s="23">
        <v>0</v>
      </c>
      <c r="Y130" s="23">
        <v>2007700</v>
      </c>
      <c r="Z130" s="23">
        <v>249403</v>
      </c>
      <c r="AA130" s="23">
        <v>1156918</v>
      </c>
      <c r="AB130" s="23">
        <v>3130</v>
      </c>
      <c r="AC130" s="23">
        <v>0</v>
      </c>
      <c r="AD130" s="23">
        <v>24663</v>
      </c>
      <c r="AE130" s="23">
        <v>0</v>
      </c>
      <c r="AF130" s="23">
        <v>186813</v>
      </c>
      <c r="AG130" s="23">
        <v>117295</v>
      </c>
      <c r="AH130" s="23">
        <v>0</v>
      </c>
      <c r="AI130" s="23">
        <v>29753</v>
      </c>
      <c r="AJ130" s="23">
        <v>9497</v>
      </c>
      <c r="AK130" s="23">
        <v>0</v>
      </c>
      <c r="AL130" s="23">
        <v>0</v>
      </c>
      <c r="AM130" s="23">
        <v>0</v>
      </c>
      <c r="AN130" s="23">
        <v>0</v>
      </c>
      <c r="AO130" s="23">
        <v>111144</v>
      </c>
      <c r="AP130" s="23">
        <v>97339</v>
      </c>
      <c r="AQ130" s="23">
        <v>68175</v>
      </c>
      <c r="AR130" s="23">
        <v>443960</v>
      </c>
      <c r="AS130" s="23">
        <v>0</v>
      </c>
      <c r="AT130" s="23">
        <v>0</v>
      </c>
      <c r="AU130" s="23">
        <v>7906</v>
      </c>
      <c r="AV130" s="23">
        <v>35381</v>
      </c>
      <c r="AW130" s="23"/>
      <c r="AX130" s="23">
        <v>6013283</v>
      </c>
      <c r="AZ130" s="23">
        <v>7076235</v>
      </c>
      <c r="BA130" s="308">
        <v>0</v>
      </c>
      <c r="BB130" s="23"/>
    </row>
    <row r="131" spans="1:54" ht="15" hidden="1" customHeight="1" outlineLevel="1">
      <c r="A131" s="158" t="s">
        <v>240</v>
      </c>
      <c r="C131" s="23">
        <v>423260</v>
      </c>
      <c r="D131" s="23">
        <v>61532</v>
      </c>
      <c r="E131" s="23">
        <v>0</v>
      </c>
      <c r="F131" s="23">
        <v>46145</v>
      </c>
      <c r="G131" s="23">
        <v>0</v>
      </c>
      <c r="H131" s="23">
        <v>37755</v>
      </c>
      <c r="I131" s="23">
        <v>68363</v>
      </c>
      <c r="J131" s="23">
        <v>0</v>
      </c>
      <c r="K131" s="23">
        <v>395676</v>
      </c>
      <c r="L131" s="23">
        <v>750622</v>
      </c>
      <c r="M131" s="23">
        <v>0</v>
      </c>
      <c r="N131" s="23">
        <v>496788</v>
      </c>
      <c r="O131" s="23">
        <v>1191484</v>
      </c>
      <c r="P131" s="23">
        <v>59816</v>
      </c>
      <c r="Q131" s="23">
        <v>0</v>
      </c>
      <c r="R131" s="23">
        <v>45001</v>
      </c>
      <c r="S131" s="23">
        <v>15001</v>
      </c>
      <c r="T131" s="23">
        <v>189410</v>
      </c>
      <c r="U131" s="23">
        <v>106283</v>
      </c>
      <c r="V131" s="23">
        <v>15728</v>
      </c>
      <c r="W131" s="23">
        <v>0</v>
      </c>
      <c r="X131" s="23">
        <v>0</v>
      </c>
      <c r="Y131" s="23">
        <v>7317131</v>
      </c>
      <c r="Z131" s="23">
        <v>673973</v>
      </c>
      <c r="AA131" s="23">
        <v>424249</v>
      </c>
      <c r="AB131" s="23">
        <v>3874</v>
      </c>
      <c r="AC131" s="23">
        <v>0</v>
      </c>
      <c r="AD131" s="23">
        <v>9051</v>
      </c>
      <c r="AE131" s="23">
        <v>0</v>
      </c>
      <c r="AF131" s="23">
        <v>7142</v>
      </c>
      <c r="AG131" s="23">
        <v>19569</v>
      </c>
      <c r="AH131" s="23">
        <v>14207</v>
      </c>
      <c r="AI131" s="23">
        <v>79531</v>
      </c>
      <c r="AJ131" s="23">
        <v>22454</v>
      </c>
      <c r="AK131" s="23">
        <v>0</v>
      </c>
      <c r="AL131" s="23">
        <v>0</v>
      </c>
      <c r="AM131" s="23">
        <v>0</v>
      </c>
      <c r="AN131" s="23">
        <v>0</v>
      </c>
      <c r="AO131" s="23">
        <v>2626432</v>
      </c>
      <c r="AP131" s="23">
        <v>1411847</v>
      </c>
      <c r="AQ131" s="23">
        <v>949970</v>
      </c>
      <c r="AR131" s="23">
        <v>208538</v>
      </c>
      <c r="AS131" s="23">
        <v>4320</v>
      </c>
      <c r="AT131" s="23">
        <v>39932</v>
      </c>
      <c r="AU131" s="23">
        <v>37071</v>
      </c>
      <c r="AV131" s="23">
        <v>392753</v>
      </c>
      <c r="AW131" s="23"/>
      <c r="AX131" s="23">
        <v>18144908</v>
      </c>
      <c r="AZ131" s="23">
        <v>23209640</v>
      </c>
      <c r="BA131" s="308">
        <v>0</v>
      </c>
      <c r="BB131" s="23"/>
    </row>
    <row r="132" spans="1:54" ht="15" hidden="1" customHeight="1" outlineLevel="1">
      <c r="A132" s="158" t="s">
        <v>241</v>
      </c>
      <c r="C132" s="23">
        <v>0</v>
      </c>
      <c r="D132" s="23">
        <v>0</v>
      </c>
      <c r="E132" s="23">
        <v>0</v>
      </c>
      <c r="F132" s="23">
        <v>91581</v>
      </c>
      <c r="G132" s="23">
        <v>0</v>
      </c>
      <c r="H132" s="23">
        <v>34083</v>
      </c>
      <c r="I132" s="23">
        <v>34006</v>
      </c>
      <c r="J132" s="23">
        <v>0</v>
      </c>
      <c r="K132" s="23">
        <v>351427</v>
      </c>
      <c r="L132" s="23">
        <v>753507</v>
      </c>
      <c r="M132" s="23">
        <v>0</v>
      </c>
      <c r="N132" s="23">
        <v>96936</v>
      </c>
      <c r="O132" s="23">
        <v>361030</v>
      </c>
      <c r="P132" s="23">
        <v>32371</v>
      </c>
      <c r="Q132" s="23">
        <v>0</v>
      </c>
      <c r="R132" s="23">
        <v>260809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368699</v>
      </c>
      <c r="Z132" s="23">
        <v>23809</v>
      </c>
      <c r="AA132" s="23">
        <v>171200</v>
      </c>
      <c r="AB132" s="23">
        <v>1572</v>
      </c>
      <c r="AC132" s="23">
        <v>0</v>
      </c>
      <c r="AD132" s="23">
        <v>7304</v>
      </c>
      <c r="AE132" s="23">
        <v>0</v>
      </c>
      <c r="AF132" s="23">
        <v>0</v>
      </c>
      <c r="AG132" s="23">
        <v>0</v>
      </c>
      <c r="AH132" s="23">
        <v>0</v>
      </c>
      <c r="AI132" s="23">
        <v>7790</v>
      </c>
      <c r="AJ132" s="23">
        <v>3451</v>
      </c>
      <c r="AK132" s="23">
        <v>0</v>
      </c>
      <c r="AL132" s="23">
        <v>0</v>
      </c>
      <c r="AM132" s="23">
        <v>0</v>
      </c>
      <c r="AN132" s="23">
        <v>0</v>
      </c>
      <c r="AO132" s="23">
        <v>2690681</v>
      </c>
      <c r="AP132" s="23">
        <v>2379025</v>
      </c>
      <c r="AQ132" s="23">
        <v>1984687</v>
      </c>
      <c r="AR132" s="23">
        <v>1815016</v>
      </c>
      <c r="AS132" s="23">
        <v>16113</v>
      </c>
      <c r="AT132" s="23">
        <v>68984</v>
      </c>
      <c r="AU132" s="23">
        <v>24003</v>
      </c>
      <c r="AV132" s="23">
        <v>916015</v>
      </c>
      <c r="AW132" s="23"/>
      <c r="AX132" s="23">
        <v>12494099</v>
      </c>
      <c r="AZ132" s="23">
        <v>20618897</v>
      </c>
      <c r="BA132" s="308">
        <v>0</v>
      </c>
      <c r="BB132" s="23"/>
    </row>
    <row r="133" spans="1:54" ht="15" hidden="1" customHeight="1" outlineLevel="1">
      <c r="A133" s="158" t="s">
        <v>242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41580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500000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48651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>
        <v>-2871</v>
      </c>
      <c r="AU133" s="23">
        <v>0</v>
      </c>
      <c r="AV133" s="23">
        <v>0</v>
      </c>
      <c r="AW133" s="23"/>
      <c r="AX133" s="23">
        <v>587360</v>
      </c>
      <c r="AZ133" s="23">
        <v>430000</v>
      </c>
      <c r="BA133" s="308">
        <v>0</v>
      </c>
      <c r="BB133" s="23"/>
    </row>
    <row r="134" spans="1:54" ht="15" hidden="1" customHeight="1" outlineLevel="1">
      <c r="A134" s="158" t="s">
        <v>243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6188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/>
      <c r="AX134" s="23">
        <v>6188</v>
      </c>
      <c r="AZ134" s="23">
        <v>0</v>
      </c>
      <c r="BA134" s="308">
        <v>0</v>
      </c>
      <c r="BB134" s="23"/>
    </row>
    <row r="135" spans="1:54" ht="15" hidden="1" customHeight="1" outlineLevel="1">
      <c r="A135" s="158" t="s">
        <v>244</v>
      </c>
      <c r="C135" s="23">
        <v>0</v>
      </c>
      <c r="D135" s="23">
        <v>0</v>
      </c>
      <c r="E135" s="23">
        <v>0</v>
      </c>
      <c r="F135" s="23">
        <v>7563</v>
      </c>
      <c r="G135" s="23">
        <v>0</v>
      </c>
      <c r="H135" s="23">
        <v>84</v>
      </c>
      <c r="I135" s="23">
        <v>636</v>
      </c>
      <c r="J135" s="23">
        <v>115</v>
      </c>
      <c r="K135" s="23">
        <v>0</v>
      </c>
      <c r="L135" s="23">
        <v>0</v>
      </c>
      <c r="M135" s="23">
        <v>0</v>
      </c>
      <c r="N135" s="23">
        <v>30989</v>
      </c>
      <c r="O135" s="23">
        <v>90271</v>
      </c>
      <c r="P135" s="23">
        <v>16523</v>
      </c>
      <c r="Q135" s="23">
        <v>1120</v>
      </c>
      <c r="R135" s="23">
        <v>125</v>
      </c>
      <c r="S135" s="23">
        <v>20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0</v>
      </c>
      <c r="AG135" s="23">
        <v>0</v>
      </c>
      <c r="AH135" s="23">
        <v>0</v>
      </c>
      <c r="AI135" s="23">
        <v>1093</v>
      </c>
      <c r="AJ135" s="23">
        <v>346</v>
      </c>
      <c r="AK135" s="23">
        <v>263</v>
      </c>
      <c r="AL135" s="23">
        <v>0</v>
      </c>
      <c r="AM135" s="23">
        <v>0</v>
      </c>
      <c r="AN135" s="23">
        <v>0</v>
      </c>
      <c r="AO135" s="23">
        <v>14785</v>
      </c>
      <c r="AP135" s="23">
        <v>5210</v>
      </c>
      <c r="AQ135" s="23">
        <v>1637</v>
      </c>
      <c r="AR135" s="23">
        <v>2678</v>
      </c>
      <c r="AS135" s="23">
        <v>0</v>
      </c>
      <c r="AT135" s="23">
        <v>0</v>
      </c>
      <c r="AU135" s="23">
        <v>30</v>
      </c>
      <c r="AV135" s="23">
        <v>0</v>
      </c>
      <c r="AW135" s="23"/>
      <c r="AX135" s="23">
        <v>173488</v>
      </c>
      <c r="AZ135" s="23">
        <v>402501</v>
      </c>
      <c r="BA135" s="308">
        <v>0</v>
      </c>
      <c r="BB135" s="23"/>
    </row>
    <row r="136" spans="1:54" collapsed="1">
      <c r="A136" s="182" t="s">
        <v>245</v>
      </c>
      <c r="C136" s="23">
        <v>690335</v>
      </c>
      <c r="D136" s="23">
        <v>180922</v>
      </c>
      <c r="E136" s="23">
        <v>702519</v>
      </c>
      <c r="F136" s="23">
        <v>1444099</v>
      </c>
      <c r="G136" s="23">
        <v>51380</v>
      </c>
      <c r="H136" s="23">
        <v>168993</v>
      </c>
      <c r="I136" s="23">
        <v>254595</v>
      </c>
      <c r="J136" s="23">
        <v>53028</v>
      </c>
      <c r="K136" s="23">
        <v>783593</v>
      </c>
      <c r="L136" s="23">
        <v>1602490</v>
      </c>
      <c r="M136" s="23">
        <v>89907</v>
      </c>
      <c r="N136" s="23">
        <v>2302396</v>
      </c>
      <c r="O136" s="23">
        <v>5355679</v>
      </c>
      <c r="P136" s="23">
        <v>1378549</v>
      </c>
      <c r="Q136" s="23">
        <v>1322408</v>
      </c>
      <c r="R136" s="23">
        <v>61546</v>
      </c>
      <c r="S136" s="23">
        <v>94176</v>
      </c>
      <c r="T136" s="23">
        <v>191384</v>
      </c>
      <c r="U136" s="23">
        <v>130684</v>
      </c>
      <c r="V136" s="23">
        <v>41187</v>
      </c>
      <c r="W136" s="23">
        <v>446470</v>
      </c>
      <c r="X136" s="23">
        <v>245158</v>
      </c>
      <c r="Y136" s="23">
        <v>13885269</v>
      </c>
      <c r="Z136" s="23">
        <v>1359661</v>
      </c>
      <c r="AA136" s="23">
        <v>3419559</v>
      </c>
      <c r="AB136" s="23">
        <v>90828</v>
      </c>
      <c r="AC136" s="23">
        <v>125779</v>
      </c>
      <c r="AD136" s="23">
        <v>81819</v>
      </c>
      <c r="AE136" s="23">
        <v>168116</v>
      </c>
      <c r="AF136" s="23">
        <v>303532</v>
      </c>
      <c r="AG136" s="23">
        <v>187899</v>
      </c>
      <c r="AH136" s="23">
        <v>37569</v>
      </c>
      <c r="AI136" s="23">
        <v>152017</v>
      </c>
      <c r="AJ136" s="23">
        <v>55466</v>
      </c>
      <c r="AK136" s="23">
        <v>28850</v>
      </c>
      <c r="AL136" s="23">
        <v>102650</v>
      </c>
      <c r="AM136" s="23">
        <v>694747</v>
      </c>
      <c r="AN136" s="23">
        <v>54076</v>
      </c>
      <c r="AO136" s="23">
        <v>6969262</v>
      </c>
      <c r="AP136" s="23">
        <v>5048357</v>
      </c>
      <c r="AQ136" s="23">
        <v>3560393</v>
      </c>
      <c r="AR136" s="23">
        <v>2914753</v>
      </c>
      <c r="AS136" s="23">
        <v>81919</v>
      </c>
      <c r="AT136" s="23">
        <v>70329</v>
      </c>
      <c r="AU136" s="23">
        <v>104778</v>
      </c>
      <c r="AV136" s="23">
        <v>1537804</v>
      </c>
      <c r="AW136" s="23"/>
      <c r="AX136" s="23">
        <v>58626930</v>
      </c>
      <c r="AY136" s="28"/>
      <c r="AZ136" s="28">
        <v>76554324</v>
      </c>
      <c r="BA136" s="308">
        <v>0</v>
      </c>
      <c r="BB136" s="23"/>
    </row>
    <row r="137" spans="1:54" ht="11.25" customHeight="1"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BA137" s="308"/>
      <c r="BB137" s="23"/>
    </row>
    <row r="138" spans="1:54" ht="15" hidden="1" customHeight="1" outlineLevel="1">
      <c r="A138" s="439" t="s">
        <v>246</v>
      </c>
      <c r="C138" s="23"/>
      <c r="D138" s="23"/>
      <c r="E138" s="23" t="s">
        <v>109</v>
      </c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Z138" s="23"/>
      <c r="BA138" s="308"/>
      <c r="BB138" s="23"/>
    </row>
    <row r="139" spans="1:54" ht="15" hidden="1" customHeight="1" outlineLevel="1">
      <c r="A139" s="275" t="s">
        <v>159</v>
      </c>
      <c r="C139" s="23">
        <v>86237</v>
      </c>
      <c r="D139" s="23">
        <v>37414</v>
      </c>
      <c r="E139" s="23">
        <v>190955</v>
      </c>
      <c r="F139" s="23">
        <v>203143</v>
      </c>
      <c r="G139" s="23">
        <v>25408</v>
      </c>
      <c r="H139" s="23">
        <v>12453</v>
      </c>
      <c r="I139" s="23">
        <v>41779</v>
      </c>
      <c r="J139" s="23">
        <v>27914</v>
      </c>
      <c r="K139" s="23">
        <v>70318</v>
      </c>
      <c r="L139" s="23">
        <v>44969</v>
      </c>
      <c r="M139" s="23">
        <v>2690</v>
      </c>
      <c r="N139" s="23">
        <v>157340</v>
      </c>
      <c r="O139" s="23">
        <v>666028</v>
      </c>
      <c r="P139" s="23">
        <v>207695</v>
      </c>
      <c r="Q139" s="23">
        <v>644196</v>
      </c>
      <c r="R139" s="23">
        <v>36342</v>
      </c>
      <c r="S139" s="23">
        <v>5432</v>
      </c>
      <c r="T139" s="23">
        <v>9913</v>
      </c>
      <c r="U139" s="23">
        <v>8785</v>
      </c>
      <c r="V139" s="23">
        <v>8158</v>
      </c>
      <c r="W139" s="23">
        <v>73431</v>
      </c>
      <c r="X139" s="23">
        <v>61973</v>
      </c>
      <c r="Y139" s="23">
        <v>1569280</v>
      </c>
      <c r="Z139" s="23">
        <v>167561</v>
      </c>
      <c r="AA139" s="23">
        <v>984494</v>
      </c>
      <c r="AB139" s="23">
        <v>4553</v>
      </c>
      <c r="AC139" s="23">
        <v>92866</v>
      </c>
      <c r="AD139" s="23">
        <v>8092</v>
      </c>
      <c r="AE139" s="23">
        <v>174537</v>
      </c>
      <c r="AF139" s="23">
        <v>58427</v>
      </c>
      <c r="AG139" s="23">
        <v>72901</v>
      </c>
      <c r="AH139" s="23">
        <v>17029</v>
      </c>
      <c r="AI139" s="23">
        <v>20293</v>
      </c>
      <c r="AJ139" s="23">
        <v>6692</v>
      </c>
      <c r="AK139" s="23">
        <v>9532</v>
      </c>
      <c r="AL139" s="23">
        <v>11699</v>
      </c>
      <c r="AM139" s="23">
        <v>110633</v>
      </c>
      <c r="AN139" s="23">
        <v>7171</v>
      </c>
      <c r="AO139" s="23">
        <v>690706</v>
      </c>
      <c r="AP139" s="23">
        <v>364131</v>
      </c>
      <c r="AQ139" s="23">
        <v>358612</v>
      </c>
      <c r="AR139" s="23">
        <v>284670</v>
      </c>
      <c r="AS139" s="23">
        <v>14134</v>
      </c>
      <c r="AT139" s="23">
        <v>21928</v>
      </c>
      <c r="AU139" s="23">
        <v>14350</v>
      </c>
      <c r="AV139" s="23">
        <v>77796</v>
      </c>
      <c r="AW139" s="23"/>
      <c r="AX139" s="23">
        <v>7764660</v>
      </c>
      <c r="AZ139" s="23">
        <v>4332043</v>
      </c>
      <c r="BA139" s="308">
        <v>0</v>
      </c>
      <c r="BB139" s="23"/>
    </row>
    <row r="140" spans="1:54" ht="15" hidden="1" customHeight="1" outlineLevel="1">
      <c r="A140" s="275" t="s">
        <v>481</v>
      </c>
      <c r="C140" s="23">
        <v>129009</v>
      </c>
      <c r="D140" s="23">
        <v>12539</v>
      </c>
      <c r="E140" s="23">
        <v>81240</v>
      </c>
      <c r="F140" s="23">
        <v>192004</v>
      </c>
      <c r="G140" s="23">
        <v>12299</v>
      </c>
      <c r="H140" s="23">
        <v>34729</v>
      </c>
      <c r="I140" s="23">
        <v>25768</v>
      </c>
      <c r="J140" s="23">
        <v>21810</v>
      </c>
      <c r="K140" s="23">
        <v>15471</v>
      </c>
      <c r="L140" s="23">
        <v>105192</v>
      </c>
      <c r="M140" s="23">
        <v>5704</v>
      </c>
      <c r="N140" s="23">
        <v>483697</v>
      </c>
      <c r="O140" s="23">
        <v>406891</v>
      </c>
      <c r="P140" s="23">
        <v>25800</v>
      </c>
      <c r="Q140" s="23">
        <v>616627</v>
      </c>
      <c r="R140" s="23">
        <v>8424</v>
      </c>
      <c r="S140" s="23">
        <v>289</v>
      </c>
      <c r="T140" s="23">
        <v>0</v>
      </c>
      <c r="U140" s="23">
        <v>0</v>
      </c>
      <c r="V140" s="23">
        <v>0</v>
      </c>
      <c r="W140" s="23">
        <v>0</v>
      </c>
      <c r="X140" s="23">
        <v>192071</v>
      </c>
      <c r="Y140" s="23">
        <v>0</v>
      </c>
      <c r="Z140" s="23">
        <v>0</v>
      </c>
      <c r="AA140" s="23">
        <v>0</v>
      </c>
      <c r="AB140" s="23">
        <v>0</v>
      </c>
      <c r="AC140" s="23">
        <v>26123</v>
      </c>
      <c r="AD140" s="23">
        <v>9973</v>
      </c>
      <c r="AE140" s="23">
        <v>4406</v>
      </c>
      <c r="AF140" s="23">
        <v>3739</v>
      </c>
      <c r="AG140" s="23">
        <v>2976</v>
      </c>
      <c r="AH140" s="23">
        <v>19677</v>
      </c>
      <c r="AI140" s="23">
        <v>32883</v>
      </c>
      <c r="AJ140" s="23">
        <v>532</v>
      </c>
      <c r="AK140" s="23">
        <v>2969</v>
      </c>
      <c r="AL140" s="23">
        <v>0</v>
      </c>
      <c r="AM140" s="23">
        <v>0</v>
      </c>
      <c r="AN140" s="23">
        <v>0</v>
      </c>
      <c r="AO140" s="23">
        <v>36862</v>
      </c>
      <c r="AP140" s="23">
        <v>20436</v>
      </c>
      <c r="AQ140" s="23">
        <v>5948</v>
      </c>
      <c r="AR140" s="23">
        <v>4124</v>
      </c>
      <c r="AS140" s="23">
        <v>0</v>
      </c>
      <c r="AT140" s="23">
        <v>0</v>
      </c>
      <c r="AU140" s="23">
        <v>0</v>
      </c>
      <c r="AV140" s="23">
        <v>0</v>
      </c>
      <c r="AW140" s="23"/>
      <c r="AX140" s="23">
        <v>2540212</v>
      </c>
      <c r="AZ140" s="23">
        <v>5738546</v>
      </c>
      <c r="BA140" s="308">
        <v>0</v>
      </c>
      <c r="BB140" s="23"/>
    </row>
    <row r="141" spans="1:54" ht="15" hidden="1" customHeight="1" outlineLevel="1">
      <c r="A141" s="275" t="s">
        <v>247</v>
      </c>
      <c r="C141" s="23">
        <v>2014</v>
      </c>
      <c r="D141" s="23">
        <v>326</v>
      </c>
      <c r="E141" s="23">
        <v>617</v>
      </c>
      <c r="F141" s="23">
        <v>2677</v>
      </c>
      <c r="G141" s="23">
        <v>905</v>
      </c>
      <c r="H141" s="23">
        <v>1441</v>
      </c>
      <c r="I141" s="23">
        <v>2295</v>
      </c>
      <c r="J141" s="23">
        <v>989</v>
      </c>
      <c r="K141" s="23">
        <v>1856</v>
      </c>
      <c r="L141" s="23">
        <v>4599</v>
      </c>
      <c r="M141" s="23">
        <v>492</v>
      </c>
      <c r="N141" s="23">
        <v>2477</v>
      </c>
      <c r="O141" s="23">
        <v>7554</v>
      </c>
      <c r="P141" s="23">
        <v>1097</v>
      </c>
      <c r="Q141" s="23">
        <v>1648</v>
      </c>
      <c r="R141" s="23">
        <v>145</v>
      </c>
      <c r="S141" s="23">
        <v>70</v>
      </c>
      <c r="T141" s="23">
        <v>892</v>
      </c>
      <c r="U141" s="23">
        <v>742</v>
      </c>
      <c r="V141" s="23">
        <v>238</v>
      </c>
      <c r="W141" s="23">
        <v>4050</v>
      </c>
      <c r="X141" s="23">
        <v>1041</v>
      </c>
      <c r="Y141" s="23">
        <v>185779</v>
      </c>
      <c r="Z141" s="23">
        <v>16502</v>
      </c>
      <c r="AA141" s="23">
        <v>43195</v>
      </c>
      <c r="AB141" s="23">
        <v>216</v>
      </c>
      <c r="AC141" s="23">
        <v>0</v>
      </c>
      <c r="AD141" s="23">
        <v>0</v>
      </c>
      <c r="AE141" s="23">
        <v>5228</v>
      </c>
      <c r="AF141" s="23">
        <v>5338</v>
      </c>
      <c r="AG141" s="23">
        <v>5176</v>
      </c>
      <c r="AH141" s="23">
        <v>0</v>
      </c>
      <c r="AI141" s="23">
        <v>2413</v>
      </c>
      <c r="AJ141" s="23">
        <v>766</v>
      </c>
      <c r="AK141" s="23">
        <v>0</v>
      </c>
      <c r="AL141" s="23">
        <v>1906</v>
      </c>
      <c r="AM141" s="23">
        <v>15755</v>
      </c>
      <c r="AN141" s="23">
        <v>61</v>
      </c>
      <c r="AO141" s="23">
        <v>18263</v>
      </c>
      <c r="AP141" s="23">
        <v>10649</v>
      </c>
      <c r="AQ141" s="23">
        <v>7385</v>
      </c>
      <c r="AR141" s="23">
        <v>4155</v>
      </c>
      <c r="AS141" s="23">
        <v>156</v>
      </c>
      <c r="AT141" s="23">
        <v>552</v>
      </c>
      <c r="AU141" s="23">
        <v>162</v>
      </c>
      <c r="AV141" s="23">
        <v>123</v>
      </c>
      <c r="AW141" s="23"/>
      <c r="AX141" s="23">
        <v>361945</v>
      </c>
      <c r="AZ141" s="23">
        <v>381525</v>
      </c>
      <c r="BA141" s="308">
        <v>0</v>
      </c>
      <c r="BB141" s="23"/>
    </row>
    <row r="142" spans="1:54" ht="15" hidden="1" customHeight="1" outlineLevel="1">
      <c r="A142" s="275" t="s">
        <v>248</v>
      </c>
      <c r="C142" s="23">
        <v>2690</v>
      </c>
      <c r="D142" s="23">
        <v>607</v>
      </c>
      <c r="E142" s="23">
        <v>2787</v>
      </c>
      <c r="F142" s="23">
        <v>2692</v>
      </c>
      <c r="G142" s="23">
        <v>911</v>
      </c>
      <c r="H142" s="23">
        <v>2676</v>
      </c>
      <c r="I142" s="23">
        <v>5284</v>
      </c>
      <c r="J142" s="23">
        <v>2315</v>
      </c>
      <c r="K142" s="23">
        <v>3735</v>
      </c>
      <c r="L142" s="23">
        <v>9173</v>
      </c>
      <c r="M142" s="23">
        <v>1197</v>
      </c>
      <c r="N142" s="23">
        <v>37398</v>
      </c>
      <c r="O142" s="23">
        <v>114725</v>
      </c>
      <c r="P142" s="23">
        <v>15553</v>
      </c>
      <c r="Q142" s="23">
        <v>64122</v>
      </c>
      <c r="R142" s="23">
        <v>3688</v>
      </c>
      <c r="S142" s="23">
        <v>823</v>
      </c>
      <c r="T142" s="23">
        <v>892</v>
      </c>
      <c r="U142" s="23">
        <v>742</v>
      </c>
      <c r="V142" s="23">
        <v>238</v>
      </c>
      <c r="W142" s="23">
        <v>4050</v>
      </c>
      <c r="X142" s="23">
        <v>1041</v>
      </c>
      <c r="Y142" s="23">
        <v>86862</v>
      </c>
      <c r="Z142" s="23">
        <v>7638</v>
      </c>
      <c r="AA142" s="23">
        <v>20022</v>
      </c>
      <c r="AB142" s="23">
        <v>97</v>
      </c>
      <c r="AC142" s="23">
        <v>2329</v>
      </c>
      <c r="AD142" s="23">
        <v>1025</v>
      </c>
      <c r="AE142" s="23">
        <v>6415</v>
      </c>
      <c r="AF142" s="23">
        <v>3384</v>
      </c>
      <c r="AG142" s="23">
        <v>4890</v>
      </c>
      <c r="AH142" s="23">
        <v>324</v>
      </c>
      <c r="AI142" s="23">
        <v>888</v>
      </c>
      <c r="AJ142" s="23">
        <v>281</v>
      </c>
      <c r="AK142" s="23">
        <v>263</v>
      </c>
      <c r="AL142" s="23">
        <v>1161</v>
      </c>
      <c r="AM142" s="23">
        <v>9555</v>
      </c>
      <c r="AN142" s="23">
        <v>95</v>
      </c>
      <c r="AO142" s="23">
        <v>41440</v>
      </c>
      <c r="AP142" s="23">
        <v>29872</v>
      </c>
      <c r="AQ142" s="23">
        <v>22159</v>
      </c>
      <c r="AR142" s="23">
        <v>9093</v>
      </c>
      <c r="AS142" s="23">
        <v>52</v>
      </c>
      <c r="AT142" s="23">
        <v>184</v>
      </c>
      <c r="AU142" s="23">
        <v>0</v>
      </c>
      <c r="AV142" s="23">
        <v>12184</v>
      </c>
      <c r="AW142" s="23"/>
      <c r="AX142" s="23">
        <v>537552</v>
      </c>
      <c r="AZ142" s="23">
        <v>406516</v>
      </c>
      <c r="BA142" s="308">
        <v>0</v>
      </c>
      <c r="BB142" s="23"/>
    </row>
    <row r="143" spans="1:54" ht="15" hidden="1" customHeight="1" outlineLevel="1">
      <c r="A143" s="275" t="s">
        <v>249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23060</v>
      </c>
      <c r="Z143" s="23">
        <v>-13088</v>
      </c>
      <c r="AA143" s="23">
        <v>-23749</v>
      </c>
      <c r="AB143" s="23">
        <v>-493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/>
      <c r="AX143" s="23">
        <v>-14270</v>
      </c>
      <c r="AZ143" s="23">
        <v>0</v>
      </c>
      <c r="BA143" s="308">
        <v>0</v>
      </c>
      <c r="BB143" s="23"/>
    </row>
    <row r="144" spans="1:54" ht="15" hidden="1" customHeight="1" outlineLevel="1">
      <c r="A144" s="275" t="s">
        <v>250</v>
      </c>
      <c r="C144" s="23">
        <v>6347</v>
      </c>
      <c r="D144" s="23">
        <v>2087</v>
      </c>
      <c r="E144" s="23">
        <v>0</v>
      </c>
      <c r="F144" s="23">
        <v>149291</v>
      </c>
      <c r="G144" s="23">
        <v>0</v>
      </c>
      <c r="H144" s="23">
        <v>0</v>
      </c>
      <c r="I144" s="23">
        <v>0</v>
      </c>
      <c r="J144" s="23">
        <v>0</v>
      </c>
      <c r="K144" s="23">
        <v>0</v>
      </c>
      <c r="L144" s="23">
        <v>0</v>
      </c>
      <c r="M144" s="23">
        <v>29170</v>
      </c>
      <c r="N144" s="23">
        <v>168148</v>
      </c>
      <c r="O144" s="23">
        <v>512803</v>
      </c>
      <c r="P144" s="23">
        <v>4272</v>
      </c>
      <c r="Q144" s="23">
        <v>16316</v>
      </c>
      <c r="R144" s="23">
        <v>0</v>
      </c>
      <c r="S144" s="23">
        <v>216</v>
      </c>
      <c r="T144" s="23">
        <v>2030</v>
      </c>
      <c r="U144" s="23">
        <v>971</v>
      </c>
      <c r="V144" s="23">
        <v>78</v>
      </c>
      <c r="W144" s="23">
        <v>-4130</v>
      </c>
      <c r="X144" s="23">
        <v>4894</v>
      </c>
      <c r="Y144" s="23">
        <v>0</v>
      </c>
      <c r="Z144" s="23">
        <v>0</v>
      </c>
      <c r="AA144" s="23">
        <v>0</v>
      </c>
      <c r="AB144" s="23">
        <v>0</v>
      </c>
      <c r="AC144" s="23">
        <v>4461</v>
      </c>
      <c r="AD144" s="23">
        <v>113</v>
      </c>
      <c r="AE144" s="23">
        <v>0</v>
      </c>
      <c r="AF144" s="23">
        <v>0</v>
      </c>
      <c r="AG144" s="23">
        <v>-270</v>
      </c>
      <c r="AH144" s="23">
        <v>0</v>
      </c>
      <c r="AI144" s="23">
        <v>999</v>
      </c>
      <c r="AJ144" s="23">
        <v>276</v>
      </c>
      <c r="AK144" s="23">
        <v>0</v>
      </c>
      <c r="AL144" s="23">
        <v>0</v>
      </c>
      <c r="AM144" s="23">
        <v>0</v>
      </c>
      <c r="AN144" s="23">
        <v>0</v>
      </c>
      <c r="AO144" s="23">
        <v>200346</v>
      </c>
      <c r="AP144" s="23">
        <v>-52598</v>
      </c>
      <c r="AQ144" s="23">
        <v>-51155</v>
      </c>
      <c r="AR144" s="23">
        <v>-15765</v>
      </c>
      <c r="AS144" s="23">
        <v>0</v>
      </c>
      <c r="AT144" s="23">
        <v>0</v>
      </c>
      <c r="AU144" s="23">
        <v>0</v>
      </c>
      <c r="AV144" s="23">
        <v>3100</v>
      </c>
      <c r="AW144" s="23"/>
      <c r="AX144" s="23">
        <v>982000</v>
      </c>
      <c r="AZ144" s="23">
        <v>750007</v>
      </c>
      <c r="BA144" s="308">
        <v>0</v>
      </c>
      <c r="BB144" s="23"/>
    </row>
    <row r="145" spans="1:53" collapsed="1">
      <c r="A145" s="439" t="s">
        <v>251</v>
      </c>
      <c r="C145" s="23">
        <v>226297</v>
      </c>
      <c r="D145" s="23">
        <v>52973</v>
      </c>
      <c r="E145" s="23">
        <v>275599</v>
      </c>
      <c r="F145" s="23">
        <v>549807</v>
      </c>
      <c r="G145" s="23">
        <v>39523</v>
      </c>
      <c r="H145" s="23">
        <v>51299</v>
      </c>
      <c r="I145" s="23">
        <v>75126</v>
      </c>
      <c r="J145" s="23">
        <v>53028</v>
      </c>
      <c r="K145" s="23">
        <v>91380</v>
      </c>
      <c r="L145" s="23">
        <v>163933</v>
      </c>
      <c r="M145" s="23">
        <v>39253</v>
      </c>
      <c r="N145" s="23">
        <v>849060</v>
      </c>
      <c r="O145" s="23">
        <v>1708001</v>
      </c>
      <c r="P145" s="23">
        <v>254417</v>
      </c>
      <c r="Q145" s="23">
        <v>1342909</v>
      </c>
      <c r="R145" s="23">
        <v>48599</v>
      </c>
      <c r="S145" s="23">
        <v>6830</v>
      </c>
      <c r="T145" s="23">
        <v>13727</v>
      </c>
      <c r="U145" s="23">
        <v>11240</v>
      </c>
      <c r="V145" s="23">
        <v>8712</v>
      </c>
      <c r="W145" s="23">
        <v>77401</v>
      </c>
      <c r="X145" s="23">
        <v>261020</v>
      </c>
      <c r="Y145" s="23">
        <v>1864981</v>
      </c>
      <c r="Z145" s="23">
        <v>178613</v>
      </c>
      <c r="AA145" s="23">
        <v>1023962</v>
      </c>
      <c r="AB145" s="23">
        <v>4373</v>
      </c>
      <c r="AC145" s="23">
        <v>125779</v>
      </c>
      <c r="AD145" s="23">
        <v>19203</v>
      </c>
      <c r="AE145" s="23">
        <v>190586</v>
      </c>
      <c r="AF145" s="23">
        <v>70888</v>
      </c>
      <c r="AG145" s="23">
        <v>85673</v>
      </c>
      <c r="AH145" s="23">
        <v>37030</v>
      </c>
      <c r="AI145" s="23">
        <v>57476</v>
      </c>
      <c r="AJ145" s="23">
        <v>8547</v>
      </c>
      <c r="AK145" s="23">
        <v>12764</v>
      </c>
      <c r="AL145" s="23">
        <v>14766</v>
      </c>
      <c r="AM145" s="23">
        <v>135943</v>
      </c>
      <c r="AN145" s="23">
        <v>7327</v>
      </c>
      <c r="AO145" s="23">
        <v>987617</v>
      </c>
      <c r="AP145" s="23">
        <v>372490</v>
      </c>
      <c r="AQ145" s="23">
        <v>342949</v>
      </c>
      <c r="AR145" s="23">
        <v>286277</v>
      </c>
      <c r="AS145" s="23">
        <v>14342</v>
      </c>
      <c r="AT145" s="23">
        <v>22664</v>
      </c>
      <c r="AU145" s="23">
        <v>14512</v>
      </c>
      <c r="AV145" s="23">
        <v>93203</v>
      </c>
      <c r="AW145" s="23"/>
      <c r="AX145" s="23">
        <v>12172099</v>
      </c>
      <c r="AY145" s="28"/>
      <c r="AZ145" s="28">
        <v>11608637</v>
      </c>
      <c r="BA145" s="308">
        <v>0</v>
      </c>
    </row>
    <row r="146" spans="1:53" ht="11.25" customHeight="1">
      <c r="A146" s="439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308"/>
    </row>
    <row r="147" spans="1:53">
      <c r="A147" s="404" t="s">
        <v>252</v>
      </c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 t="s">
        <v>109</v>
      </c>
      <c r="AQ147" s="23"/>
      <c r="AR147" s="23"/>
      <c r="AS147" s="23"/>
      <c r="AT147" s="23"/>
      <c r="AU147" s="23"/>
      <c r="AV147" s="23" t="s">
        <v>109</v>
      </c>
      <c r="AW147" s="23"/>
      <c r="AX147" s="23"/>
      <c r="AZ147" s="23"/>
      <c r="BA147" s="308"/>
    </row>
    <row r="148" spans="1:53">
      <c r="A148" s="404" t="s">
        <v>253</v>
      </c>
      <c r="C148" s="23">
        <v>464038</v>
      </c>
      <c r="D148" s="23">
        <v>127949</v>
      </c>
      <c r="E148" s="23">
        <v>426920</v>
      </c>
      <c r="F148" s="23">
        <v>894292</v>
      </c>
      <c r="G148" s="23">
        <v>11857</v>
      </c>
      <c r="H148" s="23">
        <v>117694</v>
      </c>
      <c r="I148" s="23">
        <v>179469</v>
      </c>
      <c r="J148" s="23">
        <v>0</v>
      </c>
      <c r="K148" s="23">
        <v>692213</v>
      </c>
      <c r="L148" s="23">
        <v>1438557</v>
      </c>
      <c r="M148" s="23">
        <v>50654</v>
      </c>
      <c r="N148" s="23">
        <v>1453336</v>
      </c>
      <c r="O148" s="23">
        <v>3647678</v>
      </c>
      <c r="P148" s="23">
        <v>1124132</v>
      </c>
      <c r="Q148" s="23">
        <v>-20501</v>
      </c>
      <c r="R148" s="23">
        <v>12947</v>
      </c>
      <c r="S148" s="23">
        <v>87346</v>
      </c>
      <c r="T148" s="23">
        <v>177657</v>
      </c>
      <c r="U148" s="23">
        <v>119444</v>
      </c>
      <c r="V148" s="23">
        <v>32475</v>
      </c>
      <c r="W148" s="23">
        <v>369069</v>
      </c>
      <c r="X148" s="23">
        <v>-15862</v>
      </c>
      <c r="Y148" s="23">
        <v>12020288</v>
      </c>
      <c r="Z148" s="23">
        <v>1181048</v>
      </c>
      <c r="AA148" s="23">
        <v>2395597</v>
      </c>
      <c r="AB148" s="23">
        <v>86455</v>
      </c>
      <c r="AC148" s="23">
        <v>0</v>
      </c>
      <c r="AD148" s="23">
        <v>62616</v>
      </c>
      <c r="AE148" s="23">
        <v>-22470</v>
      </c>
      <c r="AF148" s="23">
        <v>232644</v>
      </c>
      <c r="AG148" s="23">
        <v>102226</v>
      </c>
      <c r="AH148" s="23">
        <v>539</v>
      </c>
      <c r="AI148" s="23">
        <v>94541</v>
      </c>
      <c r="AJ148" s="23">
        <v>46919</v>
      </c>
      <c r="AK148" s="23">
        <v>16086</v>
      </c>
      <c r="AL148" s="23">
        <v>87884</v>
      </c>
      <c r="AM148" s="23">
        <v>558804</v>
      </c>
      <c r="AN148" s="23">
        <v>46749</v>
      </c>
      <c r="AO148" s="23">
        <v>5981645</v>
      </c>
      <c r="AP148" s="23">
        <v>4675867</v>
      </c>
      <c r="AQ148" s="23">
        <v>3217444</v>
      </c>
      <c r="AR148" s="23">
        <v>2628476</v>
      </c>
      <c r="AS148" s="23">
        <v>67577</v>
      </c>
      <c r="AT148" s="23">
        <v>47665</v>
      </c>
      <c r="AU148" s="23">
        <v>90266</v>
      </c>
      <c r="AV148" s="23">
        <v>1444601</v>
      </c>
      <c r="AW148" s="23"/>
      <c r="AX148" s="23">
        <v>46454831</v>
      </c>
      <c r="AY148" s="28"/>
      <c r="AZ148" s="28">
        <v>64945687</v>
      </c>
      <c r="BA148" s="308">
        <v>0</v>
      </c>
    </row>
    <row r="149" spans="1:53" ht="11.25" customHeight="1"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Z149" s="23"/>
      <c r="BA149" s="308">
        <v>0</v>
      </c>
    </row>
    <row r="150" spans="1:53" ht="15" hidden="1" customHeight="1" outlineLevel="1">
      <c r="A150" s="249" t="s">
        <v>254</v>
      </c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Z150" s="23"/>
      <c r="BA150" s="308">
        <v>0</v>
      </c>
    </row>
    <row r="151" spans="1:53" ht="15" hidden="1" customHeight="1" outlineLevel="1">
      <c r="A151" s="461" t="s">
        <v>255</v>
      </c>
      <c r="C151" s="23">
        <v>538622</v>
      </c>
      <c r="D151" s="23">
        <v>99541</v>
      </c>
      <c r="E151" s="23">
        <v>0</v>
      </c>
      <c r="F151" s="23">
        <v>475878</v>
      </c>
      <c r="G151" s="23">
        <v>0</v>
      </c>
      <c r="H151" s="23">
        <v>43758</v>
      </c>
      <c r="I151" s="23">
        <v>67115</v>
      </c>
      <c r="J151" s="23">
        <v>0</v>
      </c>
      <c r="K151" s="23">
        <v>189181</v>
      </c>
      <c r="L151" s="23">
        <v>237876</v>
      </c>
      <c r="M151" s="23">
        <v>0</v>
      </c>
      <c r="N151" s="23">
        <v>1191315</v>
      </c>
      <c r="O151" s="23">
        <v>2689487</v>
      </c>
      <c r="P151" s="23">
        <v>138942</v>
      </c>
      <c r="Q151" s="23">
        <v>0</v>
      </c>
      <c r="R151" s="23">
        <v>0</v>
      </c>
      <c r="S151" s="23">
        <v>13999</v>
      </c>
      <c r="T151" s="23">
        <v>140939</v>
      </c>
      <c r="U151" s="23">
        <v>78871</v>
      </c>
      <c r="V151" s="23">
        <v>11495</v>
      </c>
      <c r="W151" s="23">
        <v>0</v>
      </c>
      <c r="X151" s="23">
        <v>0</v>
      </c>
      <c r="Y151" s="23">
        <v>7973734</v>
      </c>
      <c r="Z151" s="23">
        <v>423970</v>
      </c>
      <c r="AA151" s="23">
        <v>47088</v>
      </c>
      <c r="AB151" s="23">
        <v>27464</v>
      </c>
      <c r="AC151" s="23">
        <v>0</v>
      </c>
      <c r="AD151" s="23">
        <v>14146</v>
      </c>
      <c r="AE151" s="23">
        <v>0</v>
      </c>
      <c r="AF151" s="23">
        <v>0</v>
      </c>
      <c r="AG151" s="23">
        <v>308</v>
      </c>
      <c r="AH151" s="23">
        <v>0</v>
      </c>
      <c r="AI151" s="23">
        <v>92571</v>
      </c>
      <c r="AJ151" s="23">
        <v>12976</v>
      </c>
      <c r="AK151" s="23">
        <v>0</v>
      </c>
      <c r="AL151" s="23">
        <v>87884</v>
      </c>
      <c r="AM151" s="23">
        <v>520660</v>
      </c>
      <c r="AN151" s="23">
        <v>46749</v>
      </c>
      <c r="AO151" s="23">
        <v>3407070</v>
      </c>
      <c r="AP151" s="23">
        <v>2228975</v>
      </c>
      <c r="AQ151" s="23">
        <v>1304112</v>
      </c>
      <c r="AR151" s="23">
        <v>424195</v>
      </c>
      <c r="AS151" s="23">
        <v>10589</v>
      </c>
      <c r="AT151" s="23">
        <v>15054</v>
      </c>
      <c r="AU151" s="23">
        <v>36474</v>
      </c>
      <c r="AV151" s="23">
        <v>756277</v>
      </c>
      <c r="AW151" s="23"/>
      <c r="AX151" s="23">
        <v>23347315</v>
      </c>
      <c r="AZ151" s="23">
        <v>21435302</v>
      </c>
      <c r="BA151" s="308">
        <v>0</v>
      </c>
    </row>
    <row r="152" spans="1:53" ht="15" hidden="1" customHeight="1" outlineLevel="1">
      <c r="A152" s="461" t="s">
        <v>256</v>
      </c>
      <c r="C152" s="23">
        <v>0</v>
      </c>
      <c r="D152" s="23">
        <v>0</v>
      </c>
      <c r="E152" s="23">
        <v>0</v>
      </c>
      <c r="F152" s="23">
        <v>796400</v>
      </c>
      <c r="G152" s="23">
        <v>0</v>
      </c>
      <c r="H152" s="23">
        <v>82241</v>
      </c>
      <c r="I152" s="23">
        <v>122096</v>
      </c>
      <c r="J152" s="23">
        <v>0</v>
      </c>
      <c r="K152" s="23">
        <v>450271</v>
      </c>
      <c r="L152" s="23">
        <v>1196128</v>
      </c>
      <c r="M152" s="23">
        <v>0</v>
      </c>
      <c r="N152" s="23">
        <v>148985</v>
      </c>
      <c r="O152" s="23">
        <v>999480</v>
      </c>
      <c r="P152" s="23">
        <v>891559</v>
      </c>
      <c r="Q152" s="23">
        <v>0</v>
      </c>
      <c r="R152" s="23">
        <v>0</v>
      </c>
      <c r="S152" s="23">
        <v>103238</v>
      </c>
      <c r="T152" s="23">
        <v>20644</v>
      </c>
      <c r="U152" s="23">
        <v>24140</v>
      </c>
      <c r="V152" s="23">
        <v>10212</v>
      </c>
      <c r="W152" s="23">
        <v>211372</v>
      </c>
      <c r="X152" s="23">
        <v>0</v>
      </c>
      <c r="Y152" s="23">
        <v>4284888</v>
      </c>
      <c r="Z152" s="23">
        <v>783140</v>
      </c>
      <c r="AA152" s="23">
        <v>1381006</v>
      </c>
      <c r="AB152" s="23">
        <v>46610</v>
      </c>
      <c r="AC152" s="23">
        <v>0</v>
      </c>
      <c r="AD152" s="23">
        <v>4925</v>
      </c>
      <c r="AE152" s="23">
        <v>0</v>
      </c>
      <c r="AF152" s="23">
        <v>225326</v>
      </c>
      <c r="AG152" s="23">
        <v>148586</v>
      </c>
      <c r="AH152" s="23">
        <v>0</v>
      </c>
      <c r="AI152" s="23">
        <v>14536</v>
      </c>
      <c r="AJ152" s="23">
        <v>28300</v>
      </c>
      <c r="AK152" s="23">
        <v>0</v>
      </c>
      <c r="AL152" s="23">
        <v>0</v>
      </c>
      <c r="AM152" s="23">
        <v>0</v>
      </c>
      <c r="AN152" s="23">
        <v>0</v>
      </c>
      <c r="AO152" s="23">
        <v>2123168</v>
      </c>
      <c r="AP152" s="23">
        <v>2020328</v>
      </c>
      <c r="AQ152" s="23">
        <v>1541517</v>
      </c>
      <c r="AR152" s="23">
        <v>2174027</v>
      </c>
      <c r="AS152" s="23">
        <v>56987</v>
      </c>
      <c r="AT152" s="23">
        <v>32612</v>
      </c>
      <c r="AU152" s="23">
        <v>46366</v>
      </c>
      <c r="AV152" s="23">
        <v>635957</v>
      </c>
      <c r="AW152" s="23"/>
      <c r="AX152" s="23">
        <v>20605045</v>
      </c>
      <c r="AZ152" s="23">
        <v>41224005</v>
      </c>
      <c r="BA152" s="308">
        <v>0</v>
      </c>
    </row>
    <row r="153" spans="1:53" ht="15" hidden="1" customHeight="1" outlineLevel="1">
      <c r="A153" s="461" t="s">
        <v>257</v>
      </c>
      <c r="C153" s="23">
        <v>0</v>
      </c>
      <c r="D153" s="23">
        <v>0</v>
      </c>
      <c r="E153" s="23">
        <v>0</v>
      </c>
      <c r="F153" s="23">
        <v>44452</v>
      </c>
      <c r="G153" s="23">
        <v>0</v>
      </c>
      <c r="H153" s="23">
        <v>0</v>
      </c>
      <c r="I153" s="23">
        <v>0</v>
      </c>
      <c r="J153" s="23">
        <v>0</v>
      </c>
      <c r="K153" s="23">
        <v>0</v>
      </c>
      <c r="L153" s="23">
        <v>0</v>
      </c>
      <c r="M153" s="23">
        <v>0</v>
      </c>
      <c r="N153" s="23">
        <v>2509</v>
      </c>
      <c r="O153" s="23">
        <v>127078</v>
      </c>
      <c r="P153" s="23">
        <v>25454</v>
      </c>
      <c r="Q153" s="23">
        <v>0</v>
      </c>
      <c r="R153" s="23">
        <v>0</v>
      </c>
      <c r="S153" s="23">
        <v>0</v>
      </c>
      <c r="T153" s="23">
        <v>16228</v>
      </c>
      <c r="U153" s="23">
        <v>18976</v>
      </c>
      <c r="V153" s="23">
        <v>8027</v>
      </c>
      <c r="W153" s="23">
        <v>166158</v>
      </c>
      <c r="X153" s="23">
        <v>0</v>
      </c>
      <c r="Y153" s="23">
        <v>48966</v>
      </c>
      <c r="Z153" s="23">
        <v>9977</v>
      </c>
      <c r="AA153" s="23">
        <v>27037</v>
      </c>
      <c r="AB153" s="23">
        <v>0</v>
      </c>
      <c r="AC153" s="23">
        <v>0</v>
      </c>
      <c r="AD153" s="23">
        <v>43545</v>
      </c>
      <c r="AE153" s="23">
        <v>0</v>
      </c>
      <c r="AF153" s="23">
        <v>0</v>
      </c>
      <c r="AG153" s="23">
        <v>0</v>
      </c>
      <c r="AH153" s="23">
        <v>0</v>
      </c>
      <c r="AI153" s="23">
        <v>0</v>
      </c>
      <c r="AJ153" s="23">
        <v>0</v>
      </c>
      <c r="AK153" s="23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3">
        <v>0</v>
      </c>
      <c r="AS153" s="23">
        <v>0</v>
      </c>
      <c r="AT153" s="23">
        <v>0</v>
      </c>
      <c r="AU153" s="23">
        <v>0</v>
      </c>
      <c r="AV153" s="23">
        <v>0</v>
      </c>
      <c r="AW153" s="23"/>
      <c r="AX153" s="23">
        <v>538407</v>
      </c>
      <c r="AZ153" s="23">
        <v>339659</v>
      </c>
      <c r="BA153" s="308">
        <v>0</v>
      </c>
    </row>
    <row r="154" spans="1:53" ht="15" hidden="1" customHeight="1" outlineLevel="1">
      <c r="A154" s="461" t="s">
        <v>258</v>
      </c>
      <c r="C154" s="23">
        <v>0</v>
      </c>
      <c r="D154" s="23">
        <v>0</v>
      </c>
      <c r="E154" s="23">
        <v>264808</v>
      </c>
      <c r="F154" s="23">
        <v>-15430</v>
      </c>
      <c r="G154" s="23">
        <v>11068</v>
      </c>
      <c r="H154" s="23">
        <v>0</v>
      </c>
      <c r="I154" s="23">
        <v>0</v>
      </c>
      <c r="J154" s="23">
        <v>0</v>
      </c>
      <c r="K154" s="23">
        <v>52761</v>
      </c>
      <c r="L154" s="23">
        <v>4553</v>
      </c>
      <c r="M154" s="23">
        <v>50654</v>
      </c>
      <c r="N154" s="23">
        <v>0</v>
      </c>
      <c r="O154" s="23">
        <v>0</v>
      </c>
      <c r="P154" s="23">
        <v>0</v>
      </c>
      <c r="Q154" s="23">
        <v>0</v>
      </c>
      <c r="R154" s="23">
        <v>0</v>
      </c>
      <c r="S154" s="23">
        <v>0</v>
      </c>
      <c r="T154" s="23">
        <v>0</v>
      </c>
      <c r="U154" s="23">
        <v>0</v>
      </c>
      <c r="V154" s="23">
        <v>0</v>
      </c>
      <c r="W154" s="23">
        <v>0</v>
      </c>
      <c r="X154" s="23">
        <v>10380</v>
      </c>
      <c r="Y154" s="23">
        <v>0</v>
      </c>
      <c r="Z154" s="23">
        <v>0</v>
      </c>
      <c r="AA154" s="23">
        <v>198960</v>
      </c>
      <c r="AB154" s="23">
        <v>0</v>
      </c>
      <c r="AC154" s="23">
        <v>0</v>
      </c>
      <c r="AD154" s="23">
        <v>0</v>
      </c>
      <c r="AE154" s="23">
        <v>-22469</v>
      </c>
      <c r="AF154" s="23">
        <v>0</v>
      </c>
      <c r="AG154" s="23">
        <v>0</v>
      </c>
      <c r="AH154" s="23">
        <v>0</v>
      </c>
      <c r="AI154" s="23">
        <v>0</v>
      </c>
      <c r="AJ154" s="23">
        <v>0</v>
      </c>
      <c r="AK154" s="23">
        <v>16086</v>
      </c>
      <c r="AL154" s="23">
        <v>0</v>
      </c>
      <c r="AM154" s="23">
        <v>0</v>
      </c>
      <c r="AN154" s="23">
        <v>0</v>
      </c>
      <c r="AO154" s="23">
        <v>6513</v>
      </c>
      <c r="AP154" s="23">
        <v>17085</v>
      </c>
      <c r="AQ154" s="23">
        <v>6355</v>
      </c>
      <c r="AR154" s="23">
        <v>5983</v>
      </c>
      <c r="AS154" s="23">
        <v>0</v>
      </c>
      <c r="AT154" s="23">
        <v>0</v>
      </c>
      <c r="AU154" s="23">
        <v>0</v>
      </c>
      <c r="AV154" s="23">
        <v>-5423</v>
      </c>
      <c r="AW154" s="23"/>
      <c r="AX154" s="23">
        <v>601884</v>
      </c>
      <c r="AZ154" s="23">
        <v>2589255</v>
      </c>
      <c r="BA154" s="308">
        <v>0</v>
      </c>
    </row>
    <row r="155" spans="1:53" ht="15" hidden="1" customHeight="1" outlineLevel="1">
      <c r="A155" s="461" t="s">
        <v>259</v>
      </c>
      <c r="C155" s="23">
        <v>0</v>
      </c>
      <c r="D155" s="23">
        <v>0</v>
      </c>
      <c r="E155" s="23">
        <v>0</v>
      </c>
      <c r="F155" s="23">
        <v>2801</v>
      </c>
      <c r="G155" s="23">
        <v>0</v>
      </c>
      <c r="H155" s="23">
        <v>0</v>
      </c>
      <c r="I155" s="23">
        <v>0</v>
      </c>
      <c r="J155" s="23">
        <v>0</v>
      </c>
      <c r="K155" s="23">
        <v>0</v>
      </c>
      <c r="L155" s="23">
        <v>0</v>
      </c>
      <c r="M155" s="23">
        <v>0</v>
      </c>
      <c r="N155" s="23">
        <v>0</v>
      </c>
      <c r="O155" s="23">
        <v>0</v>
      </c>
      <c r="P155" s="23">
        <v>0</v>
      </c>
      <c r="Q155" s="23">
        <v>0</v>
      </c>
      <c r="R155" s="23">
        <v>0</v>
      </c>
      <c r="S155" s="23">
        <v>0</v>
      </c>
      <c r="T155" s="23">
        <v>0</v>
      </c>
      <c r="U155" s="23">
        <v>0</v>
      </c>
      <c r="V155" s="23">
        <v>0</v>
      </c>
      <c r="W155" s="23">
        <v>0</v>
      </c>
      <c r="X155" s="23">
        <v>0</v>
      </c>
      <c r="Y155" s="23">
        <v>0</v>
      </c>
      <c r="Z155" s="23">
        <v>0</v>
      </c>
      <c r="AA155" s="23">
        <v>0</v>
      </c>
      <c r="AB155" s="23">
        <v>0</v>
      </c>
      <c r="AC155" s="23">
        <v>0</v>
      </c>
      <c r="AD155" s="23">
        <v>0</v>
      </c>
      <c r="AE155" s="23">
        <v>0</v>
      </c>
      <c r="AF155" s="23">
        <v>0</v>
      </c>
      <c r="AG155" s="23">
        <v>0</v>
      </c>
      <c r="AH155" s="23">
        <v>0</v>
      </c>
      <c r="AI155" s="23">
        <v>0</v>
      </c>
      <c r="AJ155" s="23">
        <v>0</v>
      </c>
      <c r="AK155" s="23">
        <v>0</v>
      </c>
      <c r="AL155" s="23">
        <v>0</v>
      </c>
      <c r="AM155" s="23">
        <v>0</v>
      </c>
      <c r="AN155" s="23">
        <v>0</v>
      </c>
      <c r="AO155" s="23">
        <v>0</v>
      </c>
      <c r="AP155" s="23">
        <v>0</v>
      </c>
      <c r="AQ155" s="23">
        <v>0</v>
      </c>
      <c r="AR155" s="23">
        <v>0</v>
      </c>
      <c r="AS155" s="23">
        <v>0</v>
      </c>
      <c r="AT155" s="23">
        <v>0</v>
      </c>
      <c r="AU155" s="23">
        <v>0</v>
      </c>
      <c r="AV155" s="23">
        <v>0</v>
      </c>
      <c r="AW155" s="23"/>
      <c r="AX155" s="23">
        <v>2801</v>
      </c>
      <c r="AZ155" s="23">
        <v>1215</v>
      </c>
      <c r="BA155" s="308">
        <v>0</v>
      </c>
    </row>
    <row r="156" spans="1:53" ht="15" hidden="1" customHeight="1" outlineLevel="1">
      <c r="A156" s="461" t="s">
        <v>260</v>
      </c>
      <c r="C156" s="23">
        <v>0</v>
      </c>
      <c r="D156" s="23">
        <v>0</v>
      </c>
      <c r="E156" s="23">
        <v>0</v>
      </c>
      <c r="F156" s="23">
        <v>0</v>
      </c>
      <c r="G156" s="23">
        <v>0</v>
      </c>
      <c r="H156" s="23">
        <v>0</v>
      </c>
      <c r="I156" s="23">
        <v>0</v>
      </c>
      <c r="J156" s="23">
        <v>0</v>
      </c>
      <c r="K156" s="23">
        <v>0</v>
      </c>
      <c r="L156" s="23">
        <v>0</v>
      </c>
      <c r="M156" s="23">
        <v>0</v>
      </c>
      <c r="N156" s="23">
        <v>0</v>
      </c>
      <c r="O156" s="23">
        <v>0</v>
      </c>
      <c r="P156" s="23">
        <v>0</v>
      </c>
      <c r="Q156" s="23">
        <v>0</v>
      </c>
      <c r="R156" s="23">
        <v>0</v>
      </c>
      <c r="S156" s="23">
        <v>0</v>
      </c>
      <c r="T156" s="23">
        <v>0</v>
      </c>
      <c r="U156" s="23">
        <v>0</v>
      </c>
      <c r="V156" s="23">
        <v>0</v>
      </c>
      <c r="W156" s="23">
        <v>0</v>
      </c>
      <c r="X156" s="23">
        <v>0</v>
      </c>
      <c r="Y156" s="23">
        <v>0</v>
      </c>
      <c r="Z156" s="23">
        <v>0</v>
      </c>
      <c r="AA156" s="23">
        <v>0</v>
      </c>
      <c r="AB156" s="23">
        <v>0</v>
      </c>
      <c r="AC156" s="23">
        <v>0</v>
      </c>
      <c r="AD156" s="23">
        <v>0</v>
      </c>
      <c r="AE156" s="23">
        <v>0</v>
      </c>
      <c r="AF156" s="23">
        <v>0</v>
      </c>
      <c r="AG156" s="23">
        <v>0</v>
      </c>
      <c r="AH156" s="23">
        <v>0</v>
      </c>
      <c r="AI156" s="23">
        <v>0</v>
      </c>
      <c r="AJ156" s="23">
        <v>0</v>
      </c>
      <c r="AK156" s="23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3">
        <v>0</v>
      </c>
      <c r="AS156" s="23">
        <v>0</v>
      </c>
      <c r="AT156" s="23">
        <v>0</v>
      </c>
      <c r="AU156" s="23">
        <v>0</v>
      </c>
      <c r="AV156" s="23">
        <v>0</v>
      </c>
      <c r="AW156" s="23"/>
      <c r="AX156" s="23">
        <v>0</v>
      </c>
      <c r="AZ156" s="23">
        <v>0</v>
      </c>
      <c r="BA156" s="308">
        <v>0</v>
      </c>
    </row>
    <row r="157" spans="1:53" ht="15" hidden="1" customHeight="1" outlineLevel="1">
      <c r="A157" s="461" t="s">
        <v>261</v>
      </c>
      <c r="C157" s="23">
        <v>0</v>
      </c>
      <c r="D157" s="23">
        <v>0</v>
      </c>
      <c r="E157" s="23">
        <v>0</v>
      </c>
      <c r="F157" s="23">
        <v>0</v>
      </c>
      <c r="G157" s="23">
        <v>0</v>
      </c>
      <c r="H157" s="23">
        <v>0</v>
      </c>
      <c r="I157" s="23">
        <v>0</v>
      </c>
      <c r="J157" s="23">
        <v>0</v>
      </c>
      <c r="K157" s="23">
        <v>0</v>
      </c>
      <c r="L157" s="23">
        <v>0</v>
      </c>
      <c r="M157" s="23">
        <v>0</v>
      </c>
      <c r="N157" s="23">
        <v>0</v>
      </c>
      <c r="O157" s="23">
        <v>0</v>
      </c>
      <c r="P157" s="23">
        <v>0</v>
      </c>
      <c r="Q157" s="23">
        <v>0</v>
      </c>
      <c r="R157" s="23">
        <v>0</v>
      </c>
      <c r="S157" s="23">
        <v>0</v>
      </c>
      <c r="T157" s="23">
        <v>0</v>
      </c>
      <c r="U157" s="23">
        <v>0</v>
      </c>
      <c r="V157" s="23">
        <v>0</v>
      </c>
      <c r="W157" s="23">
        <v>0</v>
      </c>
      <c r="X157" s="23">
        <v>0</v>
      </c>
      <c r="Y157" s="23">
        <v>0</v>
      </c>
      <c r="Z157" s="23">
        <v>0</v>
      </c>
      <c r="AA157" s="23">
        <v>0</v>
      </c>
      <c r="AB157" s="23">
        <v>0</v>
      </c>
      <c r="AC157" s="23">
        <v>0</v>
      </c>
      <c r="AD157" s="23">
        <v>0</v>
      </c>
      <c r="AE157" s="23">
        <v>0</v>
      </c>
      <c r="AF157" s="23">
        <v>0</v>
      </c>
      <c r="AG157" s="23">
        <v>0</v>
      </c>
      <c r="AH157" s="23">
        <v>0</v>
      </c>
      <c r="AI157" s="23">
        <v>0</v>
      </c>
      <c r="AJ157" s="23">
        <v>0</v>
      </c>
      <c r="AK157" s="23">
        <v>0</v>
      </c>
      <c r="AL157" s="23">
        <v>0</v>
      </c>
      <c r="AM157" s="23">
        <v>0</v>
      </c>
      <c r="AN157" s="23">
        <v>0</v>
      </c>
      <c r="AO157" s="23">
        <v>0</v>
      </c>
      <c r="AP157" s="23">
        <v>0</v>
      </c>
      <c r="AQ157" s="23">
        <v>0</v>
      </c>
      <c r="AR157" s="23">
        <v>0</v>
      </c>
      <c r="AS157" s="23">
        <v>0</v>
      </c>
      <c r="AT157" s="23">
        <v>0</v>
      </c>
      <c r="AU157" s="23">
        <v>0</v>
      </c>
      <c r="AV157" s="23">
        <v>0</v>
      </c>
      <c r="AW157" s="23"/>
      <c r="AX157" s="23">
        <v>0</v>
      </c>
      <c r="AZ157" s="23">
        <v>0</v>
      </c>
      <c r="BA157" s="308">
        <v>0</v>
      </c>
    </row>
    <row r="158" spans="1:53" collapsed="1">
      <c r="A158" s="249" t="s">
        <v>262</v>
      </c>
      <c r="C158" s="23">
        <v>538622</v>
      </c>
      <c r="D158" s="23">
        <v>99541</v>
      </c>
      <c r="E158" s="23">
        <v>264808</v>
      </c>
      <c r="F158" s="23">
        <v>1304101</v>
      </c>
      <c r="G158" s="23">
        <v>11068</v>
      </c>
      <c r="H158" s="23">
        <v>125999</v>
      </c>
      <c r="I158" s="23">
        <v>189211</v>
      </c>
      <c r="J158" s="23">
        <v>0</v>
      </c>
      <c r="K158" s="23">
        <v>692213</v>
      </c>
      <c r="L158" s="23">
        <v>1438557</v>
      </c>
      <c r="M158" s="23">
        <v>50654</v>
      </c>
      <c r="N158" s="23">
        <v>1342809</v>
      </c>
      <c r="O158" s="23">
        <v>3816045</v>
      </c>
      <c r="P158" s="23">
        <v>1055955</v>
      </c>
      <c r="Q158" s="23">
        <v>0</v>
      </c>
      <c r="R158" s="23">
        <v>0</v>
      </c>
      <c r="S158" s="23">
        <v>117237</v>
      </c>
      <c r="T158" s="23">
        <v>177811</v>
      </c>
      <c r="U158" s="23">
        <v>121987</v>
      </c>
      <c r="V158" s="23">
        <v>29734</v>
      </c>
      <c r="W158" s="23">
        <v>377530</v>
      </c>
      <c r="X158" s="23">
        <v>10380</v>
      </c>
      <c r="Y158" s="23">
        <v>12307588</v>
      </c>
      <c r="Z158" s="23">
        <v>1217087</v>
      </c>
      <c r="AA158" s="23">
        <v>1654091</v>
      </c>
      <c r="AB158" s="23">
        <v>74074</v>
      </c>
      <c r="AC158" s="23">
        <v>0</v>
      </c>
      <c r="AD158" s="23">
        <v>62616</v>
      </c>
      <c r="AE158" s="23">
        <v>-22469</v>
      </c>
      <c r="AF158" s="23">
        <v>225326</v>
      </c>
      <c r="AG158" s="23">
        <v>148894</v>
      </c>
      <c r="AH158" s="23">
        <v>0</v>
      </c>
      <c r="AI158" s="23">
        <v>107107</v>
      </c>
      <c r="AJ158" s="23">
        <v>41276</v>
      </c>
      <c r="AK158" s="23">
        <v>16086</v>
      </c>
      <c r="AL158" s="23">
        <v>87884</v>
      </c>
      <c r="AM158" s="23">
        <v>520660</v>
      </c>
      <c r="AN158" s="23">
        <v>46749</v>
      </c>
      <c r="AO158" s="23">
        <v>5536751</v>
      </c>
      <c r="AP158" s="23">
        <v>4266388</v>
      </c>
      <c r="AQ158" s="23">
        <v>2851984</v>
      </c>
      <c r="AR158" s="23">
        <v>2604205</v>
      </c>
      <c r="AS158" s="23">
        <v>67576</v>
      </c>
      <c r="AT158" s="23">
        <v>47666</v>
      </c>
      <c r="AU158" s="23">
        <v>82840</v>
      </c>
      <c r="AV158" s="23">
        <v>1386811</v>
      </c>
      <c r="AW158" s="23"/>
      <c r="AX158" s="23">
        <v>45095452</v>
      </c>
      <c r="AY158" s="28"/>
      <c r="AZ158" s="28">
        <v>65589436</v>
      </c>
      <c r="BA158" s="308">
        <v>0</v>
      </c>
    </row>
    <row r="159" spans="1:53" ht="11.25" customHeight="1">
      <c r="A159" s="249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308">
        <v>0</v>
      </c>
    </row>
    <row r="160" spans="1:53">
      <c r="A160" s="273" t="s">
        <v>382</v>
      </c>
      <c r="C160" s="23">
        <v>-74584</v>
      </c>
      <c r="D160" s="23">
        <v>28408</v>
      </c>
      <c r="E160" s="23">
        <v>162112</v>
      </c>
      <c r="F160" s="23">
        <v>-409809</v>
      </c>
      <c r="G160" s="23">
        <v>789</v>
      </c>
      <c r="H160" s="23">
        <v>-8305</v>
      </c>
      <c r="I160" s="23">
        <v>-9742</v>
      </c>
      <c r="J160" s="23">
        <v>0</v>
      </c>
      <c r="K160" s="23">
        <v>0</v>
      </c>
      <c r="L160" s="23">
        <v>0</v>
      </c>
      <c r="M160" s="23">
        <v>0</v>
      </c>
      <c r="N160" s="23">
        <v>110527</v>
      </c>
      <c r="O160" s="23">
        <v>-168367</v>
      </c>
      <c r="P160" s="23">
        <v>68177</v>
      </c>
      <c r="Q160" s="23">
        <v>-20501</v>
      </c>
      <c r="R160" s="23">
        <v>12947</v>
      </c>
      <c r="S160" s="23">
        <v>-29891</v>
      </c>
      <c r="T160" s="23">
        <v>-154</v>
      </c>
      <c r="U160" s="23">
        <v>-2543</v>
      </c>
      <c r="V160" s="23">
        <v>2741</v>
      </c>
      <c r="W160" s="23">
        <v>-8461</v>
      </c>
      <c r="X160" s="23">
        <v>-26242</v>
      </c>
      <c r="Y160" s="23">
        <v>-287300</v>
      </c>
      <c r="Z160" s="23">
        <v>-36039</v>
      </c>
      <c r="AA160" s="23">
        <v>741506</v>
      </c>
      <c r="AB160" s="23">
        <v>12381</v>
      </c>
      <c r="AC160" s="23">
        <v>0</v>
      </c>
      <c r="AD160" s="23">
        <v>0</v>
      </c>
      <c r="AE160" s="23">
        <v>-1</v>
      </c>
      <c r="AF160" s="23">
        <v>7318</v>
      </c>
      <c r="AG160" s="23">
        <v>-46668</v>
      </c>
      <c r="AH160" s="23">
        <v>539</v>
      </c>
      <c r="AI160" s="23">
        <v>-12566</v>
      </c>
      <c r="AJ160" s="23">
        <v>5643</v>
      </c>
      <c r="AK160" s="23">
        <v>0</v>
      </c>
      <c r="AL160" s="23">
        <v>0</v>
      </c>
      <c r="AM160" s="23">
        <v>38144</v>
      </c>
      <c r="AN160" s="23">
        <v>0</v>
      </c>
      <c r="AO160" s="23">
        <v>444894</v>
      </c>
      <c r="AP160" s="23">
        <v>409479</v>
      </c>
      <c r="AQ160" s="23">
        <v>365460</v>
      </c>
      <c r="AR160" s="23">
        <v>24271</v>
      </c>
      <c r="AS160" s="23">
        <v>1</v>
      </c>
      <c r="AT160" s="23">
        <v>-1</v>
      </c>
      <c r="AU160" s="23">
        <v>7426</v>
      </c>
      <c r="AV160" s="23">
        <v>57790</v>
      </c>
      <c r="AW160" s="23"/>
      <c r="AX160" s="23">
        <v>1359379</v>
      </c>
      <c r="AY160" s="28"/>
      <c r="AZ160" s="28">
        <v>-643749</v>
      </c>
      <c r="BA160" s="308">
        <v>0</v>
      </c>
    </row>
    <row r="161" spans="1:53" ht="11.25" customHeight="1"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Z161" s="23"/>
      <c r="BA161" s="308"/>
    </row>
    <row r="162" spans="1:53">
      <c r="A162" s="403" t="s">
        <v>263</v>
      </c>
      <c r="C162" s="23">
        <v>237823</v>
      </c>
      <c r="D162" s="23">
        <v>101997</v>
      </c>
      <c r="E162" s="23">
        <v>62284</v>
      </c>
      <c r="F162" s="23">
        <v>494728</v>
      </c>
      <c r="G162" s="23">
        <v>16820</v>
      </c>
      <c r="H162" s="23">
        <v>28656</v>
      </c>
      <c r="I162" s="23">
        <v>34421</v>
      </c>
      <c r="J162" s="23">
        <v>0</v>
      </c>
      <c r="K162" s="23">
        <v>0</v>
      </c>
      <c r="L162" s="23">
        <v>0</v>
      </c>
      <c r="M162" s="23">
        <v>0</v>
      </c>
      <c r="N162" s="23">
        <v>588215</v>
      </c>
      <c r="O162" s="23">
        <v>1452834</v>
      </c>
      <c r="P162" s="23">
        <v>512820</v>
      </c>
      <c r="Q162" s="23">
        <v>1528840</v>
      </c>
      <c r="R162" s="23">
        <v>31823</v>
      </c>
      <c r="S162" s="23">
        <v>79427</v>
      </c>
      <c r="T162" s="23">
        <v>18652</v>
      </c>
      <c r="U162" s="23">
        <v>23050</v>
      </c>
      <c r="V162" s="23">
        <v>5650</v>
      </c>
      <c r="W162" s="23">
        <v>178896</v>
      </c>
      <c r="X162" s="23">
        <v>254089</v>
      </c>
      <c r="Y162" s="23">
        <v>3190569</v>
      </c>
      <c r="Z162" s="23">
        <v>542913</v>
      </c>
      <c r="AA162" s="23">
        <v>924311</v>
      </c>
      <c r="AB162" s="23">
        <v>3001</v>
      </c>
      <c r="AC162" s="23">
        <v>0</v>
      </c>
      <c r="AD162" s="23">
        <v>0</v>
      </c>
      <c r="AE162" s="23">
        <v>0</v>
      </c>
      <c r="AF162" s="23">
        <v>99216</v>
      </c>
      <c r="AG162" s="23">
        <v>96760</v>
      </c>
      <c r="AH162" s="23">
        <v>2731</v>
      </c>
      <c r="AI162" s="23">
        <v>23190</v>
      </c>
      <c r="AJ162" s="23">
        <v>20921</v>
      </c>
      <c r="AK162" s="23">
        <v>0</v>
      </c>
      <c r="AL162" s="23">
        <v>0</v>
      </c>
      <c r="AM162" s="23">
        <v>0</v>
      </c>
      <c r="AN162" s="23">
        <v>0</v>
      </c>
      <c r="AO162" s="23">
        <v>148444</v>
      </c>
      <c r="AP162" s="23">
        <v>105159</v>
      </c>
      <c r="AQ162" s="23">
        <v>99930</v>
      </c>
      <c r="AR162" s="23">
        <v>63887</v>
      </c>
      <c r="AS162" s="23">
        <v>0</v>
      </c>
      <c r="AT162" s="23">
        <v>0</v>
      </c>
      <c r="AU162" s="23">
        <v>5104</v>
      </c>
      <c r="AV162" s="23">
        <v>22333</v>
      </c>
      <c r="AW162" s="23"/>
      <c r="AX162" s="23">
        <v>10999494</v>
      </c>
      <c r="AZ162" s="23">
        <v>12140156</v>
      </c>
      <c r="BA162" s="308">
        <v>0</v>
      </c>
    </row>
    <row r="163" spans="1:53" ht="11.25" customHeight="1">
      <c r="A163" s="248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BA163" s="308">
        <v>0</v>
      </c>
    </row>
    <row r="164" spans="1:53">
      <c r="A164" s="425" t="s">
        <v>264</v>
      </c>
      <c r="C164" s="23">
        <v>163239</v>
      </c>
      <c r="D164" s="23">
        <v>130405</v>
      </c>
      <c r="E164" s="23">
        <v>224396</v>
      </c>
      <c r="F164" s="23">
        <v>84919</v>
      </c>
      <c r="G164" s="23">
        <v>17609</v>
      </c>
      <c r="H164" s="23">
        <v>20351</v>
      </c>
      <c r="I164" s="23">
        <v>24679</v>
      </c>
      <c r="J164" s="23">
        <v>0</v>
      </c>
      <c r="K164" s="23">
        <v>0</v>
      </c>
      <c r="L164" s="23">
        <v>0</v>
      </c>
      <c r="M164" s="23">
        <v>0</v>
      </c>
      <c r="N164" s="23">
        <v>698742</v>
      </c>
      <c r="O164" s="23">
        <v>1284467</v>
      </c>
      <c r="P164" s="23">
        <v>580997</v>
      </c>
      <c r="Q164" s="23">
        <v>1508339</v>
      </c>
      <c r="R164" s="23">
        <v>44770</v>
      </c>
      <c r="S164" s="23">
        <v>49536</v>
      </c>
      <c r="T164" s="23">
        <v>18498</v>
      </c>
      <c r="U164" s="23">
        <v>20507</v>
      </c>
      <c r="V164" s="23">
        <v>8391</v>
      </c>
      <c r="W164" s="23">
        <v>170435</v>
      </c>
      <c r="X164" s="23">
        <v>227847</v>
      </c>
      <c r="Y164" s="23">
        <v>2903269</v>
      </c>
      <c r="Z164" s="23">
        <v>506874</v>
      </c>
      <c r="AA164" s="23">
        <v>1665817</v>
      </c>
      <c r="AB164" s="23">
        <v>15382</v>
      </c>
      <c r="AC164" s="23">
        <v>0</v>
      </c>
      <c r="AD164" s="23">
        <v>0</v>
      </c>
      <c r="AE164" s="23">
        <v>-1</v>
      </c>
      <c r="AF164" s="23">
        <v>106534</v>
      </c>
      <c r="AG164" s="23">
        <v>50092</v>
      </c>
      <c r="AH164" s="23">
        <v>3270</v>
      </c>
      <c r="AI164" s="23">
        <v>10624</v>
      </c>
      <c r="AJ164" s="23">
        <v>26564</v>
      </c>
      <c r="AK164" s="23">
        <v>0</v>
      </c>
      <c r="AL164" s="23">
        <v>0</v>
      </c>
      <c r="AM164" s="23">
        <v>38144</v>
      </c>
      <c r="AN164" s="23">
        <v>0</v>
      </c>
      <c r="AO164" s="23">
        <v>593338</v>
      </c>
      <c r="AP164" s="23">
        <v>514638</v>
      </c>
      <c r="AQ164" s="23">
        <v>465390</v>
      </c>
      <c r="AR164" s="23">
        <v>88158</v>
      </c>
      <c r="AS164" s="23">
        <v>1</v>
      </c>
      <c r="AT164" s="23">
        <v>-1</v>
      </c>
      <c r="AU164" s="23">
        <v>12530</v>
      </c>
      <c r="AV164" s="23">
        <v>80123</v>
      </c>
      <c r="AW164" s="23"/>
      <c r="AX164" s="23">
        <v>12358873</v>
      </c>
      <c r="AY164" s="28"/>
      <c r="AZ164" s="28">
        <v>11496407</v>
      </c>
      <c r="BA164" s="308">
        <v>0</v>
      </c>
    </row>
    <row r="165" spans="1:53">
      <c r="A165" s="425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>
        <v>46</v>
      </c>
      <c r="AZ165" s="23"/>
      <c r="BA165" s="308"/>
    </row>
    <row r="166" spans="1:53">
      <c r="A166" s="27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8">
        <v>5</v>
      </c>
      <c r="AY166" s="28"/>
      <c r="AZ166" s="28">
        <v>-6</v>
      </c>
      <c r="BA166" s="308">
        <v>0</v>
      </c>
    </row>
    <row r="167" spans="1:53">
      <c r="A167" s="271"/>
      <c r="C167" s="402"/>
      <c r="D167" s="402"/>
      <c r="E167" s="402"/>
      <c r="F167" s="402"/>
      <c r="G167" s="402"/>
      <c r="H167" s="402"/>
      <c r="I167" s="402"/>
      <c r="J167" s="402"/>
      <c r="K167" s="402"/>
      <c r="L167" s="402"/>
      <c r="M167" s="402"/>
      <c r="N167" s="402"/>
      <c r="O167" s="402"/>
      <c r="P167" s="402"/>
      <c r="Q167" s="402"/>
      <c r="R167" s="402"/>
      <c r="S167" s="402"/>
      <c r="T167" s="402"/>
      <c r="U167" s="402"/>
      <c r="V167" s="402"/>
      <c r="W167" s="402"/>
      <c r="X167" s="402"/>
      <c r="Y167" s="247"/>
      <c r="Z167" s="402"/>
      <c r="AA167" s="402"/>
      <c r="AB167" s="402"/>
      <c r="AC167" s="402"/>
      <c r="AD167" s="402"/>
      <c r="AE167" s="402"/>
      <c r="AF167" s="402"/>
      <c r="AG167" s="402"/>
      <c r="AH167" s="402"/>
      <c r="AI167" s="402"/>
      <c r="AJ167" s="402"/>
      <c r="AK167" s="402"/>
      <c r="AL167" s="402"/>
      <c r="AM167" s="402"/>
      <c r="AN167" s="402"/>
      <c r="AO167" s="402"/>
      <c r="AP167" s="402"/>
      <c r="AQ167" s="402"/>
      <c r="AR167" s="402"/>
      <c r="AS167" s="402"/>
      <c r="AT167" s="402"/>
      <c r="AU167" s="402"/>
      <c r="AV167" s="402"/>
      <c r="AW167" s="402"/>
      <c r="AX167" s="247">
        <v>-7</v>
      </c>
      <c r="AY167" s="28"/>
      <c r="AZ167" s="28">
        <v>-3</v>
      </c>
      <c r="BA167" s="308">
        <v>0</v>
      </c>
    </row>
    <row r="168" spans="1:53">
      <c r="A168" s="270"/>
      <c r="C168" s="110"/>
      <c r="D168" s="110"/>
      <c r="E168" s="110"/>
      <c r="F168" s="110"/>
      <c r="G168" s="110"/>
      <c r="H168" s="110"/>
      <c r="I168" s="110"/>
      <c r="J168" s="110"/>
      <c r="K168" s="96"/>
      <c r="L168" s="96"/>
      <c r="M168" s="96"/>
      <c r="N168" s="111"/>
      <c r="O168" s="111"/>
      <c r="P168" s="111"/>
      <c r="Q168" s="111"/>
      <c r="R168" s="111"/>
      <c r="S168" s="401"/>
      <c r="T168" s="401"/>
      <c r="U168" s="401"/>
      <c r="V168" s="100"/>
      <c r="W168" s="100"/>
      <c r="X168" s="100"/>
      <c r="Y168" s="109"/>
      <c r="Z168" s="109"/>
      <c r="AA168" s="109"/>
      <c r="AB168" s="98"/>
      <c r="AC168" s="93"/>
      <c r="AD168" s="93"/>
      <c r="AE168" s="93"/>
      <c r="AF168" s="108"/>
      <c r="AG168" s="108"/>
      <c r="AH168" s="108"/>
      <c r="AI168" s="107"/>
      <c r="AJ168" s="107"/>
      <c r="AK168" s="107"/>
      <c r="AL168" s="106"/>
      <c r="AM168" s="106"/>
      <c r="AN168" s="106"/>
      <c r="AO168" s="105"/>
      <c r="AP168" s="105"/>
      <c r="AQ168" s="105"/>
      <c r="AR168" s="105"/>
      <c r="AS168" s="104"/>
      <c r="AT168" s="104"/>
      <c r="AU168" s="102"/>
      <c r="AV168" s="103"/>
      <c r="AW168" s="103"/>
    </row>
    <row r="171" spans="1:53">
      <c r="C171" s="402"/>
      <c r="D171" s="402"/>
      <c r="E171" s="402"/>
      <c r="F171" s="402"/>
      <c r="G171" s="402"/>
      <c r="H171" s="402"/>
      <c r="I171" s="402"/>
      <c r="J171" s="402"/>
      <c r="K171" s="402"/>
      <c r="L171" s="402"/>
      <c r="M171" s="402"/>
      <c r="N171" s="402"/>
      <c r="O171" s="402"/>
      <c r="P171" s="402"/>
      <c r="Q171" s="402"/>
      <c r="R171" s="402"/>
      <c r="S171" s="402"/>
      <c r="T171" s="402"/>
      <c r="U171" s="402"/>
      <c r="V171" s="402"/>
      <c r="W171" s="402"/>
      <c r="X171" s="402"/>
      <c r="Y171" s="247"/>
      <c r="Z171" s="402"/>
      <c r="AA171" s="402"/>
      <c r="AB171" s="402"/>
      <c r="AC171" s="402"/>
      <c r="AD171" s="402"/>
      <c r="AE171" s="402"/>
      <c r="AF171" s="402"/>
      <c r="AG171" s="402"/>
      <c r="AH171" s="402"/>
      <c r="AI171" s="402"/>
      <c r="AJ171" s="402"/>
      <c r="AK171" s="402"/>
      <c r="AL171" s="402"/>
      <c r="AM171" s="402"/>
      <c r="AN171" s="402"/>
      <c r="AO171" s="402"/>
      <c r="AP171" s="402"/>
      <c r="AQ171" s="402"/>
      <c r="AR171" s="402"/>
      <c r="AS171" s="402"/>
      <c r="AT171" s="402"/>
      <c r="AU171" s="402"/>
      <c r="AV171" s="402"/>
      <c r="AW171" s="402"/>
      <c r="AX171" s="247"/>
    </row>
    <row r="172" spans="1:53">
      <c r="C172" s="402"/>
      <c r="D172" s="402"/>
      <c r="E172" s="402"/>
      <c r="F172" s="402"/>
      <c r="G172" s="402"/>
      <c r="H172" s="402"/>
      <c r="I172" s="402"/>
      <c r="J172" s="402"/>
      <c r="K172" s="402"/>
      <c r="L172" s="402"/>
      <c r="M172" s="402"/>
      <c r="N172" s="402"/>
      <c r="O172" s="402"/>
      <c r="P172" s="402"/>
      <c r="Q172" s="402"/>
      <c r="R172" s="402"/>
      <c r="S172" s="402"/>
      <c r="T172" s="402"/>
      <c r="U172" s="402"/>
      <c r="V172" s="402"/>
      <c r="W172" s="402"/>
      <c r="X172" s="402"/>
      <c r="Y172" s="247"/>
      <c r="Z172" s="402"/>
      <c r="AA172" s="402"/>
      <c r="AB172" s="402"/>
      <c r="AC172" s="402"/>
      <c r="AD172" s="402"/>
      <c r="AE172" s="402"/>
      <c r="AF172" s="402"/>
      <c r="AG172" s="402"/>
      <c r="AH172" s="402"/>
      <c r="AI172" s="402"/>
      <c r="AJ172" s="402"/>
      <c r="AK172" s="402"/>
      <c r="AL172" s="402"/>
      <c r="AM172" s="402"/>
      <c r="AN172" s="402"/>
      <c r="AO172" s="402"/>
      <c r="AP172" s="402"/>
      <c r="AQ172" s="402"/>
      <c r="AR172" s="402"/>
      <c r="AS172" s="402"/>
      <c r="AT172" s="402"/>
      <c r="AU172" s="402"/>
      <c r="AV172" s="402"/>
      <c r="AW172" s="402"/>
      <c r="AX172" s="246"/>
    </row>
    <row r="173" spans="1:53">
      <c r="C173" s="402"/>
      <c r="D173" s="402"/>
      <c r="E173" s="402"/>
      <c r="F173" s="402"/>
      <c r="G173" s="402"/>
      <c r="H173" s="402"/>
      <c r="I173" s="402"/>
      <c r="J173" s="402"/>
      <c r="K173" s="402"/>
      <c r="L173" s="402"/>
      <c r="M173" s="402"/>
      <c r="N173" s="402"/>
      <c r="O173" s="402"/>
      <c r="P173" s="402"/>
      <c r="Q173" s="402"/>
      <c r="R173" s="402"/>
      <c r="S173" s="402"/>
      <c r="T173" s="402"/>
      <c r="U173" s="402"/>
      <c r="V173" s="402"/>
      <c r="W173" s="402"/>
      <c r="X173" s="402"/>
      <c r="Y173" s="247"/>
      <c r="Z173" s="402"/>
      <c r="AA173" s="402"/>
      <c r="AB173" s="402"/>
      <c r="AC173" s="402"/>
      <c r="AD173" s="402"/>
      <c r="AE173" s="402"/>
      <c r="AF173" s="402"/>
      <c r="AG173" s="402"/>
      <c r="AH173" s="402"/>
      <c r="AI173" s="402"/>
      <c r="AJ173" s="402"/>
      <c r="AK173" s="402"/>
      <c r="AL173" s="402"/>
      <c r="AM173" s="402"/>
      <c r="AN173" s="402"/>
      <c r="AO173" s="402"/>
      <c r="AP173" s="402"/>
      <c r="AQ173" s="402"/>
      <c r="AR173" s="402"/>
      <c r="AS173" s="402"/>
      <c r="AT173" s="402"/>
      <c r="AU173" s="402"/>
      <c r="AV173" s="402"/>
      <c r="AW173" s="402"/>
      <c r="AX173" s="246"/>
    </row>
    <row r="174" spans="1:53">
      <c r="C174" s="402"/>
      <c r="D174" s="402"/>
      <c r="E174" s="402"/>
      <c r="F174" s="402"/>
      <c r="G174" s="402"/>
      <c r="H174" s="402"/>
      <c r="I174" s="402"/>
      <c r="J174" s="402"/>
      <c r="K174" s="402"/>
      <c r="L174" s="402"/>
      <c r="M174" s="402"/>
      <c r="N174" s="402"/>
      <c r="O174" s="402"/>
      <c r="P174" s="402"/>
      <c r="Q174" s="402"/>
      <c r="R174" s="402"/>
      <c r="S174" s="402"/>
      <c r="T174" s="402"/>
      <c r="U174" s="402"/>
      <c r="V174" s="402"/>
      <c r="W174" s="402"/>
      <c r="X174" s="402"/>
      <c r="Y174" s="247"/>
      <c r="Z174" s="402"/>
      <c r="AA174" s="402"/>
      <c r="AB174" s="402"/>
      <c r="AC174" s="402"/>
      <c r="AD174" s="402"/>
      <c r="AE174" s="402"/>
      <c r="AF174" s="402"/>
      <c r="AG174" s="402"/>
      <c r="AH174" s="402"/>
      <c r="AI174" s="402"/>
      <c r="AJ174" s="402"/>
      <c r="AK174" s="402"/>
      <c r="AL174" s="402"/>
      <c r="AM174" s="402"/>
      <c r="AN174" s="402"/>
      <c r="AO174" s="402"/>
      <c r="AP174" s="402"/>
      <c r="AQ174" s="402"/>
      <c r="AR174" s="402"/>
      <c r="AS174" s="402"/>
      <c r="AT174" s="402"/>
      <c r="AU174" s="402"/>
      <c r="AV174" s="402"/>
      <c r="AW174" s="402"/>
      <c r="AX174" s="247"/>
    </row>
    <row r="175" spans="1:53">
      <c r="C175" s="402"/>
      <c r="D175" s="402"/>
      <c r="E175" s="402"/>
      <c r="F175" s="402"/>
      <c r="G175" s="402"/>
      <c r="H175" s="402"/>
      <c r="I175" s="402"/>
      <c r="J175" s="402"/>
      <c r="K175" s="402"/>
      <c r="L175" s="402"/>
      <c r="M175" s="402"/>
      <c r="N175" s="402"/>
      <c r="O175" s="402"/>
      <c r="P175" s="402"/>
      <c r="Q175" s="402"/>
      <c r="R175" s="402"/>
      <c r="S175" s="402"/>
      <c r="T175" s="402"/>
      <c r="U175" s="402"/>
      <c r="V175" s="402"/>
      <c r="W175" s="402"/>
      <c r="X175" s="402"/>
      <c r="Y175" s="247"/>
      <c r="Z175" s="402"/>
      <c r="AA175" s="402"/>
      <c r="AB175" s="402"/>
      <c r="AC175" s="402"/>
      <c r="AD175" s="402"/>
      <c r="AE175" s="402"/>
      <c r="AF175" s="402"/>
      <c r="AG175" s="402"/>
      <c r="AH175" s="402"/>
      <c r="AI175" s="402"/>
      <c r="AJ175" s="402"/>
      <c r="AK175" s="402"/>
      <c r="AL175" s="402"/>
      <c r="AM175" s="402"/>
      <c r="AN175" s="402"/>
      <c r="AO175" s="402"/>
      <c r="AP175" s="402"/>
      <c r="AQ175" s="402"/>
      <c r="AR175" s="402"/>
      <c r="AS175" s="402"/>
      <c r="AT175" s="402"/>
      <c r="AU175" s="402"/>
      <c r="AV175" s="402"/>
      <c r="AW175" s="402"/>
      <c r="AX175" s="247"/>
    </row>
    <row r="176" spans="1:53">
      <c r="C176" s="402"/>
      <c r="D176" s="402"/>
      <c r="E176" s="402"/>
      <c r="F176" s="402"/>
      <c r="G176" s="402"/>
      <c r="H176" s="402"/>
      <c r="I176" s="402"/>
      <c r="J176" s="402"/>
      <c r="K176" s="402"/>
      <c r="L176" s="402"/>
      <c r="M176" s="402"/>
      <c r="N176" s="402"/>
      <c r="O176" s="402"/>
      <c r="P176" s="402"/>
      <c r="Q176" s="402"/>
      <c r="R176" s="402"/>
      <c r="S176" s="402"/>
      <c r="T176" s="402"/>
      <c r="U176" s="402"/>
      <c r="V176" s="402"/>
      <c r="W176" s="402"/>
      <c r="X176" s="402"/>
      <c r="Y176" s="247"/>
      <c r="Z176" s="402"/>
      <c r="AA176" s="402"/>
      <c r="AB176" s="402"/>
      <c r="AC176" s="402"/>
      <c r="AD176" s="402"/>
      <c r="AE176" s="402"/>
      <c r="AF176" s="402"/>
      <c r="AG176" s="402"/>
      <c r="AH176" s="402"/>
      <c r="AI176" s="402"/>
      <c r="AJ176" s="402"/>
      <c r="AK176" s="402"/>
      <c r="AL176" s="402"/>
      <c r="AM176" s="402"/>
      <c r="AN176" s="402"/>
      <c r="AO176" s="402"/>
      <c r="AP176" s="402"/>
      <c r="AQ176" s="402"/>
      <c r="AR176" s="402"/>
      <c r="AS176" s="402"/>
      <c r="AT176" s="402"/>
      <c r="AU176" s="402"/>
      <c r="AV176" s="402"/>
      <c r="AW176" s="402"/>
      <c r="AX176" s="247"/>
    </row>
    <row r="177" spans="3:50">
      <c r="C177" s="402"/>
      <c r="D177" s="402"/>
      <c r="E177" s="402"/>
      <c r="F177" s="402"/>
      <c r="G177" s="402"/>
      <c r="H177" s="402"/>
      <c r="I177" s="402"/>
      <c r="J177" s="402"/>
      <c r="K177" s="402"/>
      <c r="L177" s="402"/>
      <c r="M177" s="402"/>
      <c r="N177" s="402"/>
      <c r="O177" s="402"/>
      <c r="P177" s="402"/>
      <c r="Q177" s="402"/>
      <c r="R177" s="402"/>
      <c r="S177" s="402"/>
      <c r="T177" s="402"/>
      <c r="U177" s="402"/>
      <c r="V177" s="402"/>
      <c r="W177" s="402"/>
      <c r="X177" s="402"/>
      <c r="Y177" s="247"/>
      <c r="Z177" s="402"/>
      <c r="AA177" s="402"/>
      <c r="AB177" s="402"/>
      <c r="AC177" s="402"/>
      <c r="AD177" s="402"/>
      <c r="AE177" s="402"/>
      <c r="AF177" s="402"/>
      <c r="AG177" s="402"/>
      <c r="AH177" s="402"/>
      <c r="AI177" s="402"/>
      <c r="AJ177" s="402"/>
      <c r="AK177" s="402"/>
      <c r="AL177" s="402"/>
      <c r="AM177" s="402"/>
      <c r="AN177" s="402"/>
      <c r="AO177" s="402"/>
      <c r="AP177" s="402"/>
      <c r="AQ177" s="402"/>
      <c r="AR177" s="402"/>
      <c r="AS177" s="402"/>
      <c r="AT177" s="402"/>
      <c r="AU177" s="402"/>
      <c r="AV177" s="402"/>
      <c r="AW177" s="402"/>
      <c r="AX177" s="247"/>
    </row>
    <row r="178" spans="3:50">
      <c r="C178" s="402"/>
      <c r="D178" s="402"/>
      <c r="E178" s="402"/>
      <c r="F178" s="402"/>
      <c r="G178" s="402"/>
      <c r="H178" s="402"/>
      <c r="I178" s="402"/>
      <c r="J178" s="402"/>
      <c r="K178" s="402"/>
      <c r="L178" s="402"/>
      <c r="M178" s="402"/>
      <c r="N178" s="402"/>
      <c r="O178" s="402"/>
      <c r="P178" s="402"/>
      <c r="Q178" s="402"/>
      <c r="R178" s="402"/>
      <c r="S178" s="402"/>
      <c r="T178" s="402"/>
      <c r="U178" s="402"/>
      <c r="V178" s="402"/>
      <c r="W178" s="402"/>
      <c r="X178" s="402"/>
      <c r="Y178" s="247"/>
      <c r="Z178" s="402"/>
      <c r="AA178" s="402"/>
      <c r="AB178" s="402"/>
      <c r="AC178" s="402"/>
      <c r="AD178" s="402"/>
      <c r="AE178" s="402"/>
      <c r="AF178" s="402"/>
      <c r="AG178" s="402"/>
      <c r="AH178" s="402"/>
      <c r="AI178" s="402"/>
      <c r="AJ178" s="402"/>
      <c r="AK178" s="402"/>
      <c r="AL178" s="402"/>
      <c r="AM178" s="402"/>
      <c r="AN178" s="402"/>
      <c r="AO178" s="402"/>
      <c r="AP178" s="402"/>
      <c r="AQ178" s="402"/>
      <c r="AR178" s="402"/>
      <c r="AS178" s="402"/>
      <c r="AT178" s="402"/>
      <c r="AU178" s="402"/>
      <c r="AV178" s="402"/>
      <c r="AW178" s="402"/>
      <c r="AX178" s="247"/>
    </row>
    <row r="179" spans="3:50">
      <c r="C179" s="402"/>
      <c r="D179" s="402"/>
      <c r="E179" s="402"/>
      <c r="F179" s="402"/>
      <c r="G179" s="402"/>
      <c r="H179" s="402"/>
      <c r="I179" s="402"/>
      <c r="J179" s="402"/>
      <c r="K179" s="402"/>
      <c r="L179" s="402"/>
      <c r="M179" s="402"/>
      <c r="N179" s="402"/>
      <c r="O179" s="402"/>
      <c r="P179" s="402"/>
      <c r="Q179" s="402"/>
      <c r="R179" s="402"/>
      <c r="S179" s="402"/>
      <c r="T179" s="402"/>
      <c r="U179" s="402"/>
      <c r="V179" s="402"/>
      <c r="W179" s="402"/>
      <c r="X179" s="402"/>
      <c r="Y179" s="247"/>
      <c r="Z179" s="402"/>
      <c r="AA179" s="402"/>
      <c r="AB179" s="402"/>
      <c r="AC179" s="402"/>
      <c r="AD179" s="402"/>
      <c r="AE179" s="402"/>
      <c r="AF179" s="402"/>
      <c r="AG179" s="402"/>
      <c r="AH179" s="402"/>
      <c r="AI179" s="402"/>
      <c r="AJ179" s="402"/>
      <c r="AK179" s="402"/>
      <c r="AL179" s="402"/>
      <c r="AM179" s="402"/>
      <c r="AN179" s="402"/>
      <c r="AO179" s="402"/>
      <c r="AP179" s="402"/>
      <c r="AQ179" s="402"/>
      <c r="AR179" s="402"/>
      <c r="AS179" s="402"/>
      <c r="AT179" s="402"/>
      <c r="AU179" s="402"/>
      <c r="AV179" s="402"/>
      <c r="AW179" s="402"/>
      <c r="AX179" s="246"/>
    </row>
    <row r="180" spans="3:50">
      <c r="C180" s="402"/>
      <c r="D180" s="402"/>
      <c r="E180" s="402"/>
      <c r="F180" s="402"/>
      <c r="G180" s="402"/>
      <c r="H180" s="402"/>
      <c r="I180" s="402"/>
      <c r="J180" s="402"/>
      <c r="K180" s="402"/>
      <c r="L180" s="402"/>
      <c r="M180" s="402"/>
      <c r="N180" s="402"/>
      <c r="O180" s="402"/>
      <c r="P180" s="402"/>
      <c r="Q180" s="402"/>
      <c r="R180" s="402"/>
      <c r="S180" s="402"/>
      <c r="T180" s="402"/>
      <c r="U180" s="402"/>
      <c r="V180" s="402"/>
      <c r="W180" s="402"/>
      <c r="X180" s="402"/>
      <c r="Y180" s="247"/>
      <c r="Z180" s="402"/>
      <c r="AA180" s="402"/>
      <c r="AB180" s="402"/>
      <c r="AC180" s="402"/>
      <c r="AD180" s="402"/>
      <c r="AE180" s="402"/>
      <c r="AF180" s="402"/>
      <c r="AG180" s="402"/>
      <c r="AH180" s="402"/>
      <c r="AI180" s="402"/>
      <c r="AJ180" s="402"/>
      <c r="AK180" s="402"/>
      <c r="AL180" s="402"/>
      <c r="AM180" s="402"/>
      <c r="AN180" s="402"/>
      <c r="AO180" s="402"/>
      <c r="AP180" s="402"/>
      <c r="AQ180" s="402"/>
      <c r="AR180" s="402"/>
      <c r="AS180" s="402"/>
      <c r="AT180" s="402"/>
      <c r="AU180" s="402"/>
      <c r="AV180" s="402"/>
      <c r="AW180" s="402"/>
      <c r="AX180" s="246"/>
    </row>
    <row r="181" spans="3:50">
      <c r="C181" s="402"/>
      <c r="D181" s="402"/>
      <c r="E181" s="402"/>
      <c r="F181" s="402"/>
      <c r="G181" s="402"/>
      <c r="H181" s="402"/>
      <c r="I181" s="402"/>
      <c r="J181" s="402"/>
      <c r="K181" s="402"/>
      <c r="L181" s="402"/>
      <c r="M181" s="402"/>
      <c r="N181" s="402"/>
      <c r="O181" s="402"/>
      <c r="P181" s="402"/>
      <c r="Q181" s="402"/>
      <c r="R181" s="402"/>
      <c r="S181" s="402"/>
      <c r="T181" s="402"/>
      <c r="U181" s="402"/>
      <c r="V181" s="402"/>
      <c r="W181" s="402"/>
      <c r="X181" s="402"/>
      <c r="Y181" s="247"/>
      <c r="Z181" s="402"/>
      <c r="AA181" s="402"/>
      <c r="AB181" s="402"/>
      <c r="AC181" s="402"/>
      <c r="AD181" s="402"/>
      <c r="AE181" s="402"/>
      <c r="AF181" s="402"/>
      <c r="AG181" s="402"/>
      <c r="AH181" s="402"/>
      <c r="AI181" s="402"/>
      <c r="AJ181" s="402"/>
      <c r="AK181" s="402"/>
      <c r="AL181" s="402"/>
      <c r="AM181" s="402"/>
      <c r="AN181" s="402"/>
      <c r="AO181" s="402"/>
      <c r="AP181" s="402"/>
      <c r="AQ181" s="402"/>
      <c r="AR181" s="402"/>
      <c r="AS181" s="402"/>
      <c r="AT181" s="402"/>
      <c r="AU181" s="402"/>
      <c r="AV181" s="402"/>
      <c r="AW181" s="402"/>
      <c r="AX181" s="247"/>
    </row>
    <row r="182" spans="3:50">
      <c r="C182" s="402"/>
      <c r="D182" s="402"/>
      <c r="E182" s="402"/>
      <c r="F182" s="402"/>
      <c r="G182" s="402"/>
      <c r="H182" s="402"/>
      <c r="I182" s="402"/>
      <c r="J182" s="402"/>
      <c r="K182" s="402"/>
      <c r="L182" s="402"/>
      <c r="M182" s="402"/>
      <c r="N182" s="402"/>
      <c r="O182" s="402"/>
      <c r="P182" s="402"/>
      <c r="Q182" s="402"/>
      <c r="R182" s="402"/>
      <c r="S182" s="402"/>
      <c r="T182" s="402"/>
      <c r="U182" s="402"/>
      <c r="V182" s="402"/>
      <c r="W182" s="402"/>
      <c r="X182" s="402"/>
      <c r="Y182" s="247"/>
      <c r="Z182" s="402"/>
      <c r="AA182" s="402"/>
      <c r="AB182" s="402"/>
      <c r="AC182" s="402"/>
      <c r="AD182" s="402"/>
      <c r="AE182" s="402"/>
      <c r="AF182" s="402"/>
      <c r="AG182" s="402"/>
      <c r="AH182" s="402"/>
      <c r="AI182" s="402"/>
      <c r="AJ182" s="402"/>
      <c r="AK182" s="402"/>
      <c r="AL182" s="402"/>
      <c r="AM182" s="402"/>
      <c r="AN182" s="402"/>
      <c r="AO182" s="402"/>
      <c r="AP182" s="402"/>
      <c r="AQ182" s="402"/>
      <c r="AR182" s="402"/>
      <c r="AS182" s="402"/>
      <c r="AT182" s="402"/>
      <c r="AU182" s="402"/>
      <c r="AV182" s="402"/>
      <c r="AW182" s="402"/>
      <c r="AX182" s="247"/>
    </row>
    <row r="183" spans="3:50">
      <c r="C183" s="402"/>
      <c r="D183" s="402"/>
      <c r="E183" s="402"/>
      <c r="F183" s="402"/>
      <c r="G183" s="402"/>
      <c r="H183" s="402"/>
      <c r="I183" s="402"/>
      <c r="J183" s="402"/>
      <c r="K183" s="402"/>
      <c r="L183" s="402"/>
      <c r="M183" s="402"/>
      <c r="N183" s="402"/>
      <c r="O183" s="402"/>
      <c r="P183" s="402"/>
      <c r="Q183" s="402"/>
      <c r="R183" s="402"/>
      <c r="S183" s="402"/>
      <c r="T183" s="402"/>
      <c r="U183" s="402"/>
      <c r="V183" s="402"/>
      <c r="W183" s="402"/>
      <c r="X183" s="402"/>
      <c r="Y183" s="247"/>
      <c r="Z183" s="402"/>
      <c r="AA183" s="402"/>
      <c r="AB183" s="402"/>
      <c r="AC183" s="402"/>
      <c r="AD183" s="402"/>
      <c r="AE183" s="402"/>
      <c r="AF183" s="402"/>
      <c r="AG183" s="402"/>
      <c r="AH183" s="402"/>
      <c r="AI183" s="402"/>
      <c r="AJ183" s="402"/>
      <c r="AK183" s="402"/>
      <c r="AL183" s="402"/>
      <c r="AM183" s="402"/>
      <c r="AN183" s="402"/>
      <c r="AO183" s="402"/>
      <c r="AP183" s="402"/>
      <c r="AQ183" s="402"/>
      <c r="AR183" s="402"/>
      <c r="AS183" s="402"/>
      <c r="AT183" s="402"/>
      <c r="AU183" s="402"/>
      <c r="AV183" s="402"/>
      <c r="AW183" s="402"/>
      <c r="AX183" s="247"/>
    </row>
    <row r="184" spans="3:50">
      <c r="C184" s="402"/>
      <c r="D184" s="402"/>
      <c r="E184" s="402"/>
      <c r="F184" s="402"/>
      <c r="G184" s="402"/>
      <c r="H184" s="402"/>
      <c r="I184" s="402"/>
      <c r="J184" s="402"/>
      <c r="K184" s="402"/>
      <c r="L184" s="402"/>
      <c r="M184" s="402"/>
      <c r="N184" s="402"/>
      <c r="O184" s="402"/>
      <c r="P184" s="402"/>
      <c r="Q184" s="402"/>
      <c r="R184" s="402"/>
      <c r="S184" s="402"/>
      <c r="T184" s="402"/>
      <c r="U184" s="402"/>
      <c r="V184" s="402"/>
      <c r="W184" s="402"/>
      <c r="X184" s="402"/>
      <c r="Y184" s="247"/>
      <c r="Z184" s="402"/>
      <c r="AA184" s="402"/>
      <c r="AB184" s="402"/>
      <c r="AC184" s="402"/>
      <c r="AD184" s="402"/>
      <c r="AE184" s="402"/>
      <c r="AF184" s="402"/>
      <c r="AG184" s="402"/>
      <c r="AH184" s="402"/>
      <c r="AI184" s="402"/>
      <c r="AJ184" s="402"/>
      <c r="AK184" s="402"/>
      <c r="AL184" s="402"/>
      <c r="AM184" s="402"/>
      <c r="AN184" s="402"/>
      <c r="AO184" s="402"/>
      <c r="AP184" s="402"/>
      <c r="AQ184" s="402"/>
      <c r="AR184" s="402"/>
      <c r="AS184" s="402"/>
      <c r="AT184" s="402"/>
      <c r="AU184" s="402"/>
      <c r="AV184" s="402"/>
      <c r="AW184" s="402"/>
      <c r="AX184" s="247"/>
    </row>
    <row r="185" spans="3:50">
      <c r="C185" s="402"/>
      <c r="D185" s="402"/>
      <c r="E185" s="402"/>
      <c r="F185" s="402"/>
      <c r="G185" s="402"/>
      <c r="H185" s="402"/>
      <c r="I185" s="402"/>
      <c r="J185" s="402"/>
      <c r="K185" s="402"/>
      <c r="L185" s="402"/>
      <c r="M185" s="402"/>
      <c r="N185" s="402"/>
      <c r="O185" s="402"/>
      <c r="P185" s="402"/>
      <c r="Q185" s="402"/>
      <c r="R185" s="402"/>
      <c r="S185" s="402"/>
      <c r="T185" s="402"/>
      <c r="U185" s="402"/>
      <c r="V185" s="402"/>
      <c r="W185" s="402"/>
      <c r="X185" s="402"/>
      <c r="Y185" s="247"/>
      <c r="Z185" s="402"/>
      <c r="AA185" s="402"/>
      <c r="AB185" s="402"/>
      <c r="AC185" s="402"/>
      <c r="AD185" s="402"/>
      <c r="AE185" s="402"/>
      <c r="AF185" s="402"/>
      <c r="AG185" s="402"/>
      <c r="AH185" s="402"/>
      <c r="AI185" s="402"/>
      <c r="AJ185" s="402"/>
      <c r="AK185" s="402"/>
      <c r="AL185" s="402"/>
      <c r="AM185" s="402"/>
      <c r="AN185" s="402"/>
      <c r="AO185" s="402"/>
      <c r="AP185" s="402"/>
      <c r="AQ185" s="402"/>
      <c r="AR185" s="402"/>
      <c r="AS185" s="402"/>
      <c r="AT185" s="402"/>
      <c r="AU185" s="402"/>
      <c r="AV185" s="402"/>
      <c r="AW185" s="402"/>
      <c r="AX185" s="247"/>
    </row>
    <row r="186" spans="3:50">
      <c r="C186" s="402"/>
      <c r="D186" s="402"/>
      <c r="E186" s="402"/>
      <c r="F186" s="402"/>
      <c r="G186" s="402"/>
      <c r="H186" s="402"/>
      <c r="I186" s="402"/>
      <c r="J186" s="402"/>
      <c r="K186" s="402"/>
      <c r="L186" s="402"/>
      <c r="M186" s="402"/>
      <c r="N186" s="402"/>
      <c r="O186" s="402"/>
      <c r="P186" s="402"/>
      <c r="Q186" s="402"/>
      <c r="R186" s="402"/>
      <c r="S186" s="402"/>
      <c r="T186" s="402"/>
      <c r="U186" s="402"/>
      <c r="V186" s="402"/>
      <c r="W186" s="402"/>
      <c r="X186" s="402"/>
      <c r="Y186" s="247"/>
      <c r="Z186" s="402"/>
      <c r="AA186" s="402"/>
      <c r="AB186" s="402"/>
      <c r="AC186" s="402"/>
      <c r="AD186" s="402"/>
      <c r="AE186" s="402"/>
      <c r="AF186" s="402"/>
      <c r="AG186" s="402"/>
      <c r="AH186" s="402"/>
      <c r="AI186" s="402"/>
      <c r="AJ186" s="402"/>
      <c r="AK186" s="402"/>
      <c r="AL186" s="402"/>
      <c r="AM186" s="402"/>
      <c r="AN186" s="402"/>
      <c r="AO186" s="402"/>
      <c r="AP186" s="402"/>
      <c r="AQ186" s="402"/>
      <c r="AR186" s="402"/>
      <c r="AS186" s="402"/>
      <c r="AT186" s="402"/>
      <c r="AU186" s="402"/>
      <c r="AV186" s="402"/>
      <c r="AW186" s="402"/>
      <c r="AX186" s="247"/>
    </row>
    <row r="187" spans="3:50">
      <c r="C187" s="402"/>
      <c r="D187" s="402"/>
      <c r="E187" s="402"/>
      <c r="F187" s="402"/>
      <c r="G187" s="402"/>
      <c r="H187" s="402"/>
      <c r="I187" s="402"/>
      <c r="J187" s="402"/>
      <c r="K187" s="402"/>
      <c r="L187" s="402"/>
      <c r="M187" s="246"/>
      <c r="N187" s="402"/>
      <c r="O187" s="402"/>
      <c r="P187" s="402"/>
      <c r="Q187" s="402"/>
      <c r="R187" s="402"/>
      <c r="S187" s="402"/>
      <c r="T187" s="402"/>
      <c r="U187" s="402"/>
      <c r="V187" s="402"/>
      <c r="W187" s="402"/>
      <c r="X187" s="402"/>
      <c r="Y187" s="247"/>
      <c r="Z187" s="402"/>
      <c r="AA187" s="402"/>
      <c r="AB187" s="402"/>
      <c r="AC187" s="402"/>
      <c r="AD187" s="402"/>
      <c r="AE187" s="402"/>
      <c r="AF187" s="402"/>
      <c r="AG187" s="402"/>
      <c r="AH187" s="402"/>
      <c r="AI187" s="402"/>
      <c r="AJ187" s="402"/>
      <c r="AK187" s="402"/>
      <c r="AL187" s="402"/>
      <c r="AM187" s="402"/>
      <c r="AN187" s="402"/>
      <c r="AO187" s="402"/>
      <c r="AP187" s="402"/>
      <c r="AQ187" s="402"/>
      <c r="AR187" s="402"/>
      <c r="AS187" s="402"/>
      <c r="AT187" s="402"/>
      <c r="AU187" s="402"/>
      <c r="AV187" s="402"/>
      <c r="AW187" s="402"/>
      <c r="AX187" s="247"/>
    </row>
    <row r="188" spans="3:50">
      <c r="C188" s="402"/>
      <c r="D188" s="402"/>
      <c r="E188" s="402"/>
      <c r="F188" s="402"/>
      <c r="G188" s="402"/>
      <c r="H188" s="402"/>
      <c r="I188" s="402"/>
      <c r="J188" s="402"/>
      <c r="K188" s="402"/>
      <c r="L188" s="402"/>
      <c r="M188" s="246"/>
      <c r="N188" s="402"/>
      <c r="O188" s="402"/>
      <c r="P188" s="402"/>
      <c r="Q188" s="402"/>
      <c r="R188" s="402"/>
      <c r="S188" s="402"/>
      <c r="T188" s="402"/>
      <c r="U188" s="402"/>
      <c r="V188" s="402"/>
      <c r="W188" s="402"/>
      <c r="X188" s="402"/>
      <c r="Y188" s="247"/>
      <c r="Z188" s="402"/>
      <c r="AA188" s="402"/>
      <c r="AB188" s="402"/>
      <c r="AC188" s="402"/>
      <c r="AD188" s="402"/>
      <c r="AE188" s="402"/>
      <c r="AF188" s="402"/>
      <c r="AG188" s="402"/>
      <c r="AH188" s="402"/>
      <c r="AI188" s="402"/>
      <c r="AJ188" s="402"/>
      <c r="AK188" s="402"/>
      <c r="AL188" s="402"/>
      <c r="AM188" s="402"/>
      <c r="AN188" s="402"/>
      <c r="AO188" s="402"/>
      <c r="AP188" s="402"/>
      <c r="AQ188" s="402"/>
      <c r="AR188" s="402"/>
      <c r="AS188" s="402"/>
      <c r="AT188" s="402"/>
      <c r="AU188" s="402"/>
      <c r="AV188" s="402"/>
      <c r="AW188" s="402"/>
      <c r="AX188" s="247"/>
    </row>
    <row r="189" spans="3:50">
      <c r="C189" s="402"/>
      <c r="D189" s="402"/>
      <c r="E189" s="402"/>
      <c r="F189" s="402"/>
      <c r="G189" s="402"/>
      <c r="H189" s="402"/>
      <c r="I189" s="402"/>
      <c r="J189" s="402"/>
      <c r="K189" s="402"/>
      <c r="L189" s="402"/>
      <c r="M189" s="246"/>
      <c r="N189" s="402"/>
      <c r="O189" s="402"/>
      <c r="P189" s="402"/>
      <c r="Q189" s="402"/>
      <c r="R189" s="402"/>
      <c r="S189" s="402"/>
      <c r="T189" s="402"/>
      <c r="U189" s="402"/>
      <c r="V189" s="402"/>
      <c r="W189" s="402"/>
      <c r="X189" s="402"/>
      <c r="Y189" s="247"/>
      <c r="Z189" s="402"/>
      <c r="AA189" s="402"/>
      <c r="AB189" s="402"/>
      <c r="AC189" s="402"/>
      <c r="AD189" s="402"/>
      <c r="AE189" s="402"/>
      <c r="AF189" s="402"/>
      <c r="AG189" s="402"/>
      <c r="AH189" s="402"/>
      <c r="AI189" s="402"/>
      <c r="AJ189" s="402"/>
      <c r="AK189" s="402"/>
      <c r="AL189" s="402"/>
      <c r="AM189" s="402"/>
      <c r="AN189" s="402"/>
      <c r="AO189" s="402"/>
      <c r="AP189" s="402"/>
      <c r="AQ189" s="402"/>
      <c r="AR189" s="402"/>
      <c r="AS189" s="402"/>
      <c r="AT189" s="402"/>
      <c r="AU189" s="402"/>
      <c r="AV189" s="402"/>
      <c r="AW189" s="402"/>
      <c r="AX189" s="247"/>
    </row>
    <row r="190" spans="3:50">
      <c r="C190" s="402"/>
      <c r="D190" s="402"/>
      <c r="E190" s="402"/>
      <c r="F190" s="402"/>
      <c r="G190" s="402"/>
      <c r="H190" s="402"/>
      <c r="I190" s="402"/>
      <c r="J190" s="402"/>
      <c r="K190" s="402"/>
      <c r="L190" s="402"/>
      <c r="M190" s="402"/>
      <c r="N190" s="402"/>
      <c r="O190" s="402"/>
      <c r="P190" s="402"/>
      <c r="Q190" s="402"/>
      <c r="R190" s="402"/>
      <c r="S190" s="402"/>
      <c r="T190" s="402"/>
      <c r="U190" s="402"/>
      <c r="V190" s="402"/>
      <c r="W190" s="402"/>
      <c r="X190" s="402"/>
      <c r="Y190" s="247"/>
      <c r="Z190" s="402"/>
      <c r="AA190" s="402"/>
      <c r="AB190" s="402"/>
      <c r="AC190" s="402"/>
      <c r="AD190" s="402"/>
      <c r="AE190" s="402"/>
      <c r="AF190" s="402"/>
      <c r="AG190" s="402"/>
      <c r="AH190" s="402"/>
      <c r="AI190" s="402"/>
      <c r="AJ190" s="402"/>
      <c r="AK190" s="402"/>
      <c r="AL190" s="402"/>
      <c r="AM190" s="402"/>
      <c r="AN190" s="402"/>
      <c r="AO190" s="402"/>
      <c r="AP190" s="402"/>
      <c r="AQ190" s="402"/>
      <c r="AR190" s="402"/>
      <c r="AS190" s="402"/>
      <c r="AT190" s="402"/>
      <c r="AU190" s="402"/>
      <c r="AV190" s="402"/>
      <c r="AW190" s="402"/>
      <c r="AX190" s="247"/>
    </row>
    <row r="191" spans="3:50">
      <c r="C191" s="402"/>
      <c r="D191" s="402"/>
      <c r="E191" s="402"/>
      <c r="F191" s="402"/>
      <c r="G191" s="402"/>
      <c r="H191" s="402"/>
      <c r="I191" s="402"/>
      <c r="J191" s="402"/>
      <c r="K191" s="402"/>
      <c r="L191" s="402"/>
      <c r="M191" s="246"/>
      <c r="N191" s="402"/>
      <c r="O191" s="402"/>
      <c r="P191" s="402"/>
      <c r="Q191" s="402"/>
      <c r="R191" s="402"/>
      <c r="S191" s="402"/>
      <c r="T191" s="402"/>
      <c r="U191" s="402"/>
      <c r="V191" s="402"/>
      <c r="W191" s="402"/>
      <c r="X191" s="402"/>
      <c r="Y191" s="247"/>
      <c r="Z191" s="402"/>
      <c r="AA191" s="402"/>
      <c r="AB191" s="402"/>
      <c r="AC191" s="402"/>
      <c r="AD191" s="402"/>
      <c r="AE191" s="402"/>
      <c r="AF191" s="402"/>
      <c r="AG191" s="402"/>
      <c r="AH191" s="402"/>
      <c r="AI191" s="402"/>
      <c r="AJ191" s="402"/>
      <c r="AK191" s="402"/>
      <c r="AL191" s="402"/>
      <c r="AM191" s="402"/>
      <c r="AN191" s="402"/>
      <c r="AO191" s="402"/>
      <c r="AP191" s="402"/>
      <c r="AQ191" s="402"/>
      <c r="AR191" s="402"/>
      <c r="AS191" s="402"/>
      <c r="AT191" s="402"/>
      <c r="AU191" s="402"/>
      <c r="AV191" s="402"/>
      <c r="AW191" s="402"/>
      <c r="AX191" s="246"/>
    </row>
    <row r="192" spans="3:50">
      <c r="C192" s="402"/>
      <c r="D192" s="402"/>
      <c r="E192" s="402"/>
      <c r="F192" s="402"/>
      <c r="G192" s="402"/>
      <c r="H192" s="402"/>
      <c r="I192" s="402"/>
      <c r="J192" s="402"/>
      <c r="K192" s="402"/>
      <c r="L192" s="402"/>
      <c r="M192" s="246"/>
      <c r="N192" s="402"/>
      <c r="O192" s="402"/>
      <c r="P192" s="402"/>
      <c r="Q192" s="402"/>
      <c r="R192" s="402"/>
      <c r="S192" s="402"/>
      <c r="T192" s="402"/>
      <c r="U192" s="402"/>
      <c r="V192" s="402"/>
      <c r="W192" s="402"/>
      <c r="X192" s="402"/>
      <c r="Y192" s="247"/>
      <c r="Z192" s="402"/>
      <c r="AA192" s="402"/>
      <c r="AB192" s="402"/>
      <c r="AC192" s="402"/>
      <c r="AD192" s="402"/>
      <c r="AE192" s="402"/>
      <c r="AF192" s="402"/>
      <c r="AG192" s="402"/>
      <c r="AH192" s="402"/>
      <c r="AI192" s="402"/>
      <c r="AJ192" s="402"/>
      <c r="AK192" s="402"/>
      <c r="AL192" s="402"/>
      <c r="AM192" s="402"/>
      <c r="AN192" s="402"/>
      <c r="AO192" s="402"/>
      <c r="AP192" s="402"/>
      <c r="AQ192" s="402"/>
      <c r="AR192" s="402"/>
      <c r="AS192" s="402"/>
      <c r="AT192" s="402"/>
      <c r="AU192" s="402"/>
      <c r="AV192" s="402"/>
      <c r="AW192" s="402"/>
      <c r="AX192" s="246"/>
    </row>
    <row r="193" spans="3:50">
      <c r="C193" s="402"/>
      <c r="D193" s="402"/>
      <c r="E193" s="402"/>
      <c r="F193" s="402"/>
      <c r="G193" s="402"/>
      <c r="H193" s="402"/>
      <c r="I193" s="402"/>
      <c r="J193" s="402"/>
      <c r="K193" s="402"/>
      <c r="L193" s="402"/>
      <c r="M193" s="246"/>
      <c r="N193" s="402"/>
      <c r="O193" s="402"/>
      <c r="P193" s="402"/>
      <c r="Q193" s="402"/>
      <c r="R193" s="402"/>
      <c r="S193" s="402"/>
      <c r="T193" s="402"/>
      <c r="U193" s="402"/>
      <c r="V193" s="402"/>
      <c r="W193" s="402"/>
      <c r="X193" s="402"/>
      <c r="Y193" s="247"/>
      <c r="Z193" s="402"/>
      <c r="AA193" s="402"/>
      <c r="AB193" s="402"/>
      <c r="AC193" s="402"/>
      <c r="AD193" s="402"/>
      <c r="AE193" s="402"/>
      <c r="AF193" s="402"/>
      <c r="AG193" s="402"/>
      <c r="AH193" s="402"/>
      <c r="AI193" s="402"/>
      <c r="AJ193" s="402"/>
      <c r="AK193" s="402"/>
      <c r="AL193" s="402"/>
      <c r="AM193" s="402"/>
      <c r="AN193" s="402"/>
      <c r="AO193" s="402"/>
      <c r="AP193" s="402"/>
      <c r="AQ193" s="402"/>
      <c r="AR193" s="402"/>
      <c r="AS193" s="402"/>
      <c r="AT193" s="402"/>
      <c r="AU193" s="402"/>
      <c r="AV193" s="402"/>
      <c r="AW193" s="402"/>
      <c r="AX193" s="247"/>
    </row>
    <row r="194" spans="3:50">
      <c r="C194" s="402"/>
      <c r="D194" s="402"/>
      <c r="E194" s="402"/>
      <c r="F194" s="402"/>
      <c r="G194" s="402"/>
      <c r="H194" s="402"/>
      <c r="I194" s="402"/>
      <c r="J194" s="402"/>
      <c r="K194" s="402"/>
      <c r="L194" s="402"/>
      <c r="M194" s="246"/>
      <c r="N194" s="402"/>
      <c r="O194" s="402"/>
      <c r="P194" s="402"/>
      <c r="Q194" s="402"/>
      <c r="R194" s="402"/>
      <c r="S194" s="402"/>
      <c r="T194" s="402"/>
      <c r="U194" s="402"/>
      <c r="V194" s="402"/>
      <c r="W194" s="402"/>
      <c r="X194" s="402"/>
      <c r="Y194" s="247"/>
      <c r="Z194" s="402"/>
      <c r="AA194" s="402"/>
      <c r="AB194" s="402"/>
      <c r="AC194" s="402"/>
      <c r="AD194" s="402"/>
      <c r="AE194" s="402"/>
      <c r="AF194" s="402"/>
      <c r="AG194" s="402"/>
      <c r="AH194" s="402"/>
      <c r="AI194" s="402"/>
      <c r="AJ194" s="402"/>
      <c r="AK194" s="402"/>
      <c r="AL194" s="402"/>
      <c r="AM194" s="402"/>
      <c r="AN194" s="402"/>
      <c r="AO194" s="402"/>
      <c r="AP194" s="402"/>
      <c r="AQ194" s="402"/>
      <c r="AR194" s="402"/>
      <c r="AS194" s="402"/>
      <c r="AT194" s="402"/>
      <c r="AU194" s="402"/>
      <c r="AV194" s="402"/>
      <c r="AW194" s="402"/>
      <c r="AX194" s="247"/>
    </row>
    <row r="195" spans="3:50">
      <c r="C195" s="402"/>
      <c r="D195" s="402"/>
      <c r="E195" s="402"/>
      <c r="F195" s="402"/>
      <c r="G195" s="402"/>
      <c r="H195" s="402"/>
      <c r="I195" s="402"/>
      <c r="J195" s="402"/>
      <c r="K195" s="402"/>
      <c r="L195" s="402"/>
      <c r="M195" s="246"/>
      <c r="N195" s="402"/>
      <c r="O195" s="402"/>
      <c r="P195" s="402"/>
      <c r="Q195" s="402"/>
      <c r="R195" s="402"/>
      <c r="S195" s="402"/>
      <c r="T195" s="402"/>
      <c r="U195" s="402"/>
      <c r="V195" s="402"/>
      <c r="W195" s="402"/>
      <c r="X195" s="402"/>
      <c r="Y195" s="247"/>
      <c r="Z195" s="402"/>
      <c r="AA195" s="402"/>
      <c r="AB195" s="402"/>
      <c r="AC195" s="402"/>
      <c r="AD195" s="402"/>
      <c r="AE195" s="402"/>
      <c r="AF195" s="402"/>
      <c r="AG195" s="402"/>
      <c r="AH195" s="402"/>
      <c r="AI195" s="402"/>
      <c r="AJ195" s="402"/>
      <c r="AK195" s="402"/>
      <c r="AL195" s="402"/>
      <c r="AM195" s="402"/>
      <c r="AN195" s="402"/>
      <c r="AO195" s="402"/>
      <c r="AP195" s="402"/>
      <c r="AQ195" s="402"/>
      <c r="AR195" s="402"/>
      <c r="AS195" s="402"/>
      <c r="AT195" s="402"/>
      <c r="AU195" s="402"/>
      <c r="AV195" s="402"/>
      <c r="AW195" s="402"/>
      <c r="AX195" s="247"/>
    </row>
    <row r="196" spans="3:50">
      <c r="C196" s="402"/>
      <c r="D196" s="402"/>
      <c r="E196" s="402"/>
      <c r="F196" s="402"/>
      <c r="G196" s="402"/>
      <c r="H196" s="402"/>
      <c r="I196" s="402"/>
      <c r="J196" s="402"/>
      <c r="K196" s="402"/>
      <c r="L196" s="402"/>
      <c r="M196" s="246"/>
      <c r="N196" s="402"/>
      <c r="O196" s="402"/>
      <c r="P196" s="402"/>
      <c r="Q196" s="402"/>
      <c r="R196" s="402"/>
      <c r="S196" s="402"/>
      <c r="T196" s="402"/>
      <c r="U196" s="402"/>
      <c r="V196" s="402"/>
      <c r="W196" s="402"/>
      <c r="X196" s="402"/>
      <c r="Y196" s="247"/>
      <c r="Z196" s="402"/>
      <c r="AA196" s="402"/>
      <c r="AB196" s="402"/>
      <c r="AC196" s="402"/>
      <c r="AD196" s="402"/>
      <c r="AE196" s="402"/>
      <c r="AF196" s="402"/>
      <c r="AG196" s="402"/>
      <c r="AH196" s="402"/>
      <c r="AI196" s="402"/>
      <c r="AJ196" s="402"/>
      <c r="AK196" s="402"/>
      <c r="AL196" s="402"/>
      <c r="AM196" s="402"/>
      <c r="AN196" s="402"/>
      <c r="AO196" s="402"/>
      <c r="AP196" s="402"/>
      <c r="AQ196" s="402"/>
      <c r="AR196" s="402"/>
      <c r="AS196" s="402"/>
      <c r="AT196" s="402"/>
      <c r="AU196" s="402"/>
      <c r="AV196" s="402"/>
      <c r="AW196" s="402"/>
      <c r="AX196" s="247"/>
    </row>
    <row r="197" spans="3:50">
      <c r="C197" s="402"/>
      <c r="D197" s="402"/>
      <c r="E197" s="402"/>
      <c r="F197" s="402"/>
      <c r="G197" s="402"/>
      <c r="H197" s="402"/>
      <c r="I197" s="402"/>
      <c r="J197" s="402"/>
      <c r="K197" s="402"/>
      <c r="L197" s="402"/>
      <c r="M197" s="246"/>
      <c r="N197" s="402"/>
      <c r="O197" s="402"/>
      <c r="P197" s="402"/>
      <c r="Q197" s="402"/>
      <c r="R197" s="402"/>
      <c r="S197" s="402"/>
      <c r="T197" s="402"/>
      <c r="U197" s="402"/>
      <c r="V197" s="402"/>
      <c r="W197" s="402"/>
      <c r="X197" s="402"/>
      <c r="Y197" s="247"/>
      <c r="Z197" s="402"/>
      <c r="AA197" s="402"/>
      <c r="AB197" s="402"/>
      <c r="AC197" s="402"/>
      <c r="AD197" s="402"/>
      <c r="AE197" s="402"/>
      <c r="AF197" s="402"/>
      <c r="AG197" s="402"/>
      <c r="AH197" s="402"/>
      <c r="AI197" s="402"/>
      <c r="AJ197" s="402"/>
      <c r="AK197" s="402"/>
      <c r="AL197" s="402"/>
      <c r="AM197" s="402"/>
      <c r="AN197" s="402"/>
      <c r="AO197" s="402"/>
      <c r="AP197" s="402"/>
      <c r="AQ197" s="402"/>
      <c r="AR197" s="402"/>
      <c r="AS197" s="402"/>
      <c r="AT197" s="402"/>
      <c r="AU197" s="402"/>
      <c r="AV197" s="402"/>
      <c r="AW197" s="402"/>
      <c r="AX197" s="247"/>
    </row>
    <row r="198" spans="3:50">
      <c r="C198" s="402"/>
      <c r="D198" s="402"/>
      <c r="E198" s="402"/>
      <c r="F198" s="402"/>
      <c r="G198" s="402"/>
      <c r="H198" s="402"/>
      <c r="I198" s="402"/>
      <c r="J198" s="402"/>
      <c r="K198" s="402"/>
      <c r="L198" s="402"/>
      <c r="M198" s="402"/>
      <c r="N198" s="402"/>
      <c r="O198" s="402"/>
      <c r="P198" s="402"/>
      <c r="Q198" s="402"/>
      <c r="R198" s="402"/>
      <c r="S198" s="402"/>
      <c r="T198" s="402"/>
      <c r="U198" s="402"/>
      <c r="V198" s="402"/>
      <c r="W198" s="402"/>
      <c r="X198" s="402"/>
      <c r="Y198" s="247"/>
      <c r="Z198" s="402"/>
      <c r="AA198" s="402"/>
      <c r="AB198" s="402"/>
      <c r="AC198" s="402"/>
      <c r="AD198" s="402"/>
      <c r="AE198" s="402"/>
      <c r="AF198" s="402"/>
      <c r="AG198" s="402"/>
      <c r="AH198" s="402"/>
      <c r="AI198" s="402"/>
      <c r="AJ198" s="402"/>
      <c r="AK198" s="402"/>
      <c r="AL198" s="402"/>
      <c r="AM198" s="402"/>
      <c r="AN198" s="402"/>
      <c r="AO198" s="402"/>
      <c r="AP198" s="402"/>
      <c r="AQ198" s="402"/>
      <c r="AR198" s="402"/>
      <c r="AS198" s="402"/>
      <c r="AT198" s="402"/>
      <c r="AU198" s="402"/>
      <c r="AV198" s="402"/>
      <c r="AW198" s="402"/>
      <c r="AX198" s="247"/>
    </row>
    <row r="199" spans="3:50">
      <c r="C199" s="402"/>
      <c r="D199" s="402"/>
      <c r="E199" s="402"/>
      <c r="F199" s="402"/>
      <c r="G199" s="402"/>
      <c r="H199" s="402"/>
      <c r="I199" s="402"/>
      <c r="J199" s="402"/>
      <c r="K199" s="402"/>
      <c r="L199" s="402"/>
      <c r="M199" s="246"/>
      <c r="N199" s="402"/>
      <c r="O199" s="402"/>
      <c r="P199" s="402"/>
      <c r="Q199" s="402"/>
      <c r="R199" s="402"/>
      <c r="S199" s="402"/>
      <c r="T199" s="402"/>
      <c r="U199" s="402"/>
      <c r="V199" s="402"/>
      <c r="W199" s="402"/>
      <c r="X199" s="402"/>
      <c r="Y199" s="247"/>
      <c r="Z199" s="402"/>
      <c r="AA199" s="402"/>
      <c r="AB199" s="402"/>
      <c r="AC199" s="402"/>
      <c r="AD199" s="402"/>
      <c r="AE199" s="402"/>
      <c r="AF199" s="402"/>
      <c r="AG199" s="402"/>
      <c r="AH199" s="402"/>
      <c r="AI199" s="402"/>
      <c r="AJ199" s="402"/>
      <c r="AK199" s="402"/>
      <c r="AL199" s="402"/>
      <c r="AM199" s="402"/>
      <c r="AN199" s="402"/>
      <c r="AO199" s="402"/>
      <c r="AP199" s="402"/>
      <c r="AQ199" s="402"/>
      <c r="AR199" s="402"/>
      <c r="AS199" s="402"/>
      <c r="AT199" s="402"/>
      <c r="AU199" s="402"/>
      <c r="AV199" s="402"/>
      <c r="AW199" s="402"/>
      <c r="AX199" s="246"/>
    </row>
    <row r="200" spans="3:50">
      <c r="C200" s="402"/>
      <c r="D200" s="402"/>
      <c r="E200" s="402"/>
      <c r="F200" s="402"/>
      <c r="G200" s="402"/>
      <c r="H200" s="402"/>
      <c r="I200" s="402"/>
      <c r="J200" s="402"/>
      <c r="K200" s="402"/>
      <c r="L200" s="402"/>
      <c r="M200" s="246"/>
      <c r="N200" s="402"/>
      <c r="O200" s="402"/>
      <c r="P200" s="402"/>
      <c r="Q200" s="402"/>
      <c r="R200" s="402"/>
      <c r="S200" s="402"/>
      <c r="T200" s="402"/>
      <c r="U200" s="402"/>
      <c r="V200" s="402"/>
      <c r="W200" s="402"/>
      <c r="X200" s="402"/>
      <c r="Y200" s="247"/>
      <c r="Z200" s="402"/>
      <c r="AA200" s="402"/>
      <c r="AB200" s="402"/>
      <c r="AC200" s="402"/>
      <c r="AD200" s="402"/>
      <c r="AE200" s="402"/>
      <c r="AF200" s="402"/>
      <c r="AG200" s="402"/>
      <c r="AH200" s="402"/>
      <c r="AI200" s="402"/>
      <c r="AJ200" s="402"/>
      <c r="AK200" s="402"/>
      <c r="AL200" s="402"/>
      <c r="AM200" s="402"/>
      <c r="AN200" s="402"/>
      <c r="AO200" s="402"/>
      <c r="AP200" s="402"/>
      <c r="AQ200" s="402"/>
      <c r="AR200" s="402"/>
      <c r="AS200" s="402"/>
      <c r="AT200" s="402"/>
      <c r="AU200" s="402"/>
      <c r="AV200" s="402"/>
      <c r="AW200" s="402"/>
      <c r="AX200" s="246"/>
    </row>
    <row r="201" spans="3:50">
      <c r="C201" s="402"/>
      <c r="D201" s="402"/>
      <c r="E201" s="402"/>
      <c r="F201" s="402"/>
      <c r="G201" s="402"/>
      <c r="H201" s="402"/>
      <c r="I201" s="402"/>
      <c r="J201" s="402"/>
      <c r="K201" s="402"/>
      <c r="L201" s="402"/>
      <c r="M201" s="246"/>
      <c r="N201" s="402"/>
      <c r="O201" s="402"/>
      <c r="P201" s="402"/>
      <c r="Q201" s="402"/>
      <c r="R201" s="402"/>
      <c r="S201" s="402"/>
      <c r="T201" s="402"/>
      <c r="U201" s="402"/>
      <c r="V201" s="402"/>
      <c r="W201" s="402"/>
      <c r="X201" s="402"/>
      <c r="Y201" s="247"/>
      <c r="Z201" s="402"/>
      <c r="AA201" s="402"/>
      <c r="AB201" s="402"/>
      <c r="AC201" s="402"/>
      <c r="AD201" s="402"/>
      <c r="AE201" s="402"/>
      <c r="AF201" s="402"/>
      <c r="AG201" s="402"/>
      <c r="AH201" s="402"/>
      <c r="AI201" s="402"/>
      <c r="AJ201" s="402"/>
      <c r="AK201" s="402"/>
      <c r="AL201" s="402"/>
      <c r="AM201" s="402"/>
      <c r="AN201" s="402"/>
      <c r="AO201" s="402"/>
      <c r="AP201" s="402"/>
      <c r="AQ201" s="402"/>
      <c r="AR201" s="402"/>
      <c r="AS201" s="402"/>
      <c r="AT201" s="402"/>
      <c r="AU201" s="402"/>
      <c r="AV201" s="402"/>
      <c r="AW201" s="402"/>
      <c r="AX201" s="247"/>
    </row>
    <row r="202" spans="3:50">
      <c r="C202" s="402"/>
      <c r="D202" s="402"/>
      <c r="E202" s="402"/>
      <c r="F202" s="402"/>
      <c r="G202" s="402"/>
      <c r="H202" s="402"/>
      <c r="I202" s="402"/>
      <c r="J202" s="402"/>
      <c r="K202" s="402"/>
      <c r="L202" s="402"/>
      <c r="M202" s="246"/>
      <c r="N202" s="402"/>
      <c r="O202" s="402"/>
      <c r="P202" s="402"/>
      <c r="Q202" s="402"/>
      <c r="R202" s="402"/>
      <c r="S202" s="402"/>
      <c r="T202" s="402"/>
      <c r="U202" s="402"/>
      <c r="V202" s="402"/>
      <c r="W202" s="402"/>
      <c r="X202" s="402"/>
      <c r="Y202" s="247"/>
      <c r="Z202" s="402"/>
      <c r="AA202" s="402"/>
      <c r="AB202" s="402"/>
      <c r="AC202" s="402"/>
      <c r="AD202" s="402"/>
      <c r="AE202" s="402"/>
      <c r="AF202" s="402"/>
      <c r="AG202" s="402"/>
      <c r="AH202" s="402"/>
      <c r="AI202" s="402"/>
      <c r="AJ202" s="402"/>
      <c r="AK202" s="402"/>
      <c r="AL202" s="402"/>
      <c r="AM202" s="402"/>
      <c r="AN202" s="402"/>
      <c r="AO202" s="402"/>
      <c r="AP202" s="402"/>
      <c r="AQ202" s="402"/>
      <c r="AR202" s="402"/>
      <c r="AS202" s="402"/>
      <c r="AT202" s="402"/>
      <c r="AU202" s="402"/>
      <c r="AV202" s="402"/>
      <c r="AW202" s="402"/>
      <c r="AX202" s="247"/>
    </row>
    <row r="203" spans="3:50">
      <c r="C203" s="402"/>
      <c r="D203" s="402"/>
      <c r="E203" s="402"/>
      <c r="F203" s="402"/>
      <c r="G203" s="402"/>
      <c r="H203" s="402"/>
      <c r="I203" s="402"/>
      <c r="J203" s="402"/>
      <c r="K203" s="402"/>
      <c r="L203" s="402"/>
      <c r="M203" s="402"/>
      <c r="N203" s="402"/>
      <c r="O203" s="402"/>
      <c r="P203" s="402"/>
      <c r="Q203" s="402"/>
      <c r="R203" s="402"/>
      <c r="S203" s="402"/>
      <c r="T203" s="402"/>
      <c r="U203" s="402"/>
      <c r="V203" s="402"/>
      <c r="W203" s="402"/>
      <c r="X203" s="402"/>
      <c r="Y203" s="247"/>
      <c r="Z203" s="402"/>
      <c r="AA203" s="402"/>
      <c r="AB203" s="402"/>
      <c r="AC203" s="402"/>
      <c r="AD203" s="402"/>
      <c r="AE203" s="402"/>
      <c r="AF203" s="402"/>
      <c r="AG203" s="402"/>
      <c r="AH203" s="402"/>
      <c r="AI203" s="402"/>
      <c r="AJ203" s="402"/>
      <c r="AK203" s="402"/>
      <c r="AL203" s="402"/>
      <c r="AM203" s="402"/>
      <c r="AN203" s="402"/>
      <c r="AO203" s="402"/>
      <c r="AP203" s="402"/>
      <c r="AQ203" s="402"/>
      <c r="AR203" s="402"/>
      <c r="AS203" s="402"/>
      <c r="AT203" s="402"/>
      <c r="AU203" s="402"/>
      <c r="AV203" s="402"/>
      <c r="AW203" s="402"/>
      <c r="AX203" s="247"/>
    </row>
    <row r="204" spans="3:50">
      <c r="C204" s="402"/>
      <c r="D204" s="402"/>
      <c r="E204" s="402"/>
      <c r="F204" s="402"/>
      <c r="G204" s="402"/>
      <c r="H204" s="402"/>
      <c r="I204" s="402"/>
      <c r="J204" s="402"/>
      <c r="K204" s="402"/>
      <c r="L204" s="402"/>
      <c r="M204" s="402"/>
      <c r="N204" s="402"/>
      <c r="O204" s="402"/>
      <c r="P204" s="402"/>
      <c r="Q204" s="402"/>
      <c r="R204" s="402"/>
      <c r="S204" s="402"/>
      <c r="T204" s="402"/>
      <c r="U204" s="402"/>
      <c r="V204" s="402"/>
      <c r="W204" s="402"/>
      <c r="X204" s="402"/>
      <c r="Y204" s="247"/>
      <c r="Z204" s="402"/>
      <c r="AA204" s="402"/>
      <c r="AB204" s="402"/>
      <c r="AC204" s="402"/>
      <c r="AD204" s="402"/>
      <c r="AE204" s="402"/>
      <c r="AF204" s="402"/>
      <c r="AG204" s="402"/>
      <c r="AH204" s="402"/>
      <c r="AI204" s="402"/>
      <c r="AJ204" s="402"/>
      <c r="AK204" s="402"/>
      <c r="AL204" s="402"/>
      <c r="AM204" s="402"/>
      <c r="AN204" s="402"/>
      <c r="AO204" s="402"/>
      <c r="AP204" s="402"/>
      <c r="AQ204" s="402"/>
      <c r="AR204" s="402"/>
      <c r="AS204" s="402"/>
      <c r="AT204" s="402"/>
      <c r="AU204" s="402"/>
      <c r="AV204" s="402"/>
      <c r="AW204" s="402"/>
      <c r="AX204" s="247"/>
    </row>
    <row r="205" spans="3:50">
      <c r="C205" s="402"/>
      <c r="D205" s="402"/>
      <c r="E205" s="402"/>
      <c r="F205" s="402"/>
      <c r="G205" s="402"/>
      <c r="H205" s="402"/>
      <c r="I205" s="402"/>
      <c r="J205" s="402"/>
      <c r="K205" s="402"/>
      <c r="L205" s="402"/>
      <c r="M205" s="246"/>
      <c r="N205" s="402"/>
      <c r="O205" s="402"/>
      <c r="P205" s="402"/>
      <c r="Q205" s="402"/>
      <c r="R205" s="402"/>
      <c r="S205" s="402"/>
      <c r="T205" s="402"/>
      <c r="U205" s="402"/>
      <c r="V205" s="402"/>
      <c r="W205" s="402"/>
      <c r="X205" s="402"/>
      <c r="Y205" s="247"/>
      <c r="Z205" s="402"/>
      <c r="AA205" s="402"/>
      <c r="AB205" s="402"/>
      <c r="AC205" s="402"/>
      <c r="AD205" s="402"/>
      <c r="AE205" s="402"/>
      <c r="AF205" s="402"/>
      <c r="AG205" s="402"/>
      <c r="AH205" s="402"/>
      <c r="AI205" s="402"/>
      <c r="AJ205" s="402"/>
      <c r="AK205" s="402"/>
      <c r="AL205" s="402"/>
      <c r="AM205" s="402"/>
      <c r="AN205" s="402"/>
      <c r="AO205" s="402"/>
      <c r="AP205" s="402"/>
      <c r="AQ205" s="402"/>
      <c r="AR205" s="402"/>
      <c r="AS205" s="402"/>
      <c r="AT205" s="402"/>
      <c r="AU205" s="402"/>
      <c r="AV205" s="402"/>
      <c r="AW205" s="402"/>
      <c r="AX205" s="247"/>
    </row>
    <row r="206" spans="3:50">
      <c r="C206" s="402"/>
      <c r="D206" s="402"/>
      <c r="E206" s="402"/>
      <c r="F206" s="402"/>
      <c r="G206" s="402"/>
      <c r="H206" s="402"/>
      <c r="I206" s="402"/>
      <c r="J206" s="402"/>
      <c r="K206" s="402"/>
      <c r="L206" s="402"/>
      <c r="M206" s="246"/>
      <c r="N206" s="402"/>
      <c r="O206" s="402"/>
      <c r="P206" s="402"/>
      <c r="Q206" s="402"/>
      <c r="R206" s="402"/>
      <c r="S206" s="402"/>
      <c r="T206" s="402"/>
      <c r="U206" s="402"/>
      <c r="V206" s="402"/>
      <c r="W206" s="402"/>
      <c r="X206" s="402"/>
      <c r="Y206" s="247"/>
      <c r="Z206" s="402"/>
      <c r="AA206" s="402"/>
      <c r="AB206" s="402"/>
      <c r="AC206" s="402"/>
      <c r="AD206" s="402"/>
      <c r="AE206" s="402"/>
      <c r="AF206" s="402"/>
      <c r="AG206" s="402"/>
      <c r="AH206" s="402"/>
      <c r="AI206" s="402"/>
      <c r="AJ206" s="402"/>
      <c r="AK206" s="402"/>
      <c r="AL206" s="402"/>
      <c r="AM206" s="402"/>
      <c r="AN206" s="402"/>
      <c r="AO206" s="402"/>
      <c r="AP206" s="402"/>
      <c r="AQ206" s="402"/>
      <c r="AR206" s="402"/>
      <c r="AS206" s="402"/>
      <c r="AT206" s="402"/>
      <c r="AU206" s="402"/>
      <c r="AV206" s="402"/>
      <c r="AW206" s="402"/>
      <c r="AX206" s="246"/>
    </row>
    <row r="207" spans="3:50">
      <c r="C207" s="402"/>
      <c r="D207" s="402"/>
      <c r="E207" s="402"/>
      <c r="F207" s="402"/>
      <c r="G207" s="402"/>
      <c r="H207" s="402"/>
      <c r="I207" s="402"/>
      <c r="J207" s="402"/>
      <c r="K207" s="402"/>
      <c r="L207" s="402"/>
      <c r="M207" s="246"/>
      <c r="N207" s="402"/>
      <c r="O207" s="402"/>
      <c r="P207" s="402"/>
      <c r="Q207" s="402"/>
      <c r="R207" s="402"/>
      <c r="S207" s="402"/>
      <c r="T207" s="402"/>
      <c r="U207" s="402"/>
      <c r="V207" s="402"/>
      <c r="W207" s="402"/>
      <c r="X207" s="402"/>
      <c r="Y207" s="247"/>
      <c r="Z207" s="402"/>
      <c r="AA207" s="402"/>
      <c r="AB207" s="402"/>
      <c r="AC207" s="402"/>
      <c r="AD207" s="402"/>
      <c r="AE207" s="402"/>
      <c r="AF207" s="402"/>
      <c r="AG207" s="402"/>
      <c r="AH207" s="402"/>
      <c r="AI207" s="402"/>
      <c r="AJ207" s="402"/>
      <c r="AK207" s="402"/>
      <c r="AL207" s="402"/>
      <c r="AM207" s="402"/>
      <c r="AN207" s="402"/>
      <c r="AO207" s="402"/>
      <c r="AP207" s="402"/>
      <c r="AQ207" s="402"/>
      <c r="AR207" s="402"/>
      <c r="AS207" s="402"/>
      <c r="AT207" s="402"/>
      <c r="AU207" s="402"/>
      <c r="AV207" s="402"/>
      <c r="AW207" s="402"/>
      <c r="AX207" s="247"/>
    </row>
    <row r="208" spans="3:50">
      <c r="C208" s="402"/>
      <c r="D208" s="402"/>
      <c r="E208" s="402"/>
      <c r="F208" s="402"/>
      <c r="G208" s="402"/>
      <c r="H208" s="402"/>
      <c r="I208" s="402"/>
      <c r="J208" s="402"/>
      <c r="K208" s="402"/>
      <c r="L208" s="402"/>
      <c r="M208" s="246"/>
      <c r="N208" s="402"/>
      <c r="O208" s="402"/>
      <c r="P208" s="402"/>
      <c r="Q208" s="402"/>
      <c r="R208" s="402"/>
      <c r="S208" s="402"/>
      <c r="T208" s="402"/>
      <c r="U208" s="402"/>
      <c r="V208" s="402"/>
      <c r="W208" s="402"/>
      <c r="X208" s="402"/>
      <c r="Y208" s="247"/>
      <c r="Z208" s="402"/>
      <c r="AA208" s="402"/>
      <c r="AB208" s="402"/>
      <c r="AC208" s="402"/>
      <c r="AD208" s="402"/>
      <c r="AE208" s="402"/>
      <c r="AF208" s="402"/>
      <c r="AG208" s="402"/>
      <c r="AH208" s="402"/>
      <c r="AI208" s="402"/>
      <c r="AJ208" s="402"/>
      <c r="AK208" s="402"/>
      <c r="AL208" s="402"/>
      <c r="AM208" s="402"/>
      <c r="AN208" s="402"/>
      <c r="AO208" s="402"/>
      <c r="AP208" s="402"/>
      <c r="AQ208" s="402"/>
      <c r="AR208" s="402"/>
      <c r="AS208" s="402"/>
      <c r="AT208" s="402"/>
      <c r="AU208" s="402"/>
      <c r="AV208" s="402"/>
      <c r="AW208" s="402"/>
      <c r="AX208" s="246"/>
    </row>
    <row r="209" spans="3:50">
      <c r="C209" s="402"/>
      <c r="D209" s="402"/>
      <c r="E209" s="402"/>
      <c r="F209" s="402"/>
      <c r="G209" s="402"/>
      <c r="H209" s="402"/>
      <c r="I209" s="402"/>
      <c r="J209" s="402"/>
      <c r="K209" s="402"/>
      <c r="L209" s="402"/>
      <c r="M209" s="246"/>
      <c r="N209" s="402"/>
      <c r="O209" s="402"/>
      <c r="P209" s="402"/>
      <c r="Q209" s="402"/>
      <c r="R209" s="402"/>
      <c r="S209" s="402"/>
      <c r="T209" s="402"/>
      <c r="U209" s="402"/>
      <c r="V209" s="402"/>
      <c r="W209" s="402"/>
      <c r="X209" s="402"/>
      <c r="Y209" s="247"/>
      <c r="Z209" s="402"/>
      <c r="AA209" s="402"/>
      <c r="AB209" s="402"/>
      <c r="AC209" s="402"/>
      <c r="AD209" s="402"/>
      <c r="AE209" s="402"/>
      <c r="AF209" s="402"/>
      <c r="AG209" s="402"/>
      <c r="AH209" s="402"/>
      <c r="AI209" s="402"/>
      <c r="AJ209" s="402"/>
      <c r="AK209" s="402"/>
      <c r="AL209" s="402"/>
      <c r="AM209" s="402"/>
      <c r="AN209" s="402"/>
      <c r="AO209" s="402"/>
      <c r="AP209" s="402"/>
      <c r="AQ209" s="402"/>
      <c r="AR209" s="402"/>
      <c r="AS209" s="402"/>
      <c r="AT209" s="402"/>
      <c r="AU209" s="402"/>
      <c r="AV209" s="402"/>
      <c r="AW209" s="402"/>
      <c r="AX209" s="246"/>
    </row>
    <row r="210" spans="3:50">
      <c r="C210" s="402"/>
      <c r="D210" s="402"/>
      <c r="E210" s="402"/>
      <c r="F210" s="402"/>
      <c r="G210" s="402"/>
      <c r="H210" s="402"/>
      <c r="I210" s="402"/>
      <c r="J210" s="402"/>
      <c r="K210" s="402"/>
      <c r="L210" s="402"/>
      <c r="M210" s="268"/>
      <c r="N210" s="402"/>
      <c r="O210" s="402"/>
      <c r="P210" s="402"/>
      <c r="Q210" s="402"/>
      <c r="R210" s="402"/>
      <c r="S210" s="402"/>
      <c r="T210" s="402"/>
      <c r="U210" s="402"/>
      <c r="V210" s="402"/>
      <c r="W210" s="402"/>
      <c r="X210" s="402"/>
      <c r="Y210" s="247"/>
      <c r="Z210" s="402"/>
      <c r="AA210" s="402"/>
      <c r="AB210" s="402"/>
      <c r="AC210" s="402"/>
      <c r="AD210" s="402"/>
      <c r="AE210" s="402"/>
      <c r="AF210" s="402"/>
      <c r="AG210" s="402"/>
      <c r="AH210" s="402"/>
      <c r="AI210" s="402"/>
      <c r="AJ210" s="402"/>
      <c r="AK210" s="402"/>
      <c r="AL210" s="402"/>
      <c r="AM210" s="402"/>
      <c r="AN210" s="402"/>
      <c r="AO210" s="402"/>
      <c r="AP210" s="402"/>
      <c r="AQ210" s="402"/>
      <c r="AR210" s="402"/>
      <c r="AS210" s="402"/>
      <c r="AT210" s="402"/>
      <c r="AU210" s="402"/>
      <c r="AV210" s="402"/>
      <c r="AW210" s="402"/>
      <c r="AX210" s="247"/>
    </row>
    <row r="211" spans="3:50">
      <c r="C211" s="402"/>
      <c r="D211" s="402"/>
      <c r="E211" s="402"/>
      <c r="F211" s="402"/>
      <c r="G211" s="402"/>
      <c r="H211" s="402"/>
      <c r="I211" s="402"/>
      <c r="J211" s="402"/>
      <c r="K211" s="402"/>
      <c r="L211" s="402"/>
      <c r="M211" s="268"/>
      <c r="N211" s="402"/>
      <c r="O211" s="402"/>
      <c r="P211" s="402"/>
      <c r="Q211" s="402"/>
      <c r="R211" s="402"/>
      <c r="S211" s="402"/>
      <c r="T211" s="402"/>
      <c r="U211" s="402"/>
      <c r="V211" s="402"/>
      <c r="W211" s="402"/>
      <c r="X211" s="402"/>
      <c r="Y211" s="247"/>
      <c r="Z211" s="402"/>
      <c r="AA211" s="402"/>
      <c r="AB211" s="402"/>
      <c r="AC211" s="402"/>
      <c r="AD211" s="402"/>
      <c r="AE211" s="402"/>
      <c r="AF211" s="402"/>
      <c r="AG211" s="402"/>
      <c r="AH211" s="402"/>
      <c r="AI211" s="402"/>
      <c r="AJ211" s="402"/>
      <c r="AK211" s="402"/>
      <c r="AL211" s="402"/>
      <c r="AM211" s="402"/>
      <c r="AN211" s="402"/>
      <c r="AO211" s="402"/>
      <c r="AP211" s="402"/>
      <c r="AQ211" s="402"/>
      <c r="AR211" s="402"/>
      <c r="AS211" s="402"/>
      <c r="AT211" s="402"/>
      <c r="AU211" s="402"/>
      <c r="AV211" s="402"/>
      <c r="AW211" s="402"/>
      <c r="AX211" s="400"/>
    </row>
    <row r="212" spans="3:50">
      <c r="C212" s="402"/>
      <c r="D212" s="402"/>
      <c r="E212" s="402"/>
      <c r="F212" s="402"/>
      <c r="G212" s="402"/>
      <c r="H212" s="402"/>
      <c r="I212" s="402"/>
      <c r="J212" s="402"/>
      <c r="K212" s="402"/>
      <c r="L212" s="402"/>
      <c r="M212" s="402"/>
      <c r="N212" s="402"/>
      <c r="O212" s="402"/>
      <c r="P212" s="402"/>
      <c r="Q212" s="402"/>
      <c r="R212" s="402"/>
      <c r="S212" s="402"/>
      <c r="T212" s="402"/>
      <c r="U212" s="402"/>
      <c r="V212" s="402"/>
      <c r="W212" s="402"/>
      <c r="X212" s="402"/>
      <c r="Y212" s="247"/>
      <c r="Z212" s="402"/>
      <c r="AA212" s="402"/>
      <c r="AB212" s="402"/>
      <c r="AC212" s="402"/>
      <c r="AD212" s="402"/>
      <c r="AE212" s="402"/>
      <c r="AF212" s="402"/>
      <c r="AG212" s="402"/>
      <c r="AH212" s="402"/>
      <c r="AI212" s="402"/>
      <c r="AJ212" s="402"/>
      <c r="AK212" s="402"/>
      <c r="AL212" s="402"/>
      <c r="AM212" s="402"/>
      <c r="AN212" s="402"/>
      <c r="AO212" s="402"/>
      <c r="AP212" s="402"/>
      <c r="AQ212" s="402"/>
      <c r="AR212" s="402"/>
      <c r="AS212" s="402"/>
      <c r="AT212" s="402"/>
      <c r="AU212" s="402"/>
      <c r="AV212" s="402"/>
      <c r="AW212" s="402"/>
      <c r="AX212" s="247"/>
    </row>
    <row r="213" spans="3:50">
      <c r="C213" s="402"/>
      <c r="D213" s="402"/>
      <c r="E213" s="402"/>
      <c r="F213" s="402"/>
      <c r="G213" s="402"/>
      <c r="H213" s="402"/>
      <c r="I213" s="402"/>
      <c r="J213" s="402"/>
      <c r="K213" s="402"/>
      <c r="L213" s="402"/>
      <c r="M213" s="246"/>
      <c r="N213" s="402"/>
      <c r="O213" s="402"/>
      <c r="P213" s="402"/>
      <c r="Q213" s="402"/>
      <c r="R213" s="402"/>
      <c r="S213" s="402"/>
      <c r="T213" s="402"/>
      <c r="U213" s="402"/>
      <c r="V213" s="402"/>
      <c r="W213" s="402"/>
      <c r="X213" s="402"/>
      <c r="Y213" s="247"/>
      <c r="Z213" s="402"/>
      <c r="AA213" s="402"/>
      <c r="AB213" s="402"/>
      <c r="AC213" s="402"/>
      <c r="AD213" s="402"/>
      <c r="AE213" s="402"/>
      <c r="AF213" s="402"/>
      <c r="AG213" s="402"/>
      <c r="AH213" s="402"/>
      <c r="AI213" s="402"/>
      <c r="AJ213" s="402"/>
      <c r="AK213" s="402"/>
      <c r="AL213" s="402"/>
      <c r="AM213" s="402"/>
      <c r="AN213" s="402"/>
      <c r="AO213" s="402"/>
      <c r="AP213" s="402"/>
      <c r="AQ213" s="402"/>
      <c r="AR213" s="402"/>
      <c r="AS213" s="402"/>
      <c r="AT213" s="402"/>
      <c r="AU213" s="402"/>
      <c r="AV213" s="402"/>
      <c r="AW213" s="402"/>
      <c r="AX213" s="247"/>
    </row>
    <row r="214" spans="3:50">
      <c r="C214" s="402"/>
      <c r="D214" s="402"/>
      <c r="E214" s="402"/>
      <c r="F214" s="402"/>
      <c r="G214" s="402"/>
      <c r="H214" s="402"/>
      <c r="I214" s="402"/>
      <c r="J214" s="402"/>
      <c r="K214" s="402"/>
      <c r="L214" s="402"/>
      <c r="M214" s="246"/>
      <c r="N214" s="402"/>
      <c r="O214" s="402"/>
      <c r="P214" s="402"/>
      <c r="Q214" s="402"/>
      <c r="R214" s="402"/>
      <c r="S214" s="402"/>
      <c r="T214" s="402"/>
      <c r="U214" s="402"/>
      <c r="V214" s="402"/>
      <c r="W214" s="402"/>
      <c r="X214" s="402"/>
      <c r="Y214" s="247"/>
      <c r="Z214" s="402"/>
      <c r="AA214" s="402"/>
      <c r="AB214" s="402"/>
      <c r="AC214" s="402"/>
      <c r="AD214" s="402"/>
      <c r="AE214" s="402"/>
      <c r="AF214" s="402"/>
      <c r="AG214" s="402"/>
      <c r="AH214" s="402"/>
      <c r="AI214" s="402"/>
      <c r="AJ214" s="402"/>
      <c r="AK214" s="402"/>
      <c r="AL214" s="402"/>
      <c r="AM214" s="402"/>
      <c r="AN214" s="402"/>
      <c r="AO214" s="402"/>
      <c r="AP214" s="402"/>
      <c r="AQ214" s="402"/>
      <c r="AR214" s="402"/>
      <c r="AS214" s="402"/>
      <c r="AT214" s="402"/>
      <c r="AU214" s="402"/>
      <c r="AV214" s="402"/>
      <c r="AW214" s="402"/>
      <c r="AX214" s="247"/>
    </row>
    <row r="215" spans="3:50">
      <c r="C215" s="402"/>
      <c r="D215" s="402"/>
      <c r="E215" s="402"/>
      <c r="F215" s="402"/>
      <c r="G215" s="402"/>
      <c r="H215" s="402"/>
      <c r="I215" s="402"/>
      <c r="J215" s="402"/>
      <c r="K215" s="402"/>
      <c r="L215" s="402"/>
      <c r="M215" s="246"/>
      <c r="N215" s="402"/>
      <c r="O215" s="402"/>
      <c r="P215" s="402"/>
      <c r="Q215" s="402"/>
      <c r="R215" s="402"/>
      <c r="S215" s="402"/>
      <c r="T215" s="402"/>
      <c r="U215" s="402"/>
      <c r="V215" s="402"/>
      <c r="W215" s="402"/>
      <c r="X215" s="402"/>
      <c r="Y215" s="247"/>
      <c r="Z215" s="402"/>
      <c r="AA215" s="402"/>
      <c r="AB215" s="402"/>
      <c r="AC215" s="402"/>
      <c r="AD215" s="402"/>
      <c r="AE215" s="402"/>
      <c r="AF215" s="402"/>
      <c r="AG215" s="402"/>
      <c r="AH215" s="402"/>
      <c r="AI215" s="402"/>
      <c r="AJ215" s="402"/>
      <c r="AK215" s="402"/>
      <c r="AL215" s="402"/>
      <c r="AM215" s="402"/>
      <c r="AN215" s="402"/>
      <c r="AO215" s="402"/>
      <c r="AP215" s="402"/>
      <c r="AQ215" s="402"/>
      <c r="AR215" s="402"/>
      <c r="AS215" s="402"/>
      <c r="AT215" s="402"/>
      <c r="AU215" s="402"/>
      <c r="AV215" s="402"/>
      <c r="AW215" s="402"/>
      <c r="AX215" s="246"/>
    </row>
    <row r="216" spans="3:50">
      <c r="C216" s="402"/>
      <c r="D216" s="402"/>
      <c r="E216" s="402"/>
      <c r="F216" s="402"/>
      <c r="G216" s="402"/>
      <c r="H216" s="402"/>
      <c r="I216" s="402"/>
      <c r="J216" s="402"/>
      <c r="K216" s="402"/>
      <c r="L216" s="402"/>
      <c r="M216" s="246"/>
      <c r="N216" s="402"/>
      <c r="O216" s="402"/>
      <c r="P216" s="402"/>
      <c r="Q216" s="402"/>
      <c r="R216" s="402"/>
      <c r="S216" s="402"/>
      <c r="T216" s="402"/>
      <c r="U216" s="402"/>
      <c r="V216" s="402"/>
      <c r="W216" s="402"/>
      <c r="X216" s="402"/>
      <c r="Y216" s="247"/>
      <c r="Z216" s="402"/>
      <c r="AA216" s="402"/>
      <c r="AB216" s="402"/>
      <c r="AC216" s="402"/>
      <c r="AD216" s="402"/>
      <c r="AE216" s="402"/>
      <c r="AF216" s="402"/>
      <c r="AG216" s="402"/>
      <c r="AH216" s="402"/>
      <c r="AI216" s="402"/>
      <c r="AJ216" s="402"/>
      <c r="AK216" s="402"/>
      <c r="AL216" s="402"/>
      <c r="AM216" s="402"/>
      <c r="AN216" s="402"/>
      <c r="AO216" s="402"/>
      <c r="AP216" s="402"/>
      <c r="AQ216" s="402"/>
      <c r="AR216" s="402"/>
      <c r="AS216" s="402"/>
      <c r="AT216" s="402"/>
      <c r="AU216" s="402"/>
      <c r="AV216" s="402"/>
      <c r="AW216" s="402"/>
      <c r="AX216" s="247"/>
    </row>
    <row r="217" spans="3:50">
      <c r="C217" s="246"/>
      <c r="D217" s="246"/>
      <c r="E217" s="246"/>
      <c r="F217" s="246"/>
      <c r="G217" s="246"/>
      <c r="H217" s="246"/>
      <c r="I217" s="246"/>
      <c r="J217" s="246"/>
      <c r="K217" s="246"/>
      <c r="L217" s="246"/>
      <c r="M217" s="246"/>
      <c r="N217" s="246"/>
      <c r="O217" s="246"/>
      <c r="P217" s="246"/>
      <c r="Q217" s="246"/>
      <c r="R217" s="246"/>
      <c r="S217" s="246"/>
      <c r="T217" s="246"/>
      <c r="U217" s="246"/>
      <c r="V217" s="246"/>
      <c r="W217" s="246"/>
      <c r="X217" s="246"/>
      <c r="Y217" s="246"/>
      <c r="Z217" s="246"/>
      <c r="AA217" s="246"/>
      <c r="AB217" s="246"/>
      <c r="AC217" s="246"/>
      <c r="AD217" s="246"/>
      <c r="AE217" s="246"/>
      <c r="AF217" s="246"/>
      <c r="AG217" s="246"/>
      <c r="AH217" s="246"/>
      <c r="AI217" s="246"/>
      <c r="AJ217" s="246"/>
      <c r="AK217" s="246"/>
      <c r="AL217" s="246"/>
      <c r="AM217" s="246"/>
      <c r="AN217" s="246"/>
      <c r="AO217" s="246"/>
      <c r="AP217" s="246"/>
      <c r="AQ217" s="246"/>
      <c r="AR217" s="246"/>
      <c r="AS217" s="246"/>
      <c r="AT217" s="246"/>
      <c r="AU217" s="246"/>
      <c r="AV217" s="246"/>
      <c r="AW217" s="246"/>
      <c r="AX217" s="246"/>
    </row>
    <row r="218" spans="3:50">
      <c r="C218" s="402"/>
      <c r="D218" s="402"/>
      <c r="E218" s="402"/>
      <c r="F218" s="402"/>
      <c r="G218" s="402"/>
      <c r="H218" s="402"/>
      <c r="I218" s="402"/>
      <c r="J218" s="402"/>
      <c r="K218" s="402"/>
      <c r="L218" s="402"/>
      <c r="M218" s="268"/>
      <c r="N218" s="402"/>
      <c r="O218" s="402"/>
      <c r="P218" s="402"/>
      <c r="Q218" s="402"/>
      <c r="R218" s="402"/>
      <c r="S218" s="402"/>
      <c r="T218" s="402"/>
      <c r="U218" s="402"/>
      <c r="V218" s="402"/>
      <c r="W218" s="402"/>
      <c r="X218" s="402"/>
      <c r="Y218" s="247"/>
      <c r="Z218" s="402"/>
      <c r="AA218" s="402"/>
      <c r="AB218" s="402"/>
      <c r="AC218" s="402"/>
      <c r="AD218" s="402"/>
      <c r="AE218" s="402"/>
      <c r="AF218" s="402"/>
      <c r="AG218" s="402"/>
      <c r="AH218" s="402"/>
      <c r="AI218" s="402"/>
      <c r="AJ218" s="402"/>
      <c r="AK218" s="402"/>
      <c r="AL218" s="402"/>
      <c r="AM218" s="402"/>
      <c r="AN218" s="402"/>
      <c r="AO218" s="402"/>
      <c r="AP218" s="402"/>
      <c r="AQ218" s="402"/>
      <c r="AR218" s="402"/>
      <c r="AS218" s="402"/>
      <c r="AT218" s="402"/>
      <c r="AU218" s="402"/>
      <c r="AV218" s="402"/>
      <c r="AW218" s="402"/>
      <c r="AX218" s="247"/>
    </row>
    <row r="219" spans="3:50">
      <c r="C219" s="246"/>
      <c r="D219" s="246"/>
      <c r="E219" s="246"/>
      <c r="F219" s="246"/>
      <c r="G219" s="246"/>
      <c r="H219" s="246"/>
      <c r="I219" s="246"/>
      <c r="J219" s="246"/>
      <c r="K219" s="246"/>
      <c r="L219" s="246"/>
      <c r="M219" s="246"/>
      <c r="N219" s="246"/>
      <c r="O219" s="246"/>
      <c r="P219" s="246"/>
      <c r="Q219" s="246"/>
      <c r="R219" s="246"/>
      <c r="S219" s="246"/>
      <c r="T219" s="246"/>
      <c r="U219" s="246"/>
      <c r="V219" s="246"/>
      <c r="W219" s="246"/>
      <c r="X219" s="246"/>
      <c r="Y219" s="246"/>
      <c r="Z219" s="246"/>
      <c r="AA219" s="246"/>
      <c r="AB219" s="246"/>
      <c r="AC219" s="246"/>
      <c r="AD219" s="246"/>
      <c r="AE219" s="246"/>
      <c r="AF219" s="246"/>
      <c r="AG219" s="246"/>
      <c r="AH219" s="246"/>
      <c r="AI219" s="246"/>
      <c r="AJ219" s="246"/>
      <c r="AK219" s="246"/>
      <c r="AL219" s="246"/>
      <c r="AM219" s="246"/>
      <c r="AN219" s="246"/>
      <c r="AO219" s="246"/>
      <c r="AP219" s="246"/>
      <c r="AQ219" s="246"/>
      <c r="AR219" s="246"/>
      <c r="AS219" s="246"/>
      <c r="AT219" s="246"/>
      <c r="AU219" s="246"/>
      <c r="AV219" s="246"/>
      <c r="AW219" s="246"/>
      <c r="AX219" s="246"/>
    </row>
    <row r="220" spans="3:50">
      <c r="C220" s="402"/>
      <c r="D220" s="402"/>
      <c r="E220" s="402"/>
      <c r="F220" s="402"/>
      <c r="G220" s="402"/>
      <c r="H220" s="402"/>
      <c r="I220" s="402"/>
      <c r="J220" s="402"/>
      <c r="K220" s="402"/>
      <c r="L220" s="402"/>
      <c r="M220" s="246"/>
      <c r="N220" s="402"/>
      <c r="O220" s="402"/>
      <c r="P220" s="402"/>
      <c r="Q220" s="402"/>
      <c r="R220" s="402"/>
      <c r="S220" s="402"/>
      <c r="T220" s="402"/>
      <c r="U220" s="402"/>
      <c r="V220" s="402"/>
      <c r="W220" s="402"/>
      <c r="X220" s="402"/>
      <c r="Y220" s="247"/>
      <c r="Z220" s="402"/>
      <c r="AA220" s="402"/>
      <c r="AB220" s="402"/>
      <c r="AC220" s="402"/>
      <c r="AD220" s="402"/>
      <c r="AE220" s="402"/>
      <c r="AF220" s="402"/>
      <c r="AG220" s="402"/>
      <c r="AH220" s="402"/>
      <c r="AI220" s="402"/>
      <c r="AJ220" s="402"/>
      <c r="AK220" s="402"/>
      <c r="AL220" s="402"/>
      <c r="AM220" s="402"/>
      <c r="AN220" s="402"/>
      <c r="AO220" s="402"/>
      <c r="AP220" s="402"/>
      <c r="AQ220" s="402"/>
      <c r="AR220" s="402"/>
      <c r="AS220" s="402"/>
      <c r="AT220" s="402"/>
      <c r="AU220" s="402"/>
      <c r="AV220" s="402"/>
      <c r="AW220" s="402"/>
      <c r="AX220" s="247"/>
    </row>
    <row r="221" spans="3:50">
      <c r="C221" s="246"/>
      <c r="D221" s="246"/>
      <c r="E221" s="246"/>
      <c r="F221" s="246"/>
      <c r="G221" s="246"/>
      <c r="H221" s="246"/>
      <c r="I221" s="246"/>
      <c r="J221" s="246"/>
      <c r="K221" s="246"/>
      <c r="L221" s="246"/>
      <c r="M221" s="246"/>
      <c r="N221" s="246"/>
      <c r="O221" s="246"/>
      <c r="P221" s="246"/>
      <c r="Q221" s="246"/>
      <c r="R221" s="246"/>
      <c r="S221" s="246"/>
      <c r="T221" s="246"/>
      <c r="U221" s="246"/>
      <c r="V221" s="246"/>
      <c r="W221" s="246"/>
      <c r="X221" s="246"/>
      <c r="Y221" s="246"/>
      <c r="Z221" s="246"/>
      <c r="AA221" s="246"/>
      <c r="AB221" s="246"/>
      <c r="AC221" s="246"/>
      <c r="AD221" s="246"/>
      <c r="AE221" s="246"/>
      <c r="AF221" s="246"/>
      <c r="AG221" s="246"/>
      <c r="AH221" s="246"/>
      <c r="AI221" s="246"/>
      <c r="AJ221" s="246"/>
      <c r="AK221" s="246"/>
      <c r="AL221" s="246"/>
      <c r="AM221" s="246"/>
      <c r="AN221" s="246"/>
      <c r="AO221" s="246"/>
      <c r="AP221" s="246"/>
      <c r="AQ221" s="246"/>
      <c r="AR221" s="246"/>
      <c r="AS221" s="246"/>
      <c r="AT221" s="246"/>
      <c r="AU221" s="246"/>
      <c r="AV221" s="246"/>
      <c r="AW221" s="246"/>
      <c r="AX221" s="246"/>
    </row>
    <row r="222" spans="3:50">
      <c r="C222" s="402"/>
      <c r="D222" s="402"/>
      <c r="E222" s="402"/>
      <c r="F222" s="402"/>
      <c r="G222" s="402"/>
      <c r="H222" s="402"/>
      <c r="I222" s="402"/>
      <c r="J222" s="402"/>
      <c r="K222" s="402"/>
      <c r="L222" s="402"/>
      <c r="M222" s="402"/>
      <c r="N222" s="402"/>
      <c r="O222" s="402"/>
      <c r="P222" s="402"/>
      <c r="Q222" s="402"/>
      <c r="R222" s="402"/>
      <c r="S222" s="402"/>
      <c r="T222" s="402"/>
      <c r="U222" s="402"/>
      <c r="V222" s="402"/>
      <c r="W222" s="402"/>
      <c r="X222" s="402"/>
      <c r="Y222" s="247"/>
      <c r="Z222" s="402"/>
      <c r="AA222" s="402"/>
      <c r="AB222" s="402"/>
      <c r="AC222" s="402"/>
      <c r="AD222" s="402"/>
      <c r="AE222" s="402"/>
      <c r="AF222" s="402"/>
      <c r="AG222" s="402"/>
      <c r="AH222" s="402"/>
      <c r="AI222" s="402"/>
      <c r="AJ222" s="402"/>
      <c r="AK222" s="402"/>
      <c r="AL222" s="402"/>
      <c r="AM222" s="402"/>
      <c r="AN222" s="402"/>
      <c r="AO222" s="402"/>
      <c r="AP222" s="402"/>
      <c r="AQ222" s="402"/>
      <c r="AR222" s="402"/>
      <c r="AS222" s="402"/>
      <c r="AT222" s="402"/>
      <c r="AU222" s="402"/>
      <c r="AV222" s="402"/>
      <c r="AW222" s="402"/>
      <c r="AX222" s="247"/>
    </row>
    <row r="223" spans="3:50"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</row>
    <row r="224" spans="3:50">
      <c r="C224" s="402"/>
      <c r="D224" s="402"/>
      <c r="E224" s="402"/>
      <c r="F224" s="402"/>
      <c r="G224" s="402"/>
      <c r="H224" s="402"/>
      <c r="I224" s="402"/>
      <c r="J224" s="402"/>
      <c r="K224" s="402"/>
      <c r="L224" s="402"/>
      <c r="M224" s="402"/>
      <c r="N224" s="402"/>
      <c r="O224" s="402"/>
      <c r="P224" s="402"/>
      <c r="Q224" s="402"/>
      <c r="R224" s="402"/>
      <c r="S224" s="402"/>
      <c r="T224" s="402"/>
      <c r="U224" s="402"/>
      <c r="V224" s="402"/>
      <c r="W224" s="402"/>
      <c r="X224" s="402"/>
      <c r="Y224" s="402"/>
      <c r="Z224" s="402"/>
      <c r="AA224" s="402"/>
      <c r="AB224" s="402"/>
      <c r="AC224" s="402"/>
      <c r="AD224" s="402"/>
      <c r="AE224" s="402"/>
      <c r="AF224" s="402"/>
      <c r="AG224" s="402"/>
      <c r="AH224" s="402"/>
      <c r="AI224" s="402"/>
      <c r="AJ224" s="402"/>
      <c r="AK224" s="402"/>
      <c r="AL224" s="402"/>
      <c r="AM224" s="402"/>
      <c r="AN224" s="402"/>
      <c r="AO224" s="402"/>
      <c r="AP224" s="402"/>
      <c r="AQ224" s="402"/>
      <c r="AR224" s="402"/>
      <c r="AS224" s="402"/>
      <c r="AT224" s="402"/>
      <c r="AU224" s="402"/>
      <c r="AV224" s="402"/>
      <c r="AW224" s="402"/>
      <c r="AX224" s="400"/>
    </row>
    <row r="225" spans="3:50">
      <c r="C225" s="246"/>
      <c r="D225" s="246"/>
      <c r="E225" s="246"/>
      <c r="F225" s="246"/>
      <c r="G225" s="246"/>
      <c r="H225" s="246"/>
      <c r="I225" s="246"/>
      <c r="J225" s="246"/>
      <c r="K225" s="246"/>
      <c r="L225" s="246"/>
      <c r="M225" s="246"/>
      <c r="N225" s="246"/>
      <c r="O225" s="246"/>
      <c r="P225" s="246"/>
      <c r="Q225" s="246"/>
      <c r="R225" s="246"/>
      <c r="S225" s="246"/>
      <c r="T225" s="246"/>
      <c r="U225" s="246"/>
      <c r="V225" s="246"/>
      <c r="W225" s="246"/>
      <c r="X225" s="246"/>
      <c r="Y225" s="246"/>
      <c r="Z225" s="246"/>
      <c r="AA225" s="246"/>
      <c r="AB225" s="246"/>
      <c r="AC225" s="246"/>
      <c r="AD225" s="246"/>
      <c r="AE225" s="402"/>
      <c r="AF225" s="402"/>
      <c r="AG225" s="402"/>
      <c r="AH225" s="246"/>
      <c r="AI225" s="246"/>
      <c r="AJ225" s="246"/>
      <c r="AK225" s="246"/>
      <c r="AL225" s="246"/>
      <c r="AM225" s="246"/>
      <c r="AN225" s="246"/>
      <c r="AO225" s="246"/>
      <c r="AP225" s="246"/>
      <c r="AQ225" s="246"/>
      <c r="AR225" s="246"/>
      <c r="AS225" s="246"/>
      <c r="AT225" s="246"/>
      <c r="AU225" s="246"/>
      <c r="AV225" s="246"/>
      <c r="AW225" s="246"/>
      <c r="AX225" s="246"/>
    </row>
    <row r="226" spans="3:50"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6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8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8"/>
    </row>
    <row r="227" spans="3:50"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6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8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8"/>
    </row>
    <row r="228" spans="3:50"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N228" s="23"/>
      <c r="O228" s="23"/>
      <c r="P228" s="23"/>
      <c r="Q228" s="23"/>
      <c r="R228" s="23"/>
      <c r="S228" s="23"/>
      <c r="T228" s="23"/>
      <c r="U228" s="37"/>
      <c r="V228" s="23"/>
      <c r="W228" s="23"/>
      <c r="X228" s="23"/>
      <c r="Y228" s="28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</row>
    <row r="229" spans="3:50"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8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</row>
    <row r="230" spans="3:50"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8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8"/>
    </row>
    <row r="231" spans="3:50"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8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8"/>
    </row>
    <row r="232" spans="3:50"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8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8"/>
    </row>
    <row r="233" spans="3:50"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8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8"/>
    </row>
    <row r="234" spans="3:50"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8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8"/>
    </row>
    <row r="235" spans="3:50"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8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8"/>
    </row>
    <row r="236" spans="3:50"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8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</row>
    <row r="237" spans="3:50"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8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</row>
    <row r="238" spans="3:50"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8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8"/>
    </row>
    <row r="239" spans="3:50"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8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8"/>
    </row>
    <row r="240" spans="3:50"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8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8"/>
    </row>
    <row r="241" spans="3:50"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8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8"/>
    </row>
    <row r="242" spans="3:50"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8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8"/>
    </row>
    <row r="243" spans="3:50"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8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8"/>
    </row>
    <row r="244" spans="3:50"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8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8"/>
    </row>
    <row r="245" spans="3:50"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8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8"/>
    </row>
    <row r="246" spans="3:50"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8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</row>
    <row r="247" spans="3:50"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8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</row>
    <row r="248" spans="3:50"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8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8"/>
    </row>
    <row r="249" spans="3:50"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8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8"/>
    </row>
    <row r="250" spans="3:50"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8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8"/>
    </row>
    <row r="251" spans="3:50"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8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8"/>
    </row>
    <row r="252" spans="3:50"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8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</row>
    <row r="253" spans="3:50"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6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8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</row>
    <row r="254" spans="3:50"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8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8"/>
    </row>
    <row r="255" spans="3:50"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6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8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8"/>
    </row>
    <row r="256" spans="3:50"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6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8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8"/>
    </row>
    <row r="257" spans="3:50"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8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8"/>
    </row>
    <row r="258" spans="3:50"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6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8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</row>
    <row r="259" spans="3:50"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8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8"/>
    </row>
    <row r="260" spans="3:50"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8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</row>
    <row r="261" spans="3:50"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8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8"/>
    </row>
    <row r="262" spans="3:50"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6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8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</row>
    <row r="263" spans="3:50"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8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8"/>
    </row>
    <row r="264" spans="3:50"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8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</row>
    <row r="265" spans="3:50"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8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8"/>
    </row>
    <row r="266" spans="3:50"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8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</row>
    <row r="267" spans="3:50"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8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8"/>
    </row>
    <row r="268" spans="3:50"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8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8"/>
    </row>
    <row r="269" spans="3:50"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8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8"/>
    </row>
    <row r="270" spans="3:50"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8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8"/>
    </row>
    <row r="271" spans="3:50"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8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8"/>
    </row>
    <row r="272" spans="3:50"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8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8"/>
    </row>
    <row r="273" spans="3:50"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8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</row>
    <row r="274" spans="3:50"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8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8"/>
    </row>
    <row r="275" spans="3:50"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8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</row>
    <row r="276" spans="3:50"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8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8"/>
    </row>
    <row r="277" spans="3:50"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8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</row>
    <row r="278" spans="3:50"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29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29"/>
    </row>
    <row r="279" spans="3:50"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29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29"/>
    </row>
    <row r="280" spans="3:50"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29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29"/>
    </row>
    <row r="281" spans="3:50"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29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29"/>
    </row>
    <row r="282" spans="3:50"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6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8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8"/>
    </row>
    <row r="283" spans="3:50"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8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8"/>
    </row>
    <row r="284" spans="3:50"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8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8"/>
    </row>
    <row r="285" spans="3:50"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8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8"/>
    </row>
    <row r="286" spans="3:50"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8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8"/>
    </row>
    <row r="287" spans="3:50"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8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8"/>
    </row>
    <row r="288" spans="3:50"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8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8"/>
    </row>
    <row r="289" spans="3:50"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8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8"/>
    </row>
    <row r="290" spans="3:50"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8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8"/>
    </row>
    <row r="291" spans="3:50"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8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8"/>
    </row>
    <row r="292" spans="3:50"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</row>
    <row r="293" spans="3:50"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6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8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</row>
    <row r="294" spans="3:50"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6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8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8"/>
    </row>
    <row r="295" spans="3:50"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6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8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8"/>
    </row>
    <row r="296" spans="3:50"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6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8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8"/>
    </row>
    <row r="297" spans="3:50"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6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8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8"/>
    </row>
    <row r="298" spans="3:50"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8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8"/>
    </row>
    <row r="299" spans="3:50"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8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8"/>
    </row>
    <row r="300" spans="3:50"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8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8"/>
    </row>
    <row r="301" spans="3:50"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8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8"/>
    </row>
    <row r="302" spans="3:50"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6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8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8"/>
    </row>
    <row r="303" spans="3:50"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8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8"/>
    </row>
    <row r="304" spans="3:50"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6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8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</row>
    <row r="305" spans="3:50"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6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8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</row>
    <row r="306" spans="3:50"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8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8"/>
    </row>
    <row r="307" spans="3:50"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8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8"/>
    </row>
    <row r="308" spans="3:50"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8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8"/>
    </row>
    <row r="309" spans="3:50"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8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8"/>
    </row>
    <row r="310" spans="3:50"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8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8"/>
    </row>
    <row r="311" spans="3:50"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8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8"/>
    </row>
    <row r="312" spans="3:50"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8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8"/>
    </row>
    <row r="313" spans="3:50"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8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8"/>
    </row>
    <row r="314" spans="3:50"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8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8"/>
    </row>
    <row r="315" spans="3:50"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8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8"/>
    </row>
    <row r="316" spans="3:50"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6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8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8"/>
    </row>
    <row r="317" spans="3:50"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8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8"/>
    </row>
    <row r="318" spans="3:50">
      <c r="C318" s="23"/>
      <c r="D318" s="23"/>
      <c r="E318" s="23"/>
      <c r="F318" s="23"/>
      <c r="G318" s="23"/>
      <c r="H318" s="23"/>
      <c r="I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F318" s="23"/>
      <c r="AG318" s="23"/>
      <c r="AI318" s="23"/>
      <c r="AJ318" s="23"/>
      <c r="AO318" s="23"/>
      <c r="AP318" s="23"/>
      <c r="AQ318" s="23"/>
      <c r="AR318" s="23"/>
      <c r="AU318" s="23"/>
      <c r="AV318" s="23"/>
      <c r="AW318" s="23"/>
      <c r="AX318" s="23"/>
    </row>
    <row r="319" spans="3:50"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8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8"/>
    </row>
  </sheetData>
  <mergeCells count="35">
    <mergeCell ref="K4:M4"/>
    <mergeCell ref="F3:G3"/>
    <mergeCell ref="F4:G4"/>
    <mergeCell ref="C1:E1"/>
    <mergeCell ref="K1:M1"/>
    <mergeCell ref="H1:I1"/>
    <mergeCell ref="F1:G1"/>
    <mergeCell ref="F2:G2"/>
    <mergeCell ref="C4:E4"/>
    <mergeCell ref="AO4:AR4"/>
    <mergeCell ref="AS4:AT4"/>
    <mergeCell ref="AC4:AD4"/>
    <mergeCell ref="Y1:AB1"/>
    <mergeCell ref="AH1:AH3"/>
    <mergeCell ref="AI1:AK1"/>
    <mergeCell ref="AL4:AN4"/>
    <mergeCell ref="AE4:AG4"/>
    <mergeCell ref="Y4:AB4"/>
    <mergeCell ref="AI4:AK4"/>
    <mergeCell ref="AC1:AD1"/>
    <mergeCell ref="AC2:AD2"/>
    <mergeCell ref="AC3:AD3"/>
    <mergeCell ref="AL1:AN1"/>
    <mergeCell ref="AL2:AN2"/>
    <mergeCell ref="AL3:AM3"/>
    <mergeCell ref="AX1:AX3"/>
    <mergeCell ref="AV1:AV3"/>
    <mergeCell ref="AU1:AU3"/>
    <mergeCell ref="AO1:AR1"/>
    <mergeCell ref="AS1:AT2"/>
    <mergeCell ref="AE1:AG1"/>
    <mergeCell ref="T1:X1"/>
    <mergeCell ref="T4:X4"/>
    <mergeCell ref="N1:Q1"/>
    <mergeCell ref="N4:Q4"/>
  </mergeCells>
  <pageMargins left="0.70866141732283472" right="0.70866141732283472" top="0.86614173228346458" bottom="0.35433070866141736" header="0.51181102362204722" footer="0.27559055118110237"/>
  <pageSetup paperSize="9" scale="81" firstPageNumber="45" orientation="portrait" useFirstPageNumber="1" r:id="rId1"/>
  <headerFooter alignWithMargins="0">
    <oddHeader>&amp;C&amp;"Arial,Bold"&amp;12 5.1. SÉREIGNARDEILDIR
YFIRLIT, EFNAHAGSREIKNINGAR OG SJÓÐSTREYMI ÁRIÐ 2014</oddHeader>
    <oddFooter>&amp;R&amp;"Arial,Regular"&amp;10&amp;P</oddFooter>
  </headerFooter>
  <colBreaks count="6" manualBreakCount="6">
    <brk id="10" max="1048575" man="1"/>
    <brk id="18" max="1048575" man="1"/>
    <brk id="24" max="1048575" man="1"/>
    <brk id="30" max="161" man="1"/>
    <brk id="37" max="1048575" man="1"/>
    <brk id="44" max="161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L97"/>
  <sheetViews>
    <sheetView topLeftCell="X1" zoomScaleNormal="100" zoomScaleSheetLayoutView="100" workbookViewId="0">
      <selection activeCell="AU5" sqref="AU5"/>
    </sheetView>
  </sheetViews>
  <sheetFormatPr baseColWidth="10" defaultColWidth="9.1640625" defaultRowHeight="12.25" customHeight="1"/>
  <cols>
    <col min="1" max="1" width="25.5" style="8" customWidth="1"/>
    <col min="2" max="2" width="3.1640625" style="298" bestFit="1" customWidth="1"/>
    <col min="3" max="18" width="10.5" style="8" customWidth="1"/>
    <col min="19" max="19" width="14.5" style="8" customWidth="1"/>
    <col min="20" max="37" width="10.5" style="8" customWidth="1"/>
    <col min="38" max="38" width="8.6640625" style="8" customWidth="1"/>
    <col min="39" max="40" width="9.5" style="8" customWidth="1"/>
    <col min="41" max="41" width="10.5" style="8" customWidth="1"/>
    <col min="42" max="42" width="9.6640625" style="8" customWidth="1"/>
    <col min="43" max="43" width="9.5" style="8" customWidth="1"/>
    <col min="44" max="44" width="9.33203125" style="8" customWidth="1"/>
    <col min="45" max="46" width="10.5" style="8" customWidth="1"/>
    <col min="47" max="47" width="12" style="8" customWidth="1"/>
    <col min="48" max="48" width="14.6640625" style="8" customWidth="1"/>
    <col min="49" max="49" width="4.5" style="8" customWidth="1"/>
    <col min="50" max="50" width="13.5" style="8" customWidth="1"/>
    <col min="51" max="51" width="10.6640625" style="8" customWidth="1"/>
    <col min="52" max="52" width="9.5" style="8" bestFit="1" customWidth="1"/>
    <col min="53" max="16384" width="9.1640625" style="8"/>
  </cols>
  <sheetData>
    <row r="1" spans="1:64" ht="12.25" customHeight="1">
      <c r="A1" s="7"/>
      <c r="B1" s="470"/>
      <c r="C1" s="629" t="s">
        <v>529</v>
      </c>
      <c r="D1" s="629"/>
      <c r="E1" s="629"/>
      <c r="F1" s="642" t="s">
        <v>469</v>
      </c>
      <c r="G1" s="642"/>
      <c r="H1" s="629" t="s">
        <v>11</v>
      </c>
      <c r="I1" s="629"/>
      <c r="J1" s="629"/>
      <c r="K1" s="629" t="s">
        <v>29</v>
      </c>
      <c r="L1" s="629"/>
      <c r="M1" s="629"/>
      <c r="N1" s="629" t="s">
        <v>530</v>
      </c>
      <c r="O1" s="629"/>
      <c r="P1" s="629"/>
      <c r="Q1" s="629"/>
      <c r="R1" s="259"/>
      <c r="S1" s="259"/>
      <c r="T1" s="629" t="s">
        <v>531</v>
      </c>
      <c r="U1" s="629"/>
      <c r="V1" s="629"/>
      <c r="W1" s="629"/>
      <c r="X1" s="629"/>
      <c r="Y1" s="629" t="s">
        <v>532</v>
      </c>
      <c r="Z1" s="629"/>
      <c r="AA1" s="629"/>
      <c r="AB1" s="629"/>
      <c r="AC1" s="643" t="s">
        <v>508</v>
      </c>
      <c r="AD1" s="643"/>
      <c r="AE1" s="629" t="s">
        <v>533</v>
      </c>
      <c r="AF1" s="629"/>
      <c r="AG1" s="629"/>
      <c r="AH1" s="629" t="s">
        <v>534</v>
      </c>
      <c r="AI1" s="629" t="s">
        <v>317</v>
      </c>
      <c r="AJ1" s="629"/>
      <c r="AK1" s="629"/>
      <c r="AL1" s="629" t="s">
        <v>509</v>
      </c>
      <c r="AM1" s="629"/>
      <c r="AN1" s="259"/>
      <c r="AO1" s="629" t="s">
        <v>535</v>
      </c>
      <c r="AP1" s="629"/>
      <c r="AQ1" s="629"/>
      <c r="AR1" s="629"/>
      <c r="AS1" s="629" t="s">
        <v>26</v>
      </c>
      <c r="AT1" s="629"/>
      <c r="AU1" s="629" t="s">
        <v>318</v>
      </c>
      <c r="AV1" s="629" t="s">
        <v>273</v>
      </c>
      <c r="AW1" s="267"/>
      <c r="AX1" s="632" t="s">
        <v>319</v>
      </c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</row>
    <row r="2" spans="1:64" s="2" customFormat="1" ht="12.25" customHeight="1">
      <c r="A2" s="7"/>
      <c r="B2" s="470"/>
      <c r="C2" s="259"/>
      <c r="D2" s="259"/>
      <c r="E2" s="259"/>
      <c r="F2" s="321"/>
      <c r="G2" s="321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  <c r="Y2" s="259"/>
      <c r="Z2" s="259"/>
      <c r="AA2" s="259"/>
      <c r="AB2" s="259"/>
      <c r="AC2" s="643"/>
      <c r="AD2" s="643"/>
      <c r="AE2" s="259"/>
      <c r="AF2" s="259"/>
      <c r="AG2" s="259"/>
      <c r="AH2" s="629"/>
      <c r="AI2" s="245"/>
      <c r="AJ2" s="245"/>
      <c r="AK2" s="245"/>
      <c r="AL2" s="629"/>
      <c r="AM2" s="629"/>
      <c r="AN2" s="259"/>
      <c r="AO2" s="259"/>
      <c r="AP2" s="259"/>
      <c r="AQ2" s="259"/>
      <c r="AR2" s="259"/>
      <c r="AS2" s="629"/>
      <c r="AT2" s="629"/>
      <c r="AU2" s="629"/>
      <c r="AV2" s="629"/>
      <c r="AW2" s="267"/>
      <c r="AX2" s="632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</row>
    <row r="3" spans="1:64" ht="12.25" customHeight="1">
      <c r="A3" s="7"/>
      <c r="B3" s="470"/>
      <c r="C3" s="259"/>
      <c r="D3" s="259"/>
      <c r="E3" s="259"/>
      <c r="F3" s="321"/>
      <c r="G3" s="321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  <c r="Y3" s="259"/>
      <c r="Z3" s="259"/>
      <c r="AA3" s="259"/>
      <c r="AB3" s="259"/>
      <c r="AC3" s="643"/>
      <c r="AD3" s="643"/>
      <c r="AE3" s="259"/>
      <c r="AF3" s="259"/>
      <c r="AG3" s="259"/>
      <c r="AH3" s="629"/>
      <c r="AI3" s="259"/>
      <c r="AJ3" s="259"/>
      <c r="AK3" s="259"/>
      <c r="AL3" s="259"/>
      <c r="AM3" s="259"/>
      <c r="AN3" s="259"/>
      <c r="AO3" s="259"/>
      <c r="AP3" s="259"/>
      <c r="AQ3" s="259"/>
      <c r="AR3" s="259"/>
      <c r="AS3" s="259"/>
      <c r="AT3" s="259"/>
      <c r="AU3" s="629"/>
      <c r="AV3" s="629"/>
      <c r="AW3" s="267"/>
      <c r="AX3" s="632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</row>
    <row r="4" spans="1:64" ht="12.25" customHeight="1">
      <c r="A4" s="58" t="s">
        <v>53</v>
      </c>
      <c r="C4" s="639" t="s">
        <v>124</v>
      </c>
      <c r="D4" s="639"/>
      <c r="E4" s="639"/>
      <c r="F4" s="637" t="s">
        <v>125</v>
      </c>
      <c r="G4" s="637"/>
      <c r="H4" s="637" t="s">
        <v>126</v>
      </c>
      <c r="I4" s="637"/>
      <c r="J4" s="637"/>
      <c r="K4" s="637" t="s">
        <v>127</v>
      </c>
      <c r="L4" s="637"/>
      <c r="M4" s="637"/>
      <c r="N4" s="631" t="s">
        <v>128</v>
      </c>
      <c r="O4" s="631"/>
      <c r="P4" s="631"/>
      <c r="Q4" s="631"/>
      <c r="R4" s="430"/>
      <c r="S4" s="430"/>
      <c r="T4" s="630" t="s">
        <v>129</v>
      </c>
      <c r="U4" s="630"/>
      <c r="V4" s="630"/>
      <c r="W4" s="630"/>
      <c r="X4" s="630"/>
      <c r="Y4" s="610" t="s">
        <v>130</v>
      </c>
      <c r="Z4" s="610"/>
      <c r="AA4" s="610"/>
      <c r="AB4" s="610"/>
      <c r="AC4" s="644" t="s">
        <v>131</v>
      </c>
      <c r="AD4" s="644"/>
      <c r="AE4" s="636" t="s">
        <v>132</v>
      </c>
      <c r="AF4" s="636"/>
      <c r="AG4" s="636"/>
      <c r="AH4" s="244" t="s">
        <v>133</v>
      </c>
      <c r="AI4" s="635" t="s">
        <v>134</v>
      </c>
      <c r="AJ4" s="635"/>
      <c r="AK4" s="635"/>
      <c r="AL4" s="641" t="s">
        <v>135</v>
      </c>
      <c r="AM4" s="641"/>
      <c r="AN4" s="266"/>
      <c r="AO4" s="633" t="s">
        <v>136</v>
      </c>
      <c r="AP4" s="633"/>
      <c r="AQ4" s="633"/>
      <c r="AR4" s="633"/>
      <c r="AS4" s="634" t="s">
        <v>137</v>
      </c>
      <c r="AT4" s="634"/>
      <c r="AU4" s="352" t="s">
        <v>138</v>
      </c>
      <c r="AV4" s="343" t="s">
        <v>139</v>
      </c>
      <c r="AW4" s="6"/>
      <c r="AX4" s="19" t="s">
        <v>360</v>
      </c>
    </row>
    <row r="5" spans="1:64" s="120" customFormat="1" ht="12.25" customHeight="1">
      <c r="A5" s="19"/>
      <c r="B5" s="471"/>
      <c r="C5" s="19" t="s">
        <v>320</v>
      </c>
      <c r="D5" s="19" t="s">
        <v>321</v>
      </c>
      <c r="E5" s="19" t="s">
        <v>322</v>
      </c>
      <c r="F5" s="19" t="s">
        <v>323</v>
      </c>
      <c r="G5" s="19" t="s">
        <v>324</v>
      </c>
      <c r="H5" s="19" t="s">
        <v>325</v>
      </c>
      <c r="I5" s="19" t="s">
        <v>326</v>
      </c>
      <c r="J5" s="19" t="s">
        <v>327</v>
      </c>
      <c r="K5" s="19" t="s">
        <v>328</v>
      </c>
      <c r="L5" s="19" t="s">
        <v>329</v>
      </c>
      <c r="M5" s="120" t="s">
        <v>330</v>
      </c>
      <c r="N5" s="19" t="s">
        <v>336</v>
      </c>
      <c r="O5" s="19" t="s">
        <v>337</v>
      </c>
      <c r="P5" s="19" t="s">
        <v>338</v>
      </c>
      <c r="Q5" s="19" t="s">
        <v>339</v>
      </c>
      <c r="R5" s="19" t="s">
        <v>340</v>
      </c>
      <c r="S5" s="19" t="s">
        <v>341</v>
      </c>
      <c r="T5" s="19" t="s">
        <v>331</v>
      </c>
      <c r="U5" s="19" t="s">
        <v>332</v>
      </c>
      <c r="V5" s="19" t="s">
        <v>333</v>
      </c>
      <c r="W5" s="19" t="s">
        <v>334</v>
      </c>
      <c r="X5" s="19" t="s">
        <v>335</v>
      </c>
      <c r="Y5" s="19" t="s">
        <v>342</v>
      </c>
      <c r="Z5" s="19" t="s">
        <v>343</v>
      </c>
      <c r="AA5" s="19" t="s">
        <v>344</v>
      </c>
      <c r="AB5" s="19" t="s">
        <v>345</v>
      </c>
      <c r="AC5" s="19" t="s">
        <v>448</v>
      </c>
      <c r="AD5" s="19" t="s">
        <v>347</v>
      </c>
      <c r="AE5" s="19" t="s">
        <v>320</v>
      </c>
      <c r="AF5" s="19" t="s">
        <v>321</v>
      </c>
      <c r="AG5" s="19" t="s">
        <v>322</v>
      </c>
      <c r="AH5" s="19" t="s">
        <v>348</v>
      </c>
      <c r="AI5" s="19" t="s">
        <v>320</v>
      </c>
      <c r="AJ5" s="19" t="s">
        <v>321</v>
      </c>
      <c r="AK5" s="19" t="s">
        <v>322</v>
      </c>
      <c r="AL5" s="19" t="s">
        <v>323</v>
      </c>
      <c r="AM5" s="19" t="s">
        <v>349</v>
      </c>
      <c r="AN5" s="19" t="s">
        <v>350</v>
      </c>
      <c r="AO5" s="19" t="s">
        <v>351</v>
      </c>
      <c r="AP5" s="19" t="s">
        <v>352</v>
      </c>
      <c r="AQ5" s="19" t="s">
        <v>353</v>
      </c>
      <c r="AR5" s="19" t="s">
        <v>354</v>
      </c>
      <c r="AS5" s="19" t="s">
        <v>328</v>
      </c>
      <c r="AT5" s="19" t="s">
        <v>329</v>
      </c>
      <c r="AU5" s="19"/>
      <c r="AV5" s="19"/>
      <c r="AW5" s="19"/>
      <c r="AX5" s="19"/>
      <c r="AY5" s="19"/>
      <c r="AZ5" s="19"/>
      <c r="BA5" s="19"/>
      <c r="BB5" s="19"/>
      <c r="BC5" s="310"/>
      <c r="BD5" s="19"/>
      <c r="BE5" s="19"/>
      <c r="BF5" s="19"/>
      <c r="BG5" s="19"/>
      <c r="BH5" s="19"/>
      <c r="BI5" s="19"/>
      <c r="BJ5" s="19"/>
      <c r="BK5" s="19"/>
      <c r="BL5" s="19"/>
    </row>
    <row r="6" spans="1:64" ht="12.25" customHeight="1">
      <c r="B6" s="468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6"/>
      <c r="AX6" s="6"/>
    </row>
    <row r="7" spans="1:64" ht="12.25" customHeight="1">
      <c r="A7" s="243" t="s">
        <v>355</v>
      </c>
      <c r="B7" s="298">
        <v>1</v>
      </c>
      <c r="C7" s="123">
        <v>7.7</v>
      </c>
      <c r="D7" s="8">
        <v>6.66</v>
      </c>
      <c r="E7" s="8">
        <v>2.06</v>
      </c>
      <c r="F7" s="8">
        <v>8.6999999999999993</v>
      </c>
      <c r="G7" s="8">
        <v>1.6</v>
      </c>
      <c r="H7" s="8">
        <v>6.3</v>
      </c>
      <c r="I7" s="8">
        <v>5.5</v>
      </c>
      <c r="J7" s="8">
        <v>1.5</v>
      </c>
      <c r="K7" s="123">
        <v>4.7</v>
      </c>
      <c r="L7" s="123">
        <v>6.9</v>
      </c>
      <c r="M7" s="123">
        <v>2.8</v>
      </c>
      <c r="N7" s="8">
        <v>8.6999999999999993</v>
      </c>
      <c r="O7" s="8">
        <v>7.6</v>
      </c>
      <c r="P7" s="8">
        <v>3.7</v>
      </c>
      <c r="Q7" s="8">
        <v>2.1</v>
      </c>
      <c r="R7" s="8">
        <v>0</v>
      </c>
      <c r="S7" s="8">
        <v>2.9</v>
      </c>
      <c r="T7" s="8">
        <v>8</v>
      </c>
      <c r="U7" s="8">
        <v>6.1</v>
      </c>
      <c r="V7" s="8">
        <v>4.4000000000000004</v>
      </c>
      <c r="W7" s="8">
        <v>2.2999999999999998</v>
      </c>
      <c r="X7" s="8">
        <v>2</v>
      </c>
      <c r="Y7" s="8">
        <v>5.7</v>
      </c>
      <c r="Z7" s="8">
        <v>2.9</v>
      </c>
      <c r="AA7" s="8">
        <v>0.6</v>
      </c>
      <c r="AB7" s="8">
        <v>3.1</v>
      </c>
      <c r="AC7" s="8">
        <v>2.4</v>
      </c>
      <c r="AD7" s="8">
        <v>2.5</v>
      </c>
      <c r="AE7" s="8">
        <v>1.8</v>
      </c>
      <c r="AF7" s="8">
        <v>3.7</v>
      </c>
      <c r="AG7" s="8">
        <v>5.6</v>
      </c>
      <c r="AH7" s="8">
        <v>4.5999999999999996</v>
      </c>
      <c r="AI7" s="8">
        <v>4.9000000000000004</v>
      </c>
      <c r="AJ7" s="8">
        <v>2.4</v>
      </c>
      <c r="AK7" s="8">
        <v>1.9</v>
      </c>
      <c r="AL7" s="8">
        <v>3.4</v>
      </c>
      <c r="AM7" s="8">
        <v>1.7</v>
      </c>
      <c r="AN7" s="8">
        <v>3.5</v>
      </c>
      <c r="AO7" s="8">
        <v>5.0999999999999996</v>
      </c>
      <c r="AP7" s="8">
        <v>4.3</v>
      </c>
      <c r="AQ7" s="8">
        <v>3.5</v>
      </c>
      <c r="AR7" s="8">
        <v>2.4</v>
      </c>
      <c r="AS7" s="8">
        <v>0.1</v>
      </c>
      <c r="AT7" s="8">
        <v>-0.1</v>
      </c>
      <c r="AU7" s="8">
        <v>4.0999999999999996</v>
      </c>
      <c r="AV7" s="8">
        <v>4.3</v>
      </c>
      <c r="AW7" s="6"/>
      <c r="AX7" s="127">
        <v>2.2400000000000002</v>
      </c>
    </row>
    <row r="8" spans="1:64" ht="12.25" customHeight="1">
      <c r="A8" s="45" t="s">
        <v>482</v>
      </c>
      <c r="B8" s="298">
        <v>2</v>
      </c>
      <c r="C8" s="8">
        <v>9.99</v>
      </c>
      <c r="D8" s="8">
        <v>10.19</v>
      </c>
      <c r="E8" s="8">
        <v>5.98</v>
      </c>
      <c r="F8" s="8">
        <v>5.9</v>
      </c>
      <c r="G8" s="8">
        <v>2</v>
      </c>
      <c r="H8" s="8">
        <v>4.5999999999999996</v>
      </c>
      <c r="I8" s="8">
        <v>4.2</v>
      </c>
      <c r="J8" s="8">
        <v>2.2000000000000002</v>
      </c>
      <c r="K8" s="8">
        <v>6.2</v>
      </c>
      <c r="L8" s="8">
        <v>5.3</v>
      </c>
      <c r="M8" s="8">
        <v>3.4</v>
      </c>
      <c r="N8" s="8">
        <v>6.4</v>
      </c>
      <c r="O8" s="8">
        <v>5.6</v>
      </c>
      <c r="P8" s="8">
        <v>3.5</v>
      </c>
      <c r="Q8" s="8">
        <v>2.4</v>
      </c>
      <c r="R8" s="8">
        <v>0.1</v>
      </c>
      <c r="S8" s="8">
        <v>1.4</v>
      </c>
      <c r="T8" s="8">
        <v>6.4</v>
      </c>
      <c r="U8" s="8">
        <v>5.9</v>
      </c>
      <c r="V8" s="8">
        <v>5.2</v>
      </c>
      <c r="W8" s="8">
        <v>4.4000000000000004</v>
      </c>
      <c r="X8" s="8">
        <v>2.8</v>
      </c>
      <c r="Y8" s="8">
        <v>5.6</v>
      </c>
      <c r="Z8" s="8">
        <v>4.5</v>
      </c>
      <c r="AA8" s="8">
        <v>3.4</v>
      </c>
      <c r="AB8" s="8">
        <v>6.4</v>
      </c>
      <c r="AC8" s="8">
        <v>4.7</v>
      </c>
      <c r="AD8" s="8">
        <v>5</v>
      </c>
      <c r="AE8" s="8">
        <v>2.2000000000000002</v>
      </c>
      <c r="AF8" s="8">
        <v>2.1</v>
      </c>
      <c r="AG8" s="8">
        <v>6.1</v>
      </c>
      <c r="AH8" s="8">
        <v>5.2</v>
      </c>
      <c r="AI8" s="8">
        <v>4.5999999999999996</v>
      </c>
      <c r="AJ8" s="8">
        <v>4.5</v>
      </c>
      <c r="AK8" s="8">
        <v>2.5</v>
      </c>
      <c r="AL8" s="8">
        <v>6.3</v>
      </c>
      <c r="AM8" s="8">
        <v>2.9</v>
      </c>
      <c r="AN8" s="8">
        <v>2.4</v>
      </c>
      <c r="AO8" s="8">
        <v>5.6</v>
      </c>
      <c r="AP8" s="8">
        <v>4.7</v>
      </c>
      <c r="AQ8" s="8">
        <v>4.0999999999999996</v>
      </c>
      <c r="AR8" s="8">
        <v>2.8</v>
      </c>
      <c r="AS8" s="8">
        <v>3.6</v>
      </c>
      <c r="AT8" s="8">
        <v>3.1</v>
      </c>
      <c r="AU8" s="8">
        <v>6</v>
      </c>
      <c r="AV8" s="8">
        <v>4.8</v>
      </c>
      <c r="AW8" s="6"/>
      <c r="AX8" s="23"/>
    </row>
    <row r="9" spans="1:64" ht="12.25" customHeight="1">
      <c r="E9" s="6"/>
      <c r="F9" s="6"/>
      <c r="G9" s="6"/>
      <c r="H9" s="6"/>
      <c r="I9" s="6"/>
      <c r="J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O9" s="6"/>
      <c r="AP9" s="6"/>
      <c r="AQ9" s="6"/>
      <c r="AR9" s="6"/>
      <c r="AS9" s="6"/>
      <c r="AT9" s="6"/>
      <c r="AU9" s="6"/>
      <c r="AW9" s="6"/>
      <c r="AX9" s="23"/>
    </row>
    <row r="10" spans="1:64" ht="12.25" customHeight="1">
      <c r="A10" s="8" t="s">
        <v>285</v>
      </c>
      <c r="B10" s="472"/>
      <c r="C10" s="399">
        <v>92.1</v>
      </c>
      <c r="D10" s="8">
        <v>88.38</v>
      </c>
      <c r="E10" s="8">
        <v>0</v>
      </c>
      <c r="F10" s="8">
        <v>37.799999999999997</v>
      </c>
      <c r="G10" s="8">
        <v>0</v>
      </c>
      <c r="H10" s="8">
        <v>43.8</v>
      </c>
      <c r="I10" s="8">
        <v>28.3</v>
      </c>
      <c r="J10" s="8">
        <v>0</v>
      </c>
      <c r="K10" s="8">
        <v>26</v>
      </c>
      <c r="L10" s="8">
        <v>51</v>
      </c>
      <c r="M10" s="8">
        <v>0</v>
      </c>
      <c r="N10" s="8">
        <v>58.7</v>
      </c>
      <c r="O10" s="8">
        <v>47.1</v>
      </c>
      <c r="P10" s="8">
        <v>18.2</v>
      </c>
      <c r="Q10" s="8">
        <v>0</v>
      </c>
      <c r="R10" s="8">
        <v>10.199999999999999</v>
      </c>
      <c r="S10" s="8">
        <v>31.7</v>
      </c>
      <c r="T10" s="8">
        <v>56.1</v>
      </c>
      <c r="U10" s="8">
        <v>38.299999999999997</v>
      </c>
      <c r="V10" s="8">
        <v>18.2</v>
      </c>
      <c r="W10" s="8">
        <v>0</v>
      </c>
      <c r="X10" s="8">
        <v>0</v>
      </c>
      <c r="Y10" s="8">
        <v>44.4</v>
      </c>
      <c r="Z10" s="8">
        <v>25.5</v>
      </c>
      <c r="AA10" s="8">
        <v>6.6</v>
      </c>
      <c r="AB10" s="8">
        <v>35.9</v>
      </c>
      <c r="AC10" s="8">
        <v>0</v>
      </c>
      <c r="AD10" s="8">
        <v>34.700000000000003</v>
      </c>
      <c r="AE10" s="8">
        <v>0</v>
      </c>
      <c r="AF10" s="8">
        <v>0</v>
      </c>
      <c r="AG10" s="8">
        <v>56.3</v>
      </c>
      <c r="AH10" s="8">
        <v>47</v>
      </c>
      <c r="AI10" s="8">
        <v>49.2</v>
      </c>
      <c r="AJ10" s="8">
        <v>32</v>
      </c>
      <c r="AK10" s="8">
        <v>0</v>
      </c>
      <c r="AL10" s="8">
        <v>49</v>
      </c>
      <c r="AM10" s="8">
        <v>26.5</v>
      </c>
      <c r="AN10" s="8">
        <v>12.7</v>
      </c>
      <c r="AO10" s="429">
        <v>44.7</v>
      </c>
      <c r="AP10" s="265">
        <v>41.7</v>
      </c>
      <c r="AQ10" s="8">
        <v>38.799999999999997</v>
      </c>
      <c r="AR10" s="8">
        <v>27.8</v>
      </c>
      <c r="AS10" s="8">
        <v>15.1</v>
      </c>
      <c r="AT10" s="8">
        <v>30.3</v>
      </c>
      <c r="AU10" s="8">
        <v>39.299999999999997</v>
      </c>
      <c r="AV10" s="398">
        <v>48.6</v>
      </c>
      <c r="AX10" s="127">
        <v>36.299999999999997</v>
      </c>
      <c r="AZ10" s="241"/>
    </row>
    <row r="11" spans="1:64" ht="12.25" customHeight="1">
      <c r="A11" s="8" t="s">
        <v>286</v>
      </c>
      <c r="B11" s="472"/>
      <c r="C11" s="399">
        <v>4.5</v>
      </c>
      <c r="D11" s="8">
        <v>7.51</v>
      </c>
      <c r="E11" s="8">
        <v>0</v>
      </c>
      <c r="F11" s="8">
        <v>37.9</v>
      </c>
      <c r="G11" s="8">
        <v>0</v>
      </c>
      <c r="H11" s="8">
        <v>50.7</v>
      </c>
      <c r="I11" s="8">
        <v>66.400000000000006</v>
      </c>
      <c r="J11" s="8">
        <v>0</v>
      </c>
      <c r="K11" s="8">
        <v>64</v>
      </c>
      <c r="L11" s="8">
        <v>44</v>
      </c>
      <c r="M11" s="8">
        <v>0</v>
      </c>
      <c r="N11" s="8">
        <v>20.100000000000001</v>
      </c>
      <c r="O11" s="8">
        <v>30.4</v>
      </c>
      <c r="P11" s="8">
        <v>45.1</v>
      </c>
      <c r="Q11" s="8">
        <v>0</v>
      </c>
      <c r="R11" s="8">
        <v>89.8</v>
      </c>
      <c r="S11" s="8">
        <v>68.3</v>
      </c>
      <c r="T11" s="8">
        <v>38.6</v>
      </c>
      <c r="U11" s="8">
        <v>54.8</v>
      </c>
      <c r="V11" s="8">
        <v>73.099999999999994</v>
      </c>
      <c r="W11" s="8">
        <v>89.7</v>
      </c>
      <c r="X11" s="8">
        <v>0</v>
      </c>
      <c r="Y11" s="8">
        <v>39.1</v>
      </c>
      <c r="Z11" s="8">
        <v>61.1</v>
      </c>
      <c r="AA11" s="8">
        <v>72.8</v>
      </c>
      <c r="AB11" s="8">
        <v>58.5</v>
      </c>
      <c r="AC11" s="8">
        <v>0</v>
      </c>
      <c r="AD11" s="8">
        <v>54.4</v>
      </c>
      <c r="AE11" s="8">
        <v>0</v>
      </c>
      <c r="AF11" s="8">
        <v>71.3</v>
      </c>
      <c r="AG11" s="8">
        <v>37.4</v>
      </c>
      <c r="AH11" s="8">
        <v>53</v>
      </c>
      <c r="AI11" s="8">
        <v>48</v>
      </c>
      <c r="AJ11" s="8">
        <v>64.900000000000006</v>
      </c>
      <c r="AK11" s="8">
        <v>0</v>
      </c>
      <c r="AL11" s="8">
        <v>47.4</v>
      </c>
      <c r="AM11" s="8">
        <v>70</v>
      </c>
      <c r="AN11" s="8">
        <v>25</v>
      </c>
      <c r="AO11" s="429">
        <v>40.4</v>
      </c>
      <c r="AP11" s="265">
        <v>43.6</v>
      </c>
      <c r="AQ11" s="8">
        <v>48.6</v>
      </c>
      <c r="AR11" s="8">
        <v>69.2</v>
      </c>
      <c r="AS11" s="8">
        <v>59.8</v>
      </c>
      <c r="AT11" s="8">
        <v>54.8</v>
      </c>
      <c r="AU11" s="8">
        <v>60.7</v>
      </c>
      <c r="AV11" s="398">
        <v>42.5</v>
      </c>
      <c r="AX11" s="127">
        <v>37.6</v>
      </c>
      <c r="AZ11" s="241"/>
    </row>
    <row r="12" spans="1:64" ht="12.25" customHeight="1">
      <c r="A12" s="8" t="s">
        <v>287</v>
      </c>
      <c r="B12" s="472"/>
      <c r="C12" s="399">
        <v>3.2</v>
      </c>
      <c r="D12" s="8">
        <v>3.49</v>
      </c>
      <c r="E12" s="8">
        <v>0</v>
      </c>
      <c r="F12" s="8">
        <v>11.1</v>
      </c>
      <c r="G12" s="8">
        <v>0</v>
      </c>
      <c r="H12" s="8">
        <v>2.9</v>
      </c>
      <c r="I12" s="8">
        <v>2.6</v>
      </c>
      <c r="J12" s="8">
        <v>0</v>
      </c>
      <c r="K12" s="8">
        <v>0</v>
      </c>
      <c r="L12" s="8">
        <v>0</v>
      </c>
      <c r="M12" s="8">
        <v>0</v>
      </c>
      <c r="N12" s="8">
        <v>12.5</v>
      </c>
      <c r="O12" s="8">
        <v>9.8000000000000007</v>
      </c>
      <c r="P12" s="8">
        <v>3.8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11.7</v>
      </c>
      <c r="Z12" s="8">
        <v>10.5</v>
      </c>
      <c r="AA12" s="8">
        <v>1.8</v>
      </c>
      <c r="AB12" s="8">
        <v>3.7</v>
      </c>
      <c r="AC12" s="8">
        <v>0</v>
      </c>
      <c r="AD12" s="8">
        <v>0</v>
      </c>
      <c r="AE12" s="8">
        <v>0</v>
      </c>
      <c r="AF12" s="8">
        <v>0.7</v>
      </c>
      <c r="AG12" s="8">
        <v>0.2</v>
      </c>
      <c r="AH12" s="8">
        <v>0</v>
      </c>
      <c r="AI12" s="8">
        <v>1.3</v>
      </c>
      <c r="AJ12" s="8">
        <v>1.4</v>
      </c>
      <c r="AK12" s="8">
        <v>0</v>
      </c>
      <c r="AL12" s="8">
        <v>0</v>
      </c>
      <c r="AM12" s="8">
        <v>0</v>
      </c>
      <c r="AN12" s="8">
        <v>0</v>
      </c>
      <c r="AO12" s="429">
        <v>12.7</v>
      </c>
      <c r="AP12" s="265">
        <v>9</v>
      </c>
      <c r="AQ12" s="8">
        <v>6.3</v>
      </c>
      <c r="AR12" s="8">
        <v>0</v>
      </c>
      <c r="AS12" s="8">
        <v>0</v>
      </c>
      <c r="AT12" s="8">
        <v>0</v>
      </c>
      <c r="AU12" s="8">
        <v>0</v>
      </c>
      <c r="AV12" s="398">
        <v>1.2</v>
      </c>
      <c r="AX12" s="127">
        <v>7.5</v>
      </c>
      <c r="AZ12" s="241"/>
    </row>
    <row r="13" spans="1:64" ht="12.25" customHeight="1">
      <c r="A13" s="8" t="s">
        <v>288</v>
      </c>
      <c r="B13" s="472"/>
      <c r="C13" s="399">
        <v>0.2</v>
      </c>
      <c r="D13" s="8">
        <v>0.62</v>
      </c>
      <c r="E13" s="8">
        <v>0</v>
      </c>
      <c r="F13" s="8">
        <v>4.5</v>
      </c>
      <c r="G13" s="8">
        <v>0</v>
      </c>
      <c r="H13" s="8">
        <v>2.6</v>
      </c>
      <c r="I13" s="8">
        <v>2.7</v>
      </c>
      <c r="J13" s="8">
        <v>0</v>
      </c>
      <c r="K13" s="8">
        <v>0</v>
      </c>
      <c r="L13" s="8">
        <v>0</v>
      </c>
      <c r="M13" s="8">
        <v>0</v>
      </c>
      <c r="N13" s="8">
        <v>1.5</v>
      </c>
      <c r="O13" s="8">
        <v>1.7</v>
      </c>
      <c r="P13" s="8">
        <v>3.4</v>
      </c>
      <c r="Q13" s="8">
        <v>0</v>
      </c>
      <c r="R13" s="8">
        <v>0</v>
      </c>
      <c r="S13" s="8">
        <v>0</v>
      </c>
      <c r="T13" s="8">
        <v>0.8</v>
      </c>
      <c r="U13" s="8">
        <v>0.6</v>
      </c>
      <c r="V13" s="8">
        <v>0.3</v>
      </c>
      <c r="W13" s="8">
        <v>0</v>
      </c>
      <c r="X13" s="8">
        <v>0</v>
      </c>
      <c r="Y13" s="8">
        <v>2.8</v>
      </c>
      <c r="Z13" s="8">
        <v>2.7</v>
      </c>
      <c r="AA13" s="8">
        <v>0.3</v>
      </c>
      <c r="AB13" s="8">
        <v>1.9</v>
      </c>
      <c r="AC13" s="8">
        <v>0</v>
      </c>
      <c r="AD13" s="8">
        <v>0</v>
      </c>
      <c r="AE13" s="8">
        <v>0</v>
      </c>
      <c r="AF13" s="8">
        <v>0.6</v>
      </c>
      <c r="AG13" s="8">
        <v>1</v>
      </c>
      <c r="AH13" s="8">
        <v>0</v>
      </c>
      <c r="AI13" s="8">
        <v>1.5</v>
      </c>
      <c r="AJ13" s="8">
        <v>1.6</v>
      </c>
      <c r="AK13" s="8">
        <v>0</v>
      </c>
      <c r="AL13" s="8">
        <v>0</v>
      </c>
      <c r="AM13" s="8">
        <v>0</v>
      </c>
      <c r="AN13" s="8">
        <v>0</v>
      </c>
      <c r="AO13" s="429">
        <v>1.4</v>
      </c>
      <c r="AP13" s="265">
        <v>1.2</v>
      </c>
      <c r="AQ13" s="8">
        <v>0.9</v>
      </c>
      <c r="AR13" s="8">
        <v>0</v>
      </c>
      <c r="AS13" s="8">
        <v>0</v>
      </c>
      <c r="AT13" s="8">
        <v>0</v>
      </c>
      <c r="AU13" s="8">
        <v>0</v>
      </c>
      <c r="AV13" s="398">
        <v>0.7</v>
      </c>
      <c r="AX13" s="127">
        <v>1.6</v>
      </c>
      <c r="AZ13" s="241"/>
    </row>
    <row r="14" spans="1:64" ht="12.25" customHeight="1">
      <c r="A14" s="8" t="s">
        <v>289</v>
      </c>
      <c r="B14" s="472"/>
      <c r="C14" s="399">
        <v>0</v>
      </c>
      <c r="D14" s="8">
        <v>0</v>
      </c>
      <c r="E14" s="8">
        <v>0</v>
      </c>
      <c r="F14" s="8">
        <v>8.4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7.2</v>
      </c>
      <c r="O14" s="8">
        <v>11</v>
      </c>
      <c r="P14" s="8">
        <v>8.4</v>
      </c>
      <c r="Q14" s="8">
        <v>0</v>
      </c>
      <c r="R14" s="8">
        <v>0</v>
      </c>
      <c r="S14" s="8">
        <v>0</v>
      </c>
      <c r="T14" s="8">
        <v>4.5</v>
      </c>
      <c r="U14" s="8">
        <v>6.3</v>
      </c>
      <c r="V14" s="8">
        <v>8.4</v>
      </c>
      <c r="W14" s="8">
        <v>10.3</v>
      </c>
      <c r="X14" s="8">
        <v>0</v>
      </c>
      <c r="Y14" s="8">
        <v>1.9</v>
      </c>
      <c r="Z14" s="8">
        <v>0.2</v>
      </c>
      <c r="AA14" s="8">
        <v>0.4</v>
      </c>
      <c r="AB14" s="8">
        <v>0</v>
      </c>
      <c r="AC14" s="8">
        <v>0</v>
      </c>
      <c r="AD14" s="8">
        <v>0</v>
      </c>
      <c r="AE14" s="8">
        <v>0</v>
      </c>
      <c r="AF14" s="8">
        <v>22.2</v>
      </c>
      <c r="AG14" s="8">
        <v>4.5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429">
        <v>0</v>
      </c>
      <c r="AP14" s="265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398">
        <v>0.8</v>
      </c>
      <c r="AX14" s="127">
        <v>3.3</v>
      </c>
      <c r="AZ14" s="241"/>
    </row>
    <row r="15" spans="1:64" ht="12.25" customHeight="1">
      <c r="A15" s="8" t="s">
        <v>290</v>
      </c>
      <c r="B15" s="472"/>
      <c r="C15" s="399">
        <v>0</v>
      </c>
      <c r="D15" s="8">
        <v>0</v>
      </c>
      <c r="E15" s="8">
        <v>100</v>
      </c>
      <c r="F15" s="8">
        <v>0.3</v>
      </c>
      <c r="G15" s="8">
        <v>100</v>
      </c>
      <c r="H15" s="8">
        <v>0</v>
      </c>
      <c r="I15" s="8">
        <v>0</v>
      </c>
      <c r="J15" s="8">
        <v>100</v>
      </c>
      <c r="K15" s="8">
        <v>10</v>
      </c>
      <c r="L15" s="8">
        <v>5</v>
      </c>
      <c r="M15" s="8">
        <v>100</v>
      </c>
      <c r="N15" s="8">
        <v>0</v>
      </c>
      <c r="O15" s="8">
        <v>0</v>
      </c>
      <c r="P15" s="8">
        <v>21.1</v>
      </c>
      <c r="Q15" s="8">
        <v>100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100</v>
      </c>
      <c r="Y15" s="8">
        <v>0.1</v>
      </c>
      <c r="Z15" s="8">
        <v>0</v>
      </c>
      <c r="AA15" s="8">
        <v>18.100000000000001</v>
      </c>
      <c r="AB15" s="8">
        <v>0</v>
      </c>
      <c r="AC15" s="8">
        <v>100</v>
      </c>
      <c r="AD15" s="8">
        <v>10.9</v>
      </c>
      <c r="AE15" s="8">
        <v>100</v>
      </c>
      <c r="AF15" s="8">
        <v>5.2</v>
      </c>
      <c r="AG15" s="8">
        <v>0.6</v>
      </c>
      <c r="AH15" s="8">
        <v>0</v>
      </c>
      <c r="AI15" s="8">
        <v>0</v>
      </c>
      <c r="AJ15" s="8">
        <v>0</v>
      </c>
      <c r="AK15" s="8">
        <v>100</v>
      </c>
      <c r="AL15" s="8">
        <v>3.6</v>
      </c>
      <c r="AM15" s="8">
        <v>3.5</v>
      </c>
      <c r="AN15" s="8">
        <v>62.3</v>
      </c>
      <c r="AO15" s="429">
        <v>0.9</v>
      </c>
      <c r="AP15" s="265">
        <v>4.5</v>
      </c>
      <c r="AQ15" s="8">
        <v>5.5</v>
      </c>
      <c r="AR15" s="8">
        <v>3.1</v>
      </c>
      <c r="AS15" s="8">
        <v>25.1</v>
      </c>
      <c r="AT15" s="8">
        <v>14.9</v>
      </c>
      <c r="AU15" s="8">
        <v>0</v>
      </c>
      <c r="AV15" s="398">
        <v>6.2</v>
      </c>
      <c r="AX15" s="127">
        <v>13.7</v>
      </c>
      <c r="AZ15" s="241"/>
    </row>
    <row r="16" spans="1:64" ht="12.25" customHeight="1">
      <c r="A16" s="454" t="s">
        <v>291</v>
      </c>
      <c r="B16" s="473">
        <v>3</v>
      </c>
      <c r="C16" s="191">
        <v>100</v>
      </c>
      <c r="D16" s="8">
        <v>100</v>
      </c>
      <c r="E16" s="8">
        <v>100</v>
      </c>
      <c r="F16" s="8">
        <v>100</v>
      </c>
      <c r="G16" s="8">
        <v>100</v>
      </c>
      <c r="H16" s="8">
        <v>100</v>
      </c>
      <c r="I16" s="8">
        <v>100</v>
      </c>
      <c r="J16" s="8">
        <v>100</v>
      </c>
      <c r="K16" s="8">
        <v>100</v>
      </c>
      <c r="L16" s="8">
        <v>100</v>
      </c>
      <c r="M16" s="8">
        <v>100</v>
      </c>
      <c r="N16" s="8">
        <v>100</v>
      </c>
      <c r="O16" s="8">
        <v>100</v>
      </c>
      <c r="P16" s="8">
        <v>100</v>
      </c>
      <c r="Q16" s="8">
        <v>100</v>
      </c>
      <c r="R16" s="8">
        <v>100</v>
      </c>
      <c r="S16" s="8">
        <v>100</v>
      </c>
      <c r="T16" s="8">
        <v>100</v>
      </c>
      <c r="U16" s="8">
        <v>100</v>
      </c>
      <c r="V16" s="8">
        <v>100</v>
      </c>
      <c r="W16" s="8">
        <v>100</v>
      </c>
      <c r="X16" s="8">
        <v>100</v>
      </c>
      <c r="Y16" s="8">
        <v>100</v>
      </c>
      <c r="Z16" s="8">
        <v>100</v>
      </c>
      <c r="AA16" s="8">
        <v>100</v>
      </c>
      <c r="AB16" s="8">
        <v>100</v>
      </c>
      <c r="AC16" s="8">
        <v>100</v>
      </c>
      <c r="AD16" s="8">
        <v>100</v>
      </c>
      <c r="AE16" s="8">
        <v>100</v>
      </c>
      <c r="AF16" s="8">
        <v>100</v>
      </c>
      <c r="AG16" s="8">
        <v>100</v>
      </c>
      <c r="AH16" s="8">
        <v>100</v>
      </c>
      <c r="AI16" s="8">
        <v>100</v>
      </c>
      <c r="AJ16" s="8">
        <v>99.9</v>
      </c>
      <c r="AK16" s="8">
        <v>100</v>
      </c>
      <c r="AL16" s="8">
        <v>100</v>
      </c>
      <c r="AM16" s="8">
        <v>100</v>
      </c>
      <c r="AN16" s="8">
        <v>100</v>
      </c>
      <c r="AO16" s="127">
        <v>100.1</v>
      </c>
      <c r="AP16" s="127">
        <v>100</v>
      </c>
      <c r="AQ16" s="8">
        <v>100.1</v>
      </c>
      <c r="AR16" s="8">
        <v>100.1</v>
      </c>
      <c r="AS16" s="8">
        <v>100</v>
      </c>
      <c r="AT16" s="8">
        <v>100</v>
      </c>
      <c r="AU16" s="8">
        <v>100</v>
      </c>
      <c r="AV16" s="26">
        <v>100</v>
      </c>
      <c r="AX16" s="127">
        <v>100</v>
      </c>
      <c r="AZ16" s="241"/>
    </row>
    <row r="17" spans="1:52" ht="12.25" customHeight="1">
      <c r="A17" s="454"/>
      <c r="E17" s="6"/>
      <c r="F17" s="6"/>
      <c r="G17" s="6"/>
      <c r="H17" s="6"/>
      <c r="I17" s="6"/>
      <c r="J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X17" s="127"/>
      <c r="AZ17" s="241"/>
    </row>
    <row r="18" spans="1:52" ht="12.25" customHeight="1">
      <c r="A18" s="8" t="s">
        <v>292</v>
      </c>
      <c r="C18" s="8">
        <v>66.819999999999993</v>
      </c>
      <c r="D18" s="8">
        <v>70.88</v>
      </c>
      <c r="E18" s="8">
        <v>100</v>
      </c>
      <c r="F18" s="8">
        <v>70.7</v>
      </c>
      <c r="G18" s="8">
        <v>100</v>
      </c>
      <c r="H18" s="8">
        <v>63</v>
      </c>
      <c r="I18" s="8">
        <v>76.900000000000006</v>
      </c>
      <c r="J18" s="8">
        <v>100</v>
      </c>
      <c r="K18" s="8">
        <v>90</v>
      </c>
      <c r="L18" s="8">
        <v>75</v>
      </c>
      <c r="M18" s="8">
        <v>100</v>
      </c>
      <c r="N18" s="8">
        <v>48.9</v>
      </c>
      <c r="O18" s="8">
        <v>64.400000000000006</v>
      </c>
      <c r="P18" s="8">
        <v>90.7</v>
      </c>
      <c r="Q18" s="8">
        <v>100</v>
      </c>
      <c r="R18" s="8">
        <v>100</v>
      </c>
      <c r="S18" s="8">
        <v>100</v>
      </c>
      <c r="T18" s="8">
        <v>50.1</v>
      </c>
      <c r="U18" s="8">
        <v>66.099999999999994</v>
      </c>
      <c r="V18" s="8">
        <v>84.5</v>
      </c>
      <c r="W18" s="8">
        <v>100</v>
      </c>
      <c r="X18" s="8">
        <v>100</v>
      </c>
      <c r="Y18" s="8">
        <v>68.599999999999994</v>
      </c>
      <c r="Z18" s="8">
        <v>88.9</v>
      </c>
      <c r="AA18" s="8">
        <v>99.1</v>
      </c>
      <c r="AB18" s="8">
        <v>97.8</v>
      </c>
      <c r="AC18" s="8">
        <v>100</v>
      </c>
      <c r="AD18" s="8">
        <v>88.7</v>
      </c>
      <c r="AE18" s="8">
        <v>100</v>
      </c>
      <c r="AF18" s="8">
        <v>100</v>
      </c>
      <c r="AG18" s="8">
        <v>67</v>
      </c>
      <c r="AH18" s="8">
        <v>77.3</v>
      </c>
      <c r="AI18" s="8">
        <v>60</v>
      </c>
      <c r="AJ18" s="8">
        <v>92.2</v>
      </c>
      <c r="AK18" s="8">
        <v>100</v>
      </c>
      <c r="AL18" s="8">
        <v>95.9</v>
      </c>
      <c r="AM18" s="8">
        <v>100</v>
      </c>
      <c r="AN18" s="8">
        <v>100</v>
      </c>
      <c r="AO18" s="8">
        <v>85.6</v>
      </c>
      <c r="AP18" s="8">
        <v>92</v>
      </c>
      <c r="AQ18" s="8">
        <v>95.2</v>
      </c>
      <c r="AR18" s="8">
        <v>100</v>
      </c>
      <c r="AS18" s="8">
        <v>85</v>
      </c>
      <c r="AT18" s="8">
        <v>70</v>
      </c>
      <c r="AU18" s="8">
        <v>83</v>
      </c>
      <c r="AV18" s="8">
        <v>92</v>
      </c>
      <c r="AX18" s="127">
        <v>78.400000000000006</v>
      </c>
      <c r="AZ18" s="241"/>
    </row>
    <row r="19" spans="1:52" ht="12.25" customHeight="1">
      <c r="A19" s="8" t="s">
        <v>293</v>
      </c>
      <c r="C19" s="8">
        <v>33.18</v>
      </c>
      <c r="D19" s="8">
        <v>29.12</v>
      </c>
      <c r="E19" s="8">
        <v>0</v>
      </c>
      <c r="F19" s="8">
        <v>29.3</v>
      </c>
      <c r="G19" s="8">
        <v>0</v>
      </c>
      <c r="H19" s="8">
        <v>37</v>
      </c>
      <c r="I19" s="8">
        <v>23.1</v>
      </c>
      <c r="J19" s="8">
        <v>0</v>
      </c>
      <c r="K19" s="8">
        <v>10</v>
      </c>
      <c r="L19" s="8">
        <v>25</v>
      </c>
      <c r="M19" s="8">
        <v>0</v>
      </c>
      <c r="N19" s="8">
        <v>51.1</v>
      </c>
      <c r="O19" s="8">
        <v>35.6</v>
      </c>
      <c r="P19" s="8">
        <v>9.3000000000000007</v>
      </c>
      <c r="Q19" s="8">
        <v>0</v>
      </c>
      <c r="R19" s="8">
        <v>0</v>
      </c>
      <c r="S19" s="8">
        <v>0</v>
      </c>
      <c r="T19" s="8">
        <v>49.9</v>
      </c>
      <c r="U19" s="8">
        <v>33.9</v>
      </c>
      <c r="V19" s="8">
        <v>15.5</v>
      </c>
      <c r="W19" s="8">
        <v>0</v>
      </c>
      <c r="X19" s="8">
        <v>0</v>
      </c>
      <c r="Y19" s="8">
        <v>31.4</v>
      </c>
      <c r="Z19" s="8">
        <v>11.1</v>
      </c>
      <c r="AA19" s="8">
        <v>0.9</v>
      </c>
      <c r="AB19" s="8">
        <v>2.2000000000000002</v>
      </c>
      <c r="AC19" s="8">
        <v>0</v>
      </c>
      <c r="AD19" s="8">
        <v>11.3</v>
      </c>
      <c r="AE19" s="8">
        <v>0</v>
      </c>
      <c r="AF19" s="8">
        <v>0</v>
      </c>
      <c r="AG19" s="8">
        <v>33</v>
      </c>
      <c r="AH19" s="8">
        <v>22.7</v>
      </c>
      <c r="AI19" s="8">
        <v>40</v>
      </c>
      <c r="AJ19" s="8">
        <v>7.8</v>
      </c>
      <c r="AK19" s="8">
        <v>0</v>
      </c>
      <c r="AL19" s="8">
        <v>4.0999999999999996</v>
      </c>
      <c r="AM19" s="8">
        <v>0</v>
      </c>
      <c r="AN19" s="8">
        <v>0</v>
      </c>
      <c r="AO19" s="8">
        <v>14.4</v>
      </c>
      <c r="AP19" s="8">
        <v>8</v>
      </c>
      <c r="AQ19" s="8">
        <v>4.8</v>
      </c>
      <c r="AR19" s="8">
        <v>0</v>
      </c>
      <c r="AS19" s="8">
        <v>15</v>
      </c>
      <c r="AT19" s="8">
        <v>30</v>
      </c>
      <c r="AU19" s="8">
        <v>17</v>
      </c>
      <c r="AV19" s="8">
        <v>8.1</v>
      </c>
      <c r="AX19" s="127">
        <v>21.6</v>
      </c>
      <c r="AZ19" s="241"/>
    </row>
    <row r="20" spans="1:52" ht="12.25" customHeight="1">
      <c r="A20" s="189" t="s">
        <v>291</v>
      </c>
      <c r="B20" s="298">
        <v>4</v>
      </c>
      <c r="C20" s="8">
        <v>100</v>
      </c>
      <c r="D20" s="8">
        <v>100</v>
      </c>
      <c r="E20" s="8">
        <v>100</v>
      </c>
      <c r="F20" s="8">
        <v>100</v>
      </c>
      <c r="G20" s="8">
        <v>100</v>
      </c>
      <c r="H20" s="8">
        <v>100</v>
      </c>
      <c r="I20" s="8">
        <v>100</v>
      </c>
      <c r="J20" s="8">
        <v>100</v>
      </c>
      <c r="K20" s="8">
        <v>100</v>
      </c>
      <c r="L20" s="8">
        <v>100</v>
      </c>
      <c r="M20" s="8">
        <v>100</v>
      </c>
      <c r="N20" s="8">
        <v>100</v>
      </c>
      <c r="O20" s="8">
        <v>100</v>
      </c>
      <c r="P20" s="8">
        <v>100</v>
      </c>
      <c r="Q20" s="8">
        <v>100</v>
      </c>
      <c r="R20" s="8">
        <v>100</v>
      </c>
      <c r="S20" s="8">
        <v>100</v>
      </c>
      <c r="T20" s="8">
        <v>100</v>
      </c>
      <c r="U20" s="8">
        <v>100</v>
      </c>
      <c r="V20" s="8">
        <v>100</v>
      </c>
      <c r="W20" s="8">
        <v>100</v>
      </c>
      <c r="X20" s="8">
        <v>100</v>
      </c>
      <c r="Y20" s="8">
        <v>100</v>
      </c>
      <c r="Z20" s="8">
        <v>100</v>
      </c>
      <c r="AA20" s="8">
        <v>100</v>
      </c>
      <c r="AB20" s="8">
        <v>100</v>
      </c>
      <c r="AC20" s="8">
        <v>100</v>
      </c>
      <c r="AD20" s="8">
        <v>100</v>
      </c>
      <c r="AE20" s="8">
        <v>100</v>
      </c>
      <c r="AF20" s="8">
        <v>100</v>
      </c>
      <c r="AG20" s="8">
        <v>100</v>
      </c>
      <c r="AH20" s="8">
        <v>100</v>
      </c>
      <c r="AI20" s="8">
        <v>100</v>
      </c>
      <c r="AJ20" s="8">
        <v>100</v>
      </c>
      <c r="AK20" s="8">
        <v>100</v>
      </c>
      <c r="AL20" s="8">
        <v>100</v>
      </c>
      <c r="AM20" s="8">
        <v>100</v>
      </c>
      <c r="AN20" s="8">
        <v>100</v>
      </c>
      <c r="AO20" s="8">
        <v>100</v>
      </c>
      <c r="AP20" s="8">
        <v>100</v>
      </c>
      <c r="AQ20" s="8">
        <v>100</v>
      </c>
      <c r="AR20" s="8">
        <v>100</v>
      </c>
      <c r="AS20" s="8">
        <v>100</v>
      </c>
      <c r="AT20" s="8">
        <v>100</v>
      </c>
      <c r="AU20" s="8">
        <v>100</v>
      </c>
      <c r="AV20" s="8">
        <v>100.1</v>
      </c>
      <c r="AZ20" s="241"/>
    </row>
    <row r="21" spans="1:52" ht="12.25" customHeight="1">
      <c r="A21" s="8" t="s">
        <v>295</v>
      </c>
      <c r="B21" s="298">
        <v>5</v>
      </c>
      <c r="C21" s="8">
        <v>1098</v>
      </c>
      <c r="D21" s="8">
        <v>415</v>
      </c>
      <c r="E21" s="8">
        <v>1292</v>
      </c>
      <c r="F21" s="8">
        <v>1491</v>
      </c>
      <c r="G21" s="8">
        <v>193</v>
      </c>
      <c r="H21" s="8">
        <v>206</v>
      </c>
      <c r="I21" s="8">
        <v>261</v>
      </c>
      <c r="J21" s="8">
        <v>142</v>
      </c>
      <c r="K21" s="8">
        <v>196</v>
      </c>
      <c r="L21" s="8">
        <v>411</v>
      </c>
      <c r="M21" s="8">
        <v>52</v>
      </c>
      <c r="N21" s="8">
        <v>4545</v>
      </c>
      <c r="O21" s="8">
        <v>4240</v>
      </c>
      <c r="P21" s="8">
        <v>1081</v>
      </c>
      <c r="Q21" s="8">
        <v>1117</v>
      </c>
      <c r="R21" s="8">
        <v>52</v>
      </c>
      <c r="S21" s="8">
        <v>7</v>
      </c>
      <c r="T21" s="8">
        <v>199</v>
      </c>
      <c r="U21" s="8">
        <v>175</v>
      </c>
      <c r="V21" s="8">
        <v>69</v>
      </c>
      <c r="W21" s="8">
        <v>710</v>
      </c>
      <c r="X21" s="8">
        <v>217</v>
      </c>
      <c r="Y21" s="8">
        <v>9526</v>
      </c>
      <c r="Z21" s="8">
        <v>1207</v>
      </c>
      <c r="AA21" s="8">
        <v>3520</v>
      </c>
      <c r="AB21" s="8">
        <v>36</v>
      </c>
      <c r="AC21" s="8">
        <v>124</v>
      </c>
      <c r="AD21" s="8">
        <v>120</v>
      </c>
      <c r="AE21" s="8">
        <v>544</v>
      </c>
      <c r="AF21" s="8">
        <v>513</v>
      </c>
      <c r="AG21" s="8">
        <v>500</v>
      </c>
      <c r="AH21" s="8">
        <v>120</v>
      </c>
      <c r="AI21" s="8">
        <v>177</v>
      </c>
      <c r="AJ21" s="8">
        <v>69</v>
      </c>
      <c r="AK21" s="8">
        <v>42</v>
      </c>
      <c r="AL21" s="8">
        <v>318</v>
      </c>
      <c r="AM21" s="8">
        <v>2903</v>
      </c>
      <c r="AN21" s="8">
        <v>49</v>
      </c>
      <c r="AO21" s="8">
        <v>16772</v>
      </c>
      <c r="AP21" s="8">
        <v>6201</v>
      </c>
      <c r="AQ21" s="8">
        <v>3743</v>
      </c>
      <c r="AR21" s="8">
        <v>3218</v>
      </c>
      <c r="AS21" s="8">
        <v>29</v>
      </c>
      <c r="AT21" s="8">
        <v>93</v>
      </c>
      <c r="AU21" s="8">
        <v>90</v>
      </c>
      <c r="AV21" s="8">
        <v>314</v>
      </c>
      <c r="AX21" s="23">
        <v>68397</v>
      </c>
      <c r="AZ21" s="241"/>
    </row>
    <row r="22" spans="1:52" ht="12.25" customHeight="1">
      <c r="A22" s="8" t="s">
        <v>296</v>
      </c>
      <c r="B22" s="298">
        <v>6</v>
      </c>
      <c r="C22" s="8">
        <v>55</v>
      </c>
      <c r="D22" s="8">
        <v>17</v>
      </c>
      <c r="E22" s="8">
        <v>105</v>
      </c>
      <c r="F22" s="8">
        <v>112</v>
      </c>
      <c r="G22" s="8">
        <v>11</v>
      </c>
      <c r="H22" s="8">
        <v>42</v>
      </c>
      <c r="I22" s="8">
        <v>343</v>
      </c>
      <c r="J22" s="8">
        <v>30</v>
      </c>
      <c r="K22" s="8">
        <v>34</v>
      </c>
      <c r="L22" s="8">
        <v>15</v>
      </c>
      <c r="M22" s="8">
        <v>2</v>
      </c>
      <c r="N22" s="8">
        <v>195</v>
      </c>
      <c r="O22" s="8">
        <v>255</v>
      </c>
      <c r="P22" s="8">
        <v>74</v>
      </c>
      <c r="Q22" s="8">
        <v>353</v>
      </c>
      <c r="R22" s="8">
        <v>8</v>
      </c>
      <c r="S22" s="8">
        <v>1</v>
      </c>
      <c r="T22" s="8">
        <v>5</v>
      </c>
      <c r="U22" s="8">
        <v>8</v>
      </c>
      <c r="V22" s="8">
        <v>1</v>
      </c>
      <c r="W22" s="8">
        <v>40</v>
      </c>
      <c r="X22" s="8">
        <v>78</v>
      </c>
      <c r="Y22" s="8">
        <v>1303</v>
      </c>
      <c r="Z22" s="8">
        <v>244</v>
      </c>
      <c r="AA22" s="8">
        <v>664</v>
      </c>
      <c r="AB22" s="8">
        <v>12</v>
      </c>
      <c r="AC22" s="8">
        <v>63</v>
      </c>
      <c r="AD22" s="8">
        <v>75</v>
      </c>
      <c r="AE22" s="8">
        <v>53</v>
      </c>
      <c r="AF22" s="8">
        <v>21</v>
      </c>
      <c r="AG22" s="8">
        <v>27</v>
      </c>
      <c r="AH22" s="8">
        <v>12</v>
      </c>
      <c r="AI22" s="8">
        <v>12</v>
      </c>
      <c r="AJ22" s="8">
        <v>3</v>
      </c>
      <c r="AK22" s="8">
        <v>7</v>
      </c>
      <c r="AL22" s="8">
        <v>12</v>
      </c>
      <c r="AM22" s="8">
        <v>98</v>
      </c>
      <c r="AN22" s="8">
        <v>3</v>
      </c>
      <c r="AO22" s="8">
        <v>25</v>
      </c>
      <c r="AP22" s="8">
        <v>38</v>
      </c>
      <c r="AQ22" s="8">
        <v>180</v>
      </c>
      <c r="AR22" s="8">
        <v>276</v>
      </c>
      <c r="AS22" s="8">
        <v>0</v>
      </c>
      <c r="AT22" s="8">
        <v>0</v>
      </c>
      <c r="AU22" s="8">
        <v>19</v>
      </c>
      <c r="AV22" s="8">
        <v>47</v>
      </c>
      <c r="AX22" s="23">
        <v>4978</v>
      </c>
      <c r="AZ22" s="241"/>
    </row>
    <row r="23" spans="1:52" ht="12.25" customHeight="1">
      <c r="A23" s="8" t="s">
        <v>356</v>
      </c>
      <c r="C23" s="8">
        <v>154</v>
      </c>
      <c r="D23" s="8">
        <v>20</v>
      </c>
      <c r="E23" s="8">
        <v>105</v>
      </c>
      <c r="F23" s="8">
        <v>310</v>
      </c>
      <c r="G23" s="8">
        <v>13</v>
      </c>
      <c r="H23" s="8">
        <v>69</v>
      </c>
      <c r="I23" s="8">
        <v>179</v>
      </c>
      <c r="J23" s="8">
        <v>19</v>
      </c>
      <c r="K23" s="8">
        <v>33</v>
      </c>
      <c r="L23" s="8">
        <v>148</v>
      </c>
      <c r="M23" s="8">
        <v>9</v>
      </c>
      <c r="N23" s="8">
        <v>918</v>
      </c>
      <c r="O23" s="8">
        <v>522</v>
      </c>
      <c r="P23" s="8">
        <v>52</v>
      </c>
      <c r="Q23" s="8">
        <v>968</v>
      </c>
      <c r="R23" s="8">
        <v>9</v>
      </c>
      <c r="S23" s="8">
        <v>2</v>
      </c>
      <c r="T23" s="8">
        <v>0</v>
      </c>
      <c r="U23" s="8">
        <v>0</v>
      </c>
      <c r="V23" s="8">
        <v>0</v>
      </c>
      <c r="W23" s="8">
        <v>0</v>
      </c>
      <c r="X23" s="8">
        <v>228</v>
      </c>
      <c r="Y23" s="8">
        <v>703</v>
      </c>
      <c r="Z23" s="8">
        <v>44</v>
      </c>
      <c r="AA23" s="8">
        <v>201</v>
      </c>
      <c r="AB23" s="8">
        <v>2</v>
      </c>
      <c r="AC23" s="8">
        <v>26</v>
      </c>
      <c r="AD23" s="8">
        <v>28</v>
      </c>
      <c r="AE23" s="8">
        <v>55</v>
      </c>
      <c r="AF23" s="8">
        <v>58</v>
      </c>
      <c r="AG23" s="8">
        <v>90</v>
      </c>
      <c r="AH23" s="8">
        <v>63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582</v>
      </c>
      <c r="AP23" s="8">
        <v>214</v>
      </c>
      <c r="AQ23" s="8">
        <v>92</v>
      </c>
      <c r="AR23" s="8">
        <v>65</v>
      </c>
      <c r="AS23" s="8">
        <v>37</v>
      </c>
      <c r="AT23" s="8">
        <v>30</v>
      </c>
      <c r="AU23" s="8">
        <v>8</v>
      </c>
      <c r="AV23" s="8">
        <v>0</v>
      </c>
      <c r="AX23" s="23"/>
      <c r="AZ23" s="241"/>
    </row>
    <row r="24" spans="1:52" ht="12.25" customHeight="1">
      <c r="E24" s="6"/>
      <c r="F24" s="6"/>
      <c r="G24" s="6"/>
      <c r="H24" s="6"/>
      <c r="I24" s="6"/>
      <c r="J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X24" s="23"/>
      <c r="AZ24" s="241"/>
    </row>
    <row r="25" spans="1:52" ht="12.25" customHeight="1">
      <c r="A25" s="8" t="s">
        <v>298</v>
      </c>
      <c r="B25" s="474"/>
      <c r="C25" s="188">
        <v>34</v>
      </c>
      <c r="D25" s="8">
        <v>71.22</v>
      </c>
      <c r="E25" s="8">
        <v>68.47</v>
      </c>
      <c r="F25" s="8">
        <v>0</v>
      </c>
      <c r="G25" s="8">
        <v>0</v>
      </c>
      <c r="H25" s="8">
        <v>22.7</v>
      </c>
      <c r="I25" s="8">
        <v>59</v>
      </c>
      <c r="J25" s="8">
        <v>53.7</v>
      </c>
      <c r="K25" s="8">
        <v>99.7</v>
      </c>
      <c r="L25" s="8">
        <v>98.3</v>
      </c>
      <c r="M25" s="8">
        <v>100</v>
      </c>
      <c r="N25" s="8">
        <v>10.8</v>
      </c>
      <c r="O25" s="8">
        <v>49.8</v>
      </c>
      <c r="P25" s="8">
        <v>72</v>
      </c>
      <c r="Q25" s="8">
        <v>43</v>
      </c>
      <c r="R25" s="8">
        <v>76.599999999999994</v>
      </c>
      <c r="S25" s="8">
        <v>87.5</v>
      </c>
      <c r="T25" s="8">
        <v>100</v>
      </c>
      <c r="U25" s="8">
        <v>100</v>
      </c>
      <c r="V25" s="8">
        <v>100</v>
      </c>
      <c r="W25" s="8">
        <v>100</v>
      </c>
      <c r="X25" s="8">
        <v>100</v>
      </c>
      <c r="Y25" s="8">
        <v>88.5</v>
      </c>
      <c r="Z25" s="8">
        <v>93.9</v>
      </c>
      <c r="AA25" s="8">
        <v>96</v>
      </c>
      <c r="AB25" s="8">
        <v>100</v>
      </c>
      <c r="AC25" s="8">
        <v>100</v>
      </c>
      <c r="AD25" s="8">
        <v>100</v>
      </c>
      <c r="AE25" s="8">
        <v>0</v>
      </c>
      <c r="AF25" s="8">
        <v>0</v>
      </c>
      <c r="AG25" s="8">
        <v>0</v>
      </c>
      <c r="AH25" s="8">
        <v>0</v>
      </c>
      <c r="AI25" s="8">
        <v>35.6</v>
      </c>
      <c r="AJ25" s="8">
        <v>92.6</v>
      </c>
      <c r="AK25" s="8">
        <v>61</v>
      </c>
      <c r="AL25" s="8">
        <v>100</v>
      </c>
      <c r="AM25" s="8">
        <v>100</v>
      </c>
      <c r="AN25" s="8">
        <v>100</v>
      </c>
      <c r="AO25" s="444">
        <v>1.5</v>
      </c>
      <c r="AP25" s="8">
        <v>2.7</v>
      </c>
      <c r="AQ25" s="8">
        <v>66.2</v>
      </c>
      <c r="AR25" s="8">
        <v>64</v>
      </c>
      <c r="AS25" s="8">
        <v>0</v>
      </c>
      <c r="AT25" s="8">
        <v>0</v>
      </c>
      <c r="AU25" s="8">
        <v>100</v>
      </c>
      <c r="AV25" s="8">
        <v>95.9</v>
      </c>
      <c r="AX25" s="23">
        <v>55</v>
      </c>
      <c r="AZ25" s="241"/>
    </row>
    <row r="26" spans="1:52" ht="12.25" customHeight="1">
      <c r="A26" s="8" t="s">
        <v>299</v>
      </c>
      <c r="B26" s="474"/>
      <c r="C26" s="188">
        <v>0</v>
      </c>
      <c r="D26" s="8">
        <v>7.0000000000000007E-2</v>
      </c>
      <c r="E26" s="8">
        <v>0.1</v>
      </c>
      <c r="F26" s="8">
        <v>0</v>
      </c>
      <c r="G26" s="8">
        <v>0</v>
      </c>
      <c r="H26" s="8">
        <v>0.1</v>
      </c>
      <c r="I26" s="8">
        <v>0</v>
      </c>
      <c r="J26" s="8">
        <v>2.4</v>
      </c>
      <c r="K26" s="8">
        <v>0.3</v>
      </c>
      <c r="L26" s="8">
        <v>1.7</v>
      </c>
      <c r="M26" s="8">
        <v>0</v>
      </c>
      <c r="N26" s="8">
        <v>0.2</v>
      </c>
      <c r="O26" s="8">
        <v>0.8</v>
      </c>
      <c r="P26" s="8">
        <v>0</v>
      </c>
      <c r="Q26" s="8">
        <v>0.6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1.1000000000000001</v>
      </c>
      <c r="Z26" s="8">
        <v>0.8</v>
      </c>
      <c r="AA26" s="8">
        <v>0.9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0.8</v>
      </c>
      <c r="AJ26" s="8">
        <v>0</v>
      </c>
      <c r="AK26" s="8">
        <v>15.2</v>
      </c>
      <c r="AL26" s="8">
        <v>0</v>
      </c>
      <c r="AM26" s="8">
        <v>0</v>
      </c>
      <c r="AN26" s="8">
        <v>0</v>
      </c>
      <c r="AO26" s="444">
        <v>0</v>
      </c>
      <c r="AP26" s="8">
        <v>0</v>
      </c>
      <c r="AQ26" s="8">
        <v>0.1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X26" s="23">
        <v>1</v>
      </c>
      <c r="AZ26" s="241"/>
    </row>
    <row r="27" spans="1:52" ht="12.25" customHeight="1">
      <c r="A27" s="8" t="s">
        <v>300</v>
      </c>
      <c r="B27" s="474"/>
      <c r="C27" s="188">
        <v>0.3</v>
      </c>
      <c r="D27" s="8">
        <v>0</v>
      </c>
      <c r="E27" s="8">
        <v>1.19</v>
      </c>
      <c r="F27" s="8">
        <v>0</v>
      </c>
      <c r="G27" s="8">
        <v>0</v>
      </c>
      <c r="H27" s="8">
        <v>0.7</v>
      </c>
      <c r="I27" s="8">
        <v>1.5</v>
      </c>
      <c r="J27" s="8">
        <v>0</v>
      </c>
      <c r="K27" s="8">
        <v>0</v>
      </c>
      <c r="L27" s="8">
        <v>0</v>
      </c>
      <c r="M27" s="8">
        <v>0</v>
      </c>
      <c r="N27" s="8">
        <v>1.6</v>
      </c>
      <c r="O27" s="8">
        <v>1.2</v>
      </c>
      <c r="P27" s="8">
        <v>5.2</v>
      </c>
      <c r="Q27" s="8">
        <v>1.3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1.8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444">
        <v>0.4</v>
      </c>
      <c r="AP27" s="8">
        <v>1.8</v>
      </c>
      <c r="AQ27" s="8">
        <v>2.2000000000000002</v>
      </c>
      <c r="AR27" s="8">
        <v>2.9</v>
      </c>
      <c r="AS27" s="8">
        <v>0</v>
      </c>
      <c r="AT27" s="8">
        <v>0</v>
      </c>
      <c r="AU27" s="8">
        <v>0</v>
      </c>
      <c r="AV27" s="8">
        <v>0</v>
      </c>
      <c r="AX27" s="23">
        <v>1</v>
      </c>
      <c r="AZ27" s="241"/>
    </row>
    <row r="28" spans="1:52" ht="12.25" customHeight="1">
      <c r="A28" s="8" t="s">
        <v>301</v>
      </c>
      <c r="B28" s="474"/>
      <c r="C28" s="188">
        <v>4.7</v>
      </c>
      <c r="D28" s="8">
        <v>1.92</v>
      </c>
      <c r="E28" s="8">
        <v>0.77</v>
      </c>
      <c r="F28" s="8">
        <v>0</v>
      </c>
      <c r="G28" s="8">
        <v>0</v>
      </c>
      <c r="H28" s="8">
        <v>2.2999999999999998</v>
      </c>
      <c r="I28" s="8">
        <v>0.1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444">
        <v>0.1</v>
      </c>
      <c r="AP28" s="8">
        <v>1.7</v>
      </c>
      <c r="AQ28" s="8">
        <v>1.6</v>
      </c>
      <c r="AR28" s="8">
        <v>9.5</v>
      </c>
      <c r="AS28" s="8">
        <v>0</v>
      </c>
      <c r="AT28" s="8">
        <v>0</v>
      </c>
      <c r="AU28" s="8">
        <v>0</v>
      </c>
      <c r="AV28" s="8">
        <v>0.3</v>
      </c>
      <c r="AX28" s="23">
        <v>1</v>
      </c>
      <c r="AZ28" s="241"/>
    </row>
    <row r="29" spans="1:52" ht="12.25" customHeight="1">
      <c r="A29" s="8" t="s">
        <v>302</v>
      </c>
      <c r="B29" s="474"/>
      <c r="C29" s="188">
        <v>61</v>
      </c>
      <c r="D29" s="8">
        <v>26.78</v>
      </c>
      <c r="E29" s="8">
        <v>29.47</v>
      </c>
      <c r="F29" s="8">
        <v>100</v>
      </c>
      <c r="G29" s="8">
        <v>100</v>
      </c>
      <c r="H29" s="8">
        <v>74.3</v>
      </c>
      <c r="I29" s="8">
        <v>39.299999999999997</v>
      </c>
      <c r="J29" s="8">
        <v>43.9</v>
      </c>
      <c r="K29" s="8">
        <v>0</v>
      </c>
      <c r="L29" s="8">
        <v>0</v>
      </c>
      <c r="M29" s="8">
        <v>0</v>
      </c>
      <c r="N29" s="8">
        <v>87.4</v>
      </c>
      <c r="O29" s="8">
        <v>48.2</v>
      </c>
      <c r="P29" s="8">
        <v>22.8</v>
      </c>
      <c r="Q29" s="8">
        <v>55.1</v>
      </c>
      <c r="R29" s="8">
        <v>23.4</v>
      </c>
      <c r="S29" s="8">
        <v>12.5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10.4</v>
      </c>
      <c r="Z29" s="8">
        <v>5.3</v>
      </c>
      <c r="AA29" s="8">
        <v>3.1</v>
      </c>
      <c r="AB29" s="8">
        <v>0</v>
      </c>
      <c r="AC29" s="8">
        <v>0</v>
      </c>
      <c r="AD29" s="8">
        <v>0</v>
      </c>
      <c r="AE29" s="8">
        <v>100</v>
      </c>
      <c r="AF29" s="8">
        <v>100</v>
      </c>
      <c r="AG29" s="8">
        <v>100</v>
      </c>
      <c r="AH29" s="8">
        <v>100</v>
      </c>
      <c r="AI29" s="8">
        <v>61.8</v>
      </c>
      <c r="AJ29" s="8">
        <v>7.4</v>
      </c>
      <c r="AK29" s="8">
        <v>23.7</v>
      </c>
      <c r="AL29" s="8">
        <v>0</v>
      </c>
      <c r="AM29" s="8">
        <v>0</v>
      </c>
      <c r="AN29" s="8">
        <v>0</v>
      </c>
      <c r="AO29" s="444">
        <v>98</v>
      </c>
      <c r="AP29" s="8">
        <v>93.7</v>
      </c>
      <c r="AQ29" s="8">
        <v>29.9</v>
      </c>
      <c r="AR29" s="8">
        <v>23.6</v>
      </c>
      <c r="AS29" s="8">
        <v>1</v>
      </c>
      <c r="AT29" s="8">
        <v>1</v>
      </c>
      <c r="AU29" s="8">
        <v>0</v>
      </c>
      <c r="AV29" s="8">
        <v>3.9</v>
      </c>
      <c r="AX29" s="23">
        <v>43</v>
      </c>
      <c r="AZ29" s="241"/>
    </row>
    <row r="30" spans="1:52" ht="12.25" customHeight="1">
      <c r="A30" s="240" t="s">
        <v>291</v>
      </c>
      <c r="B30" s="475">
        <v>7</v>
      </c>
      <c r="C30" s="187">
        <v>100</v>
      </c>
      <c r="D30" s="8">
        <v>99.99</v>
      </c>
      <c r="E30" s="8">
        <v>100</v>
      </c>
      <c r="F30" s="8">
        <v>100</v>
      </c>
      <c r="G30" s="8">
        <v>100</v>
      </c>
      <c r="H30" s="8">
        <v>100.1</v>
      </c>
      <c r="I30" s="8">
        <v>99.9</v>
      </c>
      <c r="J30" s="8">
        <v>100</v>
      </c>
      <c r="K30" s="8">
        <v>100</v>
      </c>
      <c r="L30" s="8">
        <v>100</v>
      </c>
      <c r="M30" s="8">
        <v>100</v>
      </c>
      <c r="N30" s="8">
        <v>100</v>
      </c>
      <c r="O30" s="8">
        <v>100</v>
      </c>
      <c r="P30" s="8">
        <v>100</v>
      </c>
      <c r="Q30" s="8">
        <v>100</v>
      </c>
      <c r="R30" s="8">
        <v>100</v>
      </c>
      <c r="S30" s="8">
        <v>100</v>
      </c>
      <c r="T30" s="8">
        <v>100</v>
      </c>
      <c r="U30" s="8">
        <v>100</v>
      </c>
      <c r="V30" s="8">
        <v>100</v>
      </c>
      <c r="W30" s="8">
        <v>100</v>
      </c>
      <c r="X30" s="8">
        <v>100</v>
      </c>
      <c r="Y30" s="8">
        <v>100</v>
      </c>
      <c r="Z30" s="8">
        <v>100</v>
      </c>
      <c r="AA30" s="8">
        <v>100</v>
      </c>
      <c r="AB30" s="8">
        <v>100</v>
      </c>
      <c r="AC30" s="8">
        <v>100</v>
      </c>
      <c r="AD30" s="8">
        <v>100</v>
      </c>
      <c r="AE30" s="8">
        <v>100</v>
      </c>
      <c r="AF30" s="8">
        <v>100</v>
      </c>
      <c r="AG30" s="8">
        <v>100</v>
      </c>
      <c r="AH30" s="8">
        <v>100</v>
      </c>
      <c r="AI30" s="8">
        <v>100</v>
      </c>
      <c r="AJ30" s="8">
        <v>100</v>
      </c>
      <c r="AK30" s="8">
        <v>99.9</v>
      </c>
      <c r="AL30" s="8">
        <v>100</v>
      </c>
      <c r="AM30" s="8">
        <v>100</v>
      </c>
      <c r="AN30" s="8">
        <v>100</v>
      </c>
      <c r="AO30" s="127">
        <v>100</v>
      </c>
      <c r="AP30" s="8">
        <v>99.9</v>
      </c>
      <c r="AQ30" s="8">
        <v>100</v>
      </c>
      <c r="AR30" s="8">
        <v>100</v>
      </c>
      <c r="AS30" s="8">
        <v>1</v>
      </c>
      <c r="AT30" s="8">
        <v>1</v>
      </c>
      <c r="AU30" s="8">
        <v>100</v>
      </c>
      <c r="AV30" s="8">
        <v>100.1</v>
      </c>
      <c r="AW30" s="23"/>
      <c r="AX30" s="23">
        <v>100</v>
      </c>
      <c r="AZ30" s="241"/>
    </row>
    <row r="31" spans="1:52" ht="12.25" customHeight="1">
      <c r="A31" s="240"/>
      <c r="E31" s="6"/>
      <c r="F31" s="6"/>
      <c r="G31" s="6"/>
      <c r="H31" s="6"/>
      <c r="I31" s="6"/>
      <c r="J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W31" s="23"/>
      <c r="AX31" s="23"/>
      <c r="AZ31" s="241"/>
    </row>
    <row r="32" spans="1:52" ht="12.25" customHeight="1">
      <c r="A32" s="8" t="s">
        <v>303</v>
      </c>
      <c r="B32" s="298">
        <v>8</v>
      </c>
      <c r="C32" s="8">
        <v>0.2</v>
      </c>
      <c r="D32" s="8">
        <v>0.1</v>
      </c>
      <c r="E32" s="8">
        <v>0.2</v>
      </c>
      <c r="F32" s="8">
        <v>0.4</v>
      </c>
      <c r="G32" s="8">
        <v>0.1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20</v>
      </c>
      <c r="O32" s="8">
        <v>20</v>
      </c>
      <c r="P32" s="8">
        <v>20</v>
      </c>
      <c r="Q32" s="8">
        <v>20</v>
      </c>
      <c r="R32" s="8">
        <v>20</v>
      </c>
      <c r="S32" s="8">
        <v>20</v>
      </c>
      <c r="T32" s="8">
        <v>18</v>
      </c>
      <c r="U32" s="8">
        <v>18</v>
      </c>
      <c r="V32" s="8">
        <v>18</v>
      </c>
      <c r="W32" s="8">
        <v>18</v>
      </c>
      <c r="X32" s="8">
        <v>18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0.3</v>
      </c>
      <c r="AF32" s="8">
        <v>0.1</v>
      </c>
      <c r="AG32" s="8">
        <v>0.2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0.5</v>
      </c>
      <c r="AV32" s="8">
        <v>0</v>
      </c>
      <c r="AX32" s="23">
        <v>212</v>
      </c>
      <c r="AZ32" s="241"/>
    </row>
    <row r="33" spans="1:52" ht="12.25" customHeight="1">
      <c r="A33" s="8" t="s">
        <v>357</v>
      </c>
      <c r="B33" s="298">
        <v>9</v>
      </c>
      <c r="C33" s="8">
        <v>63.4</v>
      </c>
      <c r="D33" s="8">
        <v>42.8</v>
      </c>
      <c r="E33" s="8">
        <v>74.599999999999994</v>
      </c>
      <c r="F33" s="8">
        <v>73</v>
      </c>
      <c r="G33" s="8">
        <v>95</v>
      </c>
      <c r="H33" s="8">
        <v>21</v>
      </c>
      <c r="I33" s="8">
        <v>76</v>
      </c>
      <c r="J33" s="8">
        <v>60</v>
      </c>
      <c r="K33" s="8">
        <v>207</v>
      </c>
      <c r="L33" s="8">
        <v>176</v>
      </c>
      <c r="M33" s="8">
        <v>16</v>
      </c>
      <c r="N33" s="8">
        <v>43</v>
      </c>
      <c r="O33" s="8">
        <v>54</v>
      </c>
      <c r="P33" s="8">
        <v>59</v>
      </c>
      <c r="Q33" s="8">
        <v>211</v>
      </c>
      <c r="R33" s="8">
        <v>134</v>
      </c>
      <c r="S33" s="8">
        <v>210</v>
      </c>
      <c r="T33" s="8">
        <v>-48</v>
      </c>
      <c r="U33" s="8">
        <v>-16</v>
      </c>
      <c r="V33" s="8">
        <v>12</v>
      </c>
      <c r="W33" s="8">
        <v>72</v>
      </c>
      <c r="X33" s="8">
        <v>117</v>
      </c>
      <c r="Y33" s="8">
        <v>0</v>
      </c>
      <c r="Z33" s="8">
        <v>0</v>
      </c>
      <c r="AA33" s="8">
        <v>0</v>
      </c>
      <c r="AB33" s="8">
        <v>0</v>
      </c>
      <c r="AC33" s="8">
        <v>600</v>
      </c>
      <c r="AD33" s="8">
        <v>50</v>
      </c>
      <c r="AE33" s="8">
        <v>208</v>
      </c>
      <c r="AF33" s="8">
        <v>59</v>
      </c>
      <c r="AG33" s="8">
        <v>259</v>
      </c>
      <c r="AH33" s="8">
        <v>165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76</v>
      </c>
      <c r="AV33" s="8">
        <v>0</v>
      </c>
      <c r="AX33" s="23"/>
    </row>
    <row r="34" spans="1:52" ht="12.25" customHeight="1">
      <c r="B34" s="229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</row>
    <row r="35" spans="1:52" ht="12.25" customHeight="1">
      <c r="B35" s="392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</row>
    <row r="36" spans="1:52" ht="12.25" customHeight="1"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 t="s">
        <v>109</v>
      </c>
      <c r="AR36" s="23"/>
      <c r="AS36" s="23"/>
      <c r="AT36" s="23"/>
      <c r="AU36" s="23"/>
      <c r="AV36" s="23"/>
    </row>
    <row r="37" spans="1:52" ht="12.25" customHeight="1">
      <c r="A37" s="138" t="s">
        <v>307</v>
      </c>
      <c r="F37" s="23"/>
      <c r="G37" s="23"/>
      <c r="H37" s="23"/>
      <c r="I37" s="23"/>
      <c r="J37" s="23"/>
      <c r="K37" s="23"/>
      <c r="L37" s="23"/>
      <c r="M37" s="23"/>
      <c r="Q37" s="23"/>
      <c r="R37" s="23"/>
      <c r="V37" s="23"/>
      <c r="W37" s="23"/>
      <c r="X37" s="23"/>
      <c r="AB37" s="23"/>
      <c r="AF37" s="23"/>
      <c r="AG37" s="23"/>
      <c r="AK37" s="23"/>
      <c r="AL37" s="23"/>
      <c r="AM37" s="23"/>
      <c r="AN37" s="23"/>
      <c r="AR37" s="23"/>
      <c r="AS37" s="23"/>
      <c r="AT37" s="23"/>
      <c r="AU37" s="23"/>
      <c r="AV37" s="23"/>
    </row>
    <row r="38" spans="1:52" ht="12.25" customHeight="1"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 t="s">
        <v>109</v>
      </c>
      <c r="AP38" s="23"/>
      <c r="AQ38" s="23"/>
      <c r="AR38" s="23"/>
      <c r="AS38" s="23"/>
      <c r="AT38" s="23"/>
      <c r="AU38" s="23"/>
      <c r="AV38" s="23"/>
    </row>
    <row r="39" spans="1:52" ht="12.25" customHeight="1">
      <c r="C39" s="640" t="s">
        <v>536</v>
      </c>
      <c r="D39" s="640"/>
      <c r="E39" s="640"/>
      <c r="F39" s="23"/>
      <c r="G39" s="23"/>
      <c r="H39" s="23"/>
      <c r="I39" s="23"/>
      <c r="J39" s="23"/>
      <c r="K39" s="23"/>
      <c r="L39" s="23"/>
      <c r="M39" s="23"/>
      <c r="N39" s="640" t="s">
        <v>536</v>
      </c>
      <c r="O39" s="640"/>
      <c r="P39" s="640"/>
      <c r="Q39" s="23"/>
      <c r="R39" s="23"/>
      <c r="S39" s="640" t="s">
        <v>536</v>
      </c>
      <c r="T39" s="640"/>
      <c r="U39" s="640"/>
      <c r="V39" s="23"/>
      <c r="W39" s="23"/>
      <c r="X39" s="23"/>
      <c r="Y39" s="640" t="s">
        <v>536</v>
      </c>
      <c r="Z39" s="640"/>
      <c r="AA39" s="640"/>
      <c r="AB39" s="23"/>
      <c r="AC39" s="640" t="s">
        <v>536</v>
      </c>
      <c r="AD39" s="640"/>
      <c r="AE39" s="640"/>
      <c r="AF39" s="23"/>
      <c r="AG39" s="23"/>
      <c r="AH39" s="640" t="s">
        <v>536</v>
      </c>
      <c r="AI39" s="640"/>
      <c r="AJ39" s="640"/>
      <c r="AK39" s="23"/>
      <c r="AL39" s="640" t="s">
        <v>536</v>
      </c>
      <c r="AM39" s="640"/>
      <c r="AN39" s="640"/>
      <c r="AO39" s="640" t="s">
        <v>536</v>
      </c>
      <c r="AP39" s="640"/>
      <c r="AQ39" s="640"/>
      <c r="AR39" s="23"/>
      <c r="AS39" s="23"/>
      <c r="AT39" s="23"/>
      <c r="AU39" s="23"/>
      <c r="AV39" s="23"/>
    </row>
    <row r="40" spans="1:52" ht="12.25" customHeight="1"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</row>
    <row r="41" spans="1:52" ht="12.25" customHeight="1"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</row>
    <row r="43" spans="1:52" ht="12.25" customHeight="1">
      <c r="C43" s="455" t="s">
        <v>308</v>
      </c>
      <c r="D43" s="45"/>
      <c r="E43" s="133"/>
      <c r="F43" s="133"/>
      <c r="G43" s="133"/>
      <c r="H43" s="186"/>
      <c r="I43" s="133"/>
      <c r="J43" s="133"/>
      <c r="K43" s="455" t="s">
        <v>308</v>
      </c>
      <c r="L43" s="45"/>
      <c r="M43" s="133"/>
      <c r="N43" s="133"/>
      <c r="O43" s="133"/>
      <c r="P43" s="186"/>
      <c r="Q43" s="133"/>
      <c r="R43" s="133"/>
      <c r="S43" s="455" t="s">
        <v>308</v>
      </c>
      <c r="T43" s="45"/>
      <c r="U43" s="133"/>
      <c r="V43" s="133"/>
      <c r="W43" s="186"/>
      <c r="X43" s="133"/>
      <c r="Y43" s="455" t="s">
        <v>308</v>
      </c>
      <c r="Z43" s="45"/>
      <c r="AA43" s="133"/>
      <c r="AB43" s="133"/>
      <c r="AC43" s="133"/>
      <c r="AD43" s="186"/>
      <c r="AE43" s="133"/>
      <c r="AF43" s="455" t="s">
        <v>308</v>
      </c>
      <c r="AG43" s="45"/>
      <c r="AH43" s="133"/>
      <c r="AI43" s="133"/>
      <c r="AJ43" s="133"/>
      <c r="AK43" s="186"/>
      <c r="AL43" s="455" t="s">
        <v>308</v>
      </c>
      <c r="AM43" s="45"/>
      <c r="AN43" s="133"/>
      <c r="AO43" s="133"/>
      <c r="AP43" s="133"/>
      <c r="AQ43" s="186"/>
      <c r="AR43" s="186"/>
      <c r="AS43" s="186"/>
      <c r="AU43" s="455" t="s">
        <v>308</v>
      </c>
      <c r="AV43" s="133"/>
      <c r="AW43" s="133"/>
      <c r="AX43" s="133"/>
      <c r="AZ43" s="186"/>
    </row>
    <row r="44" spans="1:52" ht="12.25" customHeight="1">
      <c r="C44" s="457" t="s">
        <v>547</v>
      </c>
      <c r="D44" s="45"/>
      <c r="E44" s="133"/>
      <c r="F44" s="133"/>
      <c r="G44" s="133"/>
      <c r="H44" s="184"/>
      <c r="I44" s="133"/>
      <c r="J44" s="133"/>
      <c r="K44" s="457" t="s">
        <v>547</v>
      </c>
      <c r="L44" s="45"/>
      <c r="M44" s="133"/>
      <c r="N44" s="133"/>
      <c r="O44" s="133"/>
      <c r="P44" s="184"/>
      <c r="Q44" s="133"/>
      <c r="R44" s="133"/>
      <c r="S44" s="457" t="s">
        <v>547</v>
      </c>
      <c r="T44" s="45"/>
      <c r="U44" s="133"/>
      <c r="V44" s="133"/>
      <c r="W44" s="184"/>
      <c r="X44" s="133"/>
      <c r="Y44" s="457" t="s">
        <v>547</v>
      </c>
      <c r="Z44" s="45"/>
      <c r="AA44" s="133"/>
      <c r="AB44" s="133"/>
      <c r="AC44" s="133"/>
      <c r="AD44" s="184"/>
      <c r="AE44" s="133"/>
      <c r="AF44" s="457" t="s">
        <v>547</v>
      </c>
      <c r="AG44" s="45"/>
      <c r="AH44" s="133"/>
      <c r="AI44" s="133"/>
      <c r="AJ44" s="133"/>
      <c r="AK44" s="184"/>
      <c r="AL44" s="457" t="s">
        <v>547</v>
      </c>
      <c r="AM44" s="45"/>
      <c r="AN44" s="133"/>
      <c r="AO44" s="133"/>
      <c r="AP44" s="133"/>
      <c r="AQ44" s="184"/>
      <c r="AR44" s="184"/>
      <c r="AS44" s="184"/>
      <c r="AU44" s="457" t="s">
        <v>547</v>
      </c>
      <c r="AV44" s="133"/>
      <c r="AW44" s="133"/>
      <c r="AX44" s="133"/>
      <c r="AZ44" s="184"/>
    </row>
    <row r="45" spans="1:52" ht="12.25" customHeight="1">
      <c r="C45" s="457" t="s">
        <v>309</v>
      </c>
      <c r="D45" s="45"/>
      <c r="E45" s="133"/>
      <c r="F45" s="133"/>
      <c r="G45" s="133"/>
      <c r="H45" s="184"/>
      <c r="I45" s="133"/>
      <c r="J45" s="133"/>
      <c r="K45" s="457" t="s">
        <v>309</v>
      </c>
      <c r="L45" s="45"/>
      <c r="M45" s="133"/>
      <c r="N45" s="133"/>
      <c r="O45" s="133"/>
      <c r="P45" s="184"/>
      <c r="Q45" s="133"/>
      <c r="R45" s="133"/>
      <c r="S45" s="457" t="s">
        <v>309</v>
      </c>
      <c r="T45" s="45"/>
      <c r="U45" s="133"/>
      <c r="V45" s="133"/>
      <c r="W45" s="184"/>
      <c r="X45" s="133"/>
      <c r="Y45" s="457" t="s">
        <v>309</v>
      </c>
      <c r="Z45" s="45"/>
      <c r="AA45" s="133"/>
      <c r="AB45" s="133"/>
      <c r="AC45" s="133"/>
      <c r="AD45" s="184"/>
      <c r="AE45" s="133"/>
      <c r="AF45" s="457" t="s">
        <v>309</v>
      </c>
      <c r="AG45" s="45"/>
      <c r="AH45" s="133"/>
      <c r="AI45" s="133"/>
      <c r="AJ45" s="133"/>
      <c r="AK45" s="184"/>
      <c r="AL45" s="457" t="s">
        <v>309</v>
      </c>
      <c r="AM45" s="45"/>
      <c r="AN45" s="133"/>
      <c r="AO45" s="133"/>
      <c r="AP45" s="133"/>
      <c r="AQ45" s="184"/>
      <c r="AR45" s="184"/>
      <c r="AS45" s="184"/>
      <c r="AU45" s="457" t="s">
        <v>309</v>
      </c>
      <c r="AV45" s="133"/>
      <c r="AW45" s="133"/>
      <c r="AX45" s="133"/>
      <c r="AZ45" s="184"/>
    </row>
    <row r="46" spans="1:52" ht="12.25" customHeight="1">
      <c r="C46" s="457" t="s">
        <v>310</v>
      </c>
      <c r="D46" s="45"/>
      <c r="E46" s="133"/>
      <c r="F46" s="133"/>
      <c r="G46" s="133"/>
      <c r="H46" s="184"/>
      <c r="I46" s="133"/>
      <c r="J46" s="133"/>
      <c r="K46" s="457" t="s">
        <v>310</v>
      </c>
      <c r="L46" s="45"/>
      <c r="M46" s="133"/>
      <c r="N46" s="133"/>
      <c r="O46" s="133"/>
      <c r="P46" s="184"/>
      <c r="Q46" s="133"/>
      <c r="R46" s="133"/>
      <c r="S46" s="457" t="s">
        <v>310</v>
      </c>
      <c r="T46" s="45"/>
      <c r="U46" s="133"/>
      <c r="V46" s="133"/>
      <c r="W46" s="184"/>
      <c r="X46" s="133"/>
      <c r="Y46" s="457" t="s">
        <v>310</v>
      </c>
      <c r="Z46" s="45"/>
      <c r="AA46" s="133"/>
      <c r="AB46" s="133"/>
      <c r="AC46" s="133"/>
      <c r="AD46" s="184"/>
      <c r="AE46" s="133"/>
      <c r="AF46" s="457" t="s">
        <v>310</v>
      </c>
      <c r="AG46" s="45"/>
      <c r="AH46" s="133"/>
      <c r="AI46" s="133"/>
      <c r="AJ46" s="133"/>
      <c r="AK46" s="184"/>
      <c r="AL46" s="457" t="s">
        <v>310</v>
      </c>
      <c r="AM46" s="45"/>
      <c r="AN46" s="133"/>
      <c r="AO46" s="133"/>
      <c r="AP46" s="133"/>
      <c r="AQ46" s="184"/>
      <c r="AR46" s="184"/>
      <c r="AS46" s="184"/>
      <c r="AU46" s="457" t="s">
        <v>310</v>
      </c>
      <c r="AV46" s="133"/>
      <c r="AW46" s="133"/>
      <c r="AX46" s="133"/>
      <c r="AZ46" s="184"/>
    </row>
    <row r="47" spans="1:52" ht="12.25" customHeight="1">
      <c r="C47" s="457" t="s">
        <v>311</v>
      </c>
      <c r="D47" s="45"/>
      <c r="E47" s="133"/>
      <c r="F47" s="133"/>
      <c r="G47" s="133"/>
      <c r="H47" s="184"/>
      <c r="I47" s="133"/>
      <c r="J47" s="133"/>
      <c r="K47" s="457" t="s">
        <v>311</v>
      </c>
      <c r="L47" s="45"/>
      <c r="M47" s="133"/>
      <c r="N47" s="133"/>
      <c r="O47" s="133"/>
      <c r="P47" s="184"/>
      <c r="Q47" s="133"/>
      <c r="R47" s="133"/>
      <c r="S47" s="457" t="s">
        <v>311</v>
      </c>
      <c r="T47" s="45"/>
      <c r="U47" s="133"/>
      <c r="V47" s="133"/>
      <c r="W47" s="184"/>
      <c r="X47" s="133"/>
      <c r="Y47" s="457" t="s">
        <v>311</v>
      </c>
      <c r="Z47" s="45"/>
      <c r="AA47" s="133"/>
      <c r="AB47" s="133"/>
      <c r="AC47" s="133"/>
      <c r="AD47" s="184"/>
      <c r="AE47" s="133"/>
      <c r="AF47" s="457" t="s">
        <v>311</v>
      </c>
      <c r="AG47" s="45"/>
      <c r="AH47" s="133"/>
      <c r="AI47" s="133"/>
      <c r="AJ47" s="133"/>
      <c r="AK47" s="184"/>
      <c r="AL47" s="457" t="s">
        <v>311</v>
      </c>
      <c r="AM47" s="45"/>
      <c r="AN47" s="133"/>
      <c r="AO47" s="133"/>
      <c r="AP47" s="133"/>
      <c r="AQ47" s="184"/>
      <c r="AR47" s="184"/>
      <c r="AS47" s="184"/>
      <c r="AU47" s="457" t="s">
        <v>311</v>
      </c>
      <c r="AV47" s="133"/>
      <c r="AW47" s="133"/>
      <c r="AX47" s="133"/>
      <c r="AZ47" s="184"/>
    </row>
    <row r="48" spans="1:52" ht="12.25" customHeight="1">
      <c r="C48" s="457" t="s">
        <v>312</v>
      </c>
      <c r="D48" s="45"/>
      <c r="E48" s="133"/>
      <c r="F48" s="133"/>
      <c r="G48" s="133"/>
      <c r="H48" s="184"/>
      <c r="I48" s="133"/>
      <c r="J48" s="133"/>
      <c r="K48" s="457" t="s">
        <v>312</v>
      </c>
      <c r="L48" s="45"/>
      <c r="M48" s="133"/>
      <c r="N48" s="133"/>
      <c r="O48" s="133"/>
      <c r="P48" s="184"/>
      <c r="Q48" s="133"/>
      <c r="R48" s="133"/>
      <c r="S48" s="457" t="s">
        <v>312</v>
      </c>
      <c r="T48" s="45"/>
      <c r="U48" s="133"/>
      <c r="V48" s="133"/>
      <c r="W48" s="184"/>
      <c r="X48" s="133"/>
      <c r="Y48" s="457" t="s">
        <v>312</v>
      </c>
      <c r="Z48" s="45"/>
      <c r="AA48" s="133"/>
      <c r="AB48" s="133"/>
      <c r="AC48" s="133"/>
      <c r="AD48" s="184"/>
      <c r="AE48" s="133"/>
      <c r="AF48" s="457" t="s">
        <v>312</v>
      </c>
      <c r="AG48" s="45"/>
      <c r="AH48" s="133"/>
      <c r="AI48" s="133"/>
      <c r="AJ48" s="133"/>
      <c r="AK48" s="184"/>
      <c r="AL48" s="457" t="s">
        <v>312</v>
      </c>
      <c r="AM48" s="45"/>
      <c r="AN48" s="133"/>
      <c r="AO48" s="133"/>
      <c r="AP48" s="133"/>
      <c r="AQ48" s="184"/>
      <c r="AR48" s="184"/>
      <c r="AS48" s="184"/>
      <c r="AU48" s="457" t="s">
        <v>312</v>
      </c>
      <c r="AV48" s="133"/>
      <c r="AW48" s="133"/>
      <c r="AX48" s="133"/>
      <c r="AZ48" s="184"/>
    </row>
    <row r="49" spans="3:52" ht="12.25" customHeight="1">
      <c r="C49" s="457" t="s">
        <v>542</v>
      </c>
      <c r="D49" s="133"/>
      <c r="E49" s="133"/>
      <c r="F49" s="133"/>
      <c r="G49" s="133"/>
      <c r="H49" s="184"/>
      <c r="I49" s="133"/>
      <c r="J49" s="133"/>
      <c r="K49" s="457" t="s">
        <v>542</v>
      </c>
      <c r="L49" s="133"/>
      <c r="M49" s="133"/>
      <c r="N49" s="133"/>
      <c r="O49" s="133"/>
      <c r="P49" s="184"/>
      <c r="Q49" s="133"/>
      <c r="R49" s="133"/>
      <c r="S49" s="457" t="s">
        <v>542</v>
      </c>
      <c r="T49" s="133"/>
      <c r="U49" s="133"/>
      <c r="V49" s="133"/>
      <c r="W49" s="184"/>
      <c r="X49" s="133"/>
      <c r="Y49" s="457" t="s">
        <v>542</v>
      </c>
      <c r="Z49" s="133"/>
      <c r="AA49" s="133"/>
      <c r="AB49" s="133"/>
      <c r="AC49" s="133"/>
      <c r="AD49" s="184"/>
      <c r="AE49" s="133"/>
      <c r="AF49" s="457" t="s">
        <v>542</v>
      </c>
      <c r="AG49" s="133"/>
      <c r="AH49" s="133"/>
      <c r="AI49" s="133"/>
      <c r="AJ49" s="133"/>
      <c r="AK49" s="184"/>
      <c r="AL49" s="457" t="s">
        <v>542</v>
      </c>
      <c r="AM49" s="133"/>
      <c r="AN49" s="133"/>
      <c r="AO49" s="133"/>
      <c r="AP49" s="133"/>
      <c r="AQ49" s="184"/>
      <c r="AR49" s="184"/>
      <c r="AS49" s="184"/>
      <c r="AU49" s="457" t="s">
        <v>542</v>
      </c>
      <c r="AV49" s="133"/>
      <c r="AW49" s="133"/>
      <c r="AX49" s="133"/>
      <c r="AZ49" s="184"/>
    </row>
    <row r="50" spans="3:52" ht="12.25" customHeight="1">
      <c r="C50" s="457" t="s">
        <v>543</v>
      </c>
      <c r="D50" s="133"/>
      <c r="E50" s="133"/>
      <c r="F50" s="133"/>
      <c r="G50" s="133"/>
      <c r="H50" s="184"/>
      <c r="I50" s="133"/>
      <c r="J50" s="133"/>
      <c r="K50" s="457" t="s">
        <v>543</v>
      </c>
      <c r="L50" s="133"/>
      <c r="M50" s="133"/>
      <c r="N50" s="133"/>
      <c r="O50" s="133"/>
      <c r="P50" s="184"/>
      <c r="Q50" s="133"/>
      <c r="R50" s="133"/>
      <c r="S50" s="457" t="s">
        <v>543</v>
      </c>
      <c r="T50" s="133"/>
      <c r="U50" s="133"/>
      <c r="V50" s="133"/>
      <c r="W50" s="184"/>
      <c r="X50" s="133"/>
      <c r="Y50" s="457" t="s">
        <v>543</v>
      </c>
      <c r="Z50" s="133"/>
      <c r="AA50" s="133"/>
      <c r="AB50" s="133"/>
      <c r="AC50" s="133"/>
      <c r="AD50" s="184"/>
      <c r="AE50" s="133"/>
      <c r="AF50" s="457" t="s">
        <v>543</v>
      </c>
      <c r="AG50" s="133"/>
      <c r="AH50" s="133"/>
      <c r="AI50" s="133"/>
      <c r="AJ50" s="133"/>
      <c r="AK50" s="184"/>
      <c r="AL50" s="457" t="s">
        <v>543</v>
      </c>
      <c r="AM50" s="133"/>
      <c r="AN50" s="133"/>
      <c r="AO50" s="133"/>
      <c r="AP50" s="133"/>
      <c r="AQ50" s="184"/>
      <c r="AR50" s="184"/>
      <c r="AS50" s="184"/>
      <c r="AU50" s="457" t="s">
        <v>543</v>
      </c>
      <c r="AV50" s="133"/>
      <c r="AW50" s="133"/>
      <c r="AX50" s="133"/>
      <c r="AZ50" s="184"/>
    </row>
    <row r="51" spans="3:52" ht="12.25" customHeight="1">
      <c r="C51" s="457" t="s">
        <v>313</v>
      </c>
      <c r="D51" s="133"/>
      <c r="E51" s="133"/>
      <c r="F51" s="133"/>
      <c r="G51" s="133"/>
      <c r="H51" s="184"/>
      <c r="I51" s="133"/>
      <c r="J51" s="133"/>
      <c r="K51" s="457" t="s">
        <v>313</v>
      </c>
      <c r="L51" s="133"/>
      <c r="M51" s="133"/>
      <c r="N51" s="133"/>
      <c r="O51" s="133"/>
      <c r="P51" s="184"/>
      <c r="Q51" s="133"/>
      <c r="R51" s="133"/>
      <c r="S51" s="457" t="s">
        <v>313</v>
      </c>
      <c r="T51" s="133"/>
      <c r="U51" s="133"/>
      <c r="V51" s="133"/>
      <c r="W51" s="184"/>
      <c r="X51" s="133"/>
      <c r="Y51" s="457" t="s">
        <v>313</v>
      </c>
      <c r="Z51" s="133"/>
      <c r="AA51" s="133"/>
      <c r="AB51" s="133"/>
      <c r="AC51" s="133"/>
      <c r="AD51" s="184"/>
      <c r="AE51" s="133"/>
      <c r="AF51" s="457" t="s">
        <v>313</v>
      </c>
      <c r="AG51" s="133"/>
      <c r="AH51" s="133"/>
      <c r="AI51" s="133"/>
      <c r="AJ51" s="133"/>
      <c r="AK51" s="184"/>
      <c r="AL51" s="457" t="s">
        <v>313</v>
      </c>
      <c r="AM51" s="133"/>
      <c r="AN51" s="133"/>
      <c r="AO51" s="133"/>
      <c r="AP51" s="133"/>
      <c r="AQ51" s="184"/>
      <c r="AR51" s="184"/>
      <c r="AS51" s="184"/>
      <c r="AU51" s="457" t="s">
        <v>313</v>
      </c>
      <c r="AV51" s="133"/>
      <c r="AW51" s="133"/>
      <c r="AX51" s="133"/>
      <c r="AZ51" s="184"/>
    </row>
    <row r="52" spans="3:52" ht="12.25" customHeight="1">
      <c r="C52" s="457" t="s">
        <v>544</v>
      </c>
      <c r="D52" s="133"/>
      <c r="E52" s="133"/>
      <c r="F52" s="133"/>
      <c r="G52" s="133"/>
      <c r="H52" s="184"/>
      <c r="I52" s="133"/>
      <c r="J52" s="133"/>
      <c r="K52" s="457" t="s">
        <v>544</v>
      </c>
      <c r="L52" s="133"/>
      <c r="M52" s="133"/>
      <c r="N52" s="133"/>
      <c r="O52" s="133"/>
      <c r="P52" s="184"/>
      <c r="Q52" s="133"/>
      <c r="R52" s="133"/>
      <c r="S52" s="457" t="s">
        <v>544</v>
      </c>
      <c r="T52" s="133"/>
      <c r="U52" s="133"/>
      <c r="V52" s="133"/>
      <c r="W52" s="184"/>
      <c r="X52" s="133"/>
      <c r="Y52" s="457" t="s">
        <v>544</v>
      </c>
      <c r="Z52" s="133"/>
      <c r="AA52" s="133"/>
      <c r="AB52" s="133"/>
      <c r="AC52" s="133"/>
      <c r="AD52" s="184"/>
      <c r="AE52" s="133"/>
      <c r="AF52" s="457" t="s">
        <v>544</v>
      </c>
      <c r="AG52" s="133"/>
      <c r="AH52" s="133"/>
      <c r="AI52" s="133"/>
      <c r="AJ52" s="133"/>
      <c r="AK52" s="184"/>
      <c r="AL52" s="457" t="s">
        <v>544</v>
      </c>
      <c r="AM52" s="133"/>
      <c r="AN52" s="133"/>
      <c r="AO52" s="133"/>
      <c r="AP52" s="133"/>
      <c r="AQ52" s="184"/>
      <c r="AR52" s="184"/>
      <c r="AS52" s="184"/>
      <c r="AU52" s="457" t="s">
        <v>544</v>
      </c>
      <c r="AV52" s="133"/>
      <c r="AW52" s="133"/>
      <c r="AX52" s="133"/>
      <c r="AZ52" s="184"/>
    </row>
    <row r="53" spans="3:52" ht="12.25" customHeight="1">
      <c r="C53" s="457" t="s">
        <v>314</v>
      </c>
      <c r="D53" s="133"/>
      <c r="E53" s="133"/>
      <c r="F53" s="133"/>
      <c r="G53" s="133"/>
      <c r="H53" s="184"/>
      <c r="I53" s="133"/>
      <c r="J53" s="133"/>
      <c r="K53" s="457" t="s">
        <v>314</v>
      </c>
      <c r="L53" s="133"/>
      <c r="M53" s="133"/>
      <c r="N53" s="133"/>
      <c r="O53" s="133"/>
      <c r="P53" s="184"/>
      <c r="Q53" s="133"/>
      <c r="R53" s="133"/>
      <c r="S53" s="457" t="s">
        <v>314</v>
      </c>
      <c r="T53" s="133"/>
      <c r="U53" s="133"/>
      <c r="V53" s="133"/>
      <c r="W53" s="184"/>
      <c r="X53" s="133"/>
      <c r="Y53" s="457" t="s">
        <v>314</v>
      </c>
      <c r="Z53" s="133"/>
      <c r="AA53" s="133"/>
      <c r="AB53" s="133"/>
      <c r="AC53" s="133"/>
      <c r="AD53" s="184"/>
      <c r="AE53" s="133"/>
      <c r="AF53" s="457" t="s">
        <v>314</v>
      </c>
      <c r="AG53" s="133"/>
      <c r="AH53" s="133"/>
      <c r="AI53" s="133"/>
      <c r="AJ53" s="133"/>
      <c r="AK53" s="184"/>
      <c r="AL53" s="457" t="s">
        <v>314</v>
      </c>
      <c r="AM53" s="133"/>
      <c r="AN53" s="133"/>
      <c r="AO53" s="133"/>
      <c r="AP53" s="133"/>
      <c r="AQ53" s="184"/>
      <c r="AR53" s="184"/>
      <c r="AS53" s="184"/>
      <c r="AU53" s="457" t="s">
        <v>314</v>
      </c>
      <c r="AV53" s="133"/>
      <c r="AW53" s="133"/>
      <c r="AX53" s="133"/>
      <c r="AZ53" s="184"/>
    </row>
    <row r="54" spans="3:52" ht="12.25" customHeight="1">
      <c r="C54" s="45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3"/>
      <c r="AI54" s="133"/>
      <c r="AJ54" s="133"/>
      <c r="AK54" s="133"/>
      <c r="AL54" s="133"/>
      <c r="AM54" s="133"/>
      <c r="AN54" s="133"/>
      <c r="AO54" s="133"/>
      <c r="AP54" s="133"/>
      <c r="AQ54" s="133"/>
      <c r="AR54" s="133"/>
      <c r="AS54" s="133"/>
      <c r="AT54" s="133"/>
      <c r="AU54" s="133"/>
      <c r="AV54" s="133"/>
    </row>
    <row r="55" spans="3:52" ht="12.25" customHeight="1">
      <c r="C55" s="45"/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3"/>
      <c r="AI55" s="133"/>
      <c r="AJ55" s="133"/>
      <c r="AK55" s="133"/>
      <c r="AL55" s="133"/>
      <c r="AM55" s="133"/>
      <c r="AN55" s="133"/>
      <c r="AO55" s="133"/>
      <c r="AP55" s="133"/>
      <c r="AQ55" s="133"/>
      <c r="AR55" s="133"/>
      <c r="AS55" s="133"/>
      <c r="AT55" s="133"/>
      <c r="AU55" s="133"/>
      <c r="AV55" s="133"/>
    </row>
    <row r="56" spans="3:52" ht="12.25" customHeight="1">
      <c r="C56" s="45"/>
      <c r="F56" s="8" t="s">
        <v>109</v>
      </c>
    </row>
    <row r="71" spans="3:51" ht="12.25" customHeight="1">
      <c r="C71" s="419">
        <v>1</v>
      </c>
      <c r="D71" s="7">
        <v>5.7</v>
      </c>
      <c r="E71" s="7">
        <v>4.8</v>
      </c>
      <c r="F71" s="7">
        <v>2</v>
      </c>
      <c r="G71" s="8">
        <v>6.3</v>
      </c>
      <c r="H71" s="8">
        <v>1.5</v>
      </c>
      <c r="I71" s="8">
        <v>5</v>
      </c>
      <c r="J71" s="8">
        <v>2.9</v>
      </c>
      <c r="K71" s="419">
        <v>1.5</v>
      </c>
      <c r="L71" s="419">
        <v>4.3</v>
      </c>
      <c r="M71" s="419">
        <v>4.0999999999999996</v>
      </c>
      <c r="N71" s="7">
        <v>2.8</v>
      </c>
      <c r="O71" s="7">
        <v>8</v>
      </c>
      <c r="P71" s="7">
        <v>5.7</v>
      </c>
      <c r="Q71" s="7">
        <v>2.9</v>
      </c>
      <c r="R71" s="7">
        <v>0.7</v>
      </c>
      <c r="S71" s="7">
        <v>1.7</v>
      </c>
      <c r="T71" s="7">
        <v>4.4000000000000004</v>
      </c>
      <c r="U71" s="7">
        <v>3.6</v>
      </c>
      <c r="V71" s="8" t="e">
        <v>#REF!</v>
      </c>
      <c r="W71" s="7">
        <v>1.9</v>
      </c>
      <c r="X71" s="7">
        <v>-1.5</v>
      </c>
      <c r="Y71" s="7">
        <v>0</v>
      </c>
      <c r="Z71" s="7">
        <v>3.9</v>
      </c>
      <c r="AA71" s="8">
        <v>2.1</v>
      </c>
      <c r="AB71" s="7">
        <v>0.5</v>
      </c>
      <c r="AC71" s="8">
        <v>8.6</v>
      </c>
      <c r="AD71" s="8">
        <v>1.8</v>
      </c>
      <c r="AE71" s="8">
        <v>3.5</v>
      </c>
      <c r="AF71" s="8">
        <v>1.8</v>
      </c>
      <c r="AG71" s="7">
        <v>3.3</v>
      </c>
      <c r="AH71" s="8">
        <v>14.9</v>
      </c>
      <c r="AI71" s="7">
        <v>5.7</v>
      </c>
      <c r="AJ71" s="7">
        <v>2.8</v>
      </c>
      <c r="AK71" s="7">
        <v>1.2</v>
      </c>
      <c r="AL71" s="8">
        <v>1.7</v>
      </c>
      <c r="AM71" s="7">
        <v>1.4</v>
      </c>
      <c r="AN71" s="8">
        <v>10.3</v>
      </c>
      <c r="AO71" s="8">
        <v>0.9</v>
      </c>
      <c r="AP71" s="8">
        <v>4.8</v>
      </c>
      <c r="AQ71" s="8">
        <v>3.2</v>
      </c>
      <c r="AR71" s="8">
        <v>1.5</v>
      </c>
      <c r="AS71" s="7">
        <v>-1.4</v>
      </c>
      <c r="AT71" s="7">
        <v>-2.5</v>
      </c>
      <c r="AU71" s="8">
        <v>7.3</v>
      </c>
      <c r="AV71" s="8">
        <v>9.4</v>
      </c>
      <c r="AW71" s="6">
        <v>3.7</v>
      </c>
      <c r="AY71" s="419" t="e">
        <v>#REF!</v>
      </c>
    </row>
    <row r="72" spans="3:51" ht="12.25" customHeight="1">
      <c r="C72" s="8">
        <v>2</v>
      </c>
      <c r="D72" s="8">
        <v>6.6</v>
      </c>
      <c r="E72" s="8">
        <v>6.2</v>
      </c>
      <c r="F72" s="8">
        <v>3.1</v>
      </c>
      <c r="G72" s="8">
        <v>4.4000000000000004</v>
      </c>
      <c r="H72" s="8">
        <v>2.2999999999999998</v>
      </c>
      <c r="I72" s="8">
        <v>4.9000000000000004</v>
      </c>
      <c r="J72" s="8">
        <v>3.3</v>
      </c>
      <c r="K72" s="8">
        <v>3</v>
      </c>
      <c r="L72" s="8">
        <v>7.5</v>
      </c>
      <c r="M72" s="8">
        <v>6.2</v>
      </c>
      <c r="N72" s="8">
        <v>4.7</v>
      </c>
      <c r="O72" s="8">
        <v>7.4</v>
      </c>
      <c r="P72" s="8">
        <v>7</v>
      </c>
      <c r="Q72" s="8">
        <v>6.1</v>
      </c>
      <c r="R72" s="8">
        <v>5.6</v>
      </c>
      <c r="S72" s="8">
        <v>3.7</v>
      </c>
      <c r="T72" s="8">
        <v>5.8</v>
      </c>
      <c r="U72" s="8">
        <v>4.2</v>
      </c>
      <c r="V72" s="8" t="e">
        <v>#REF!</v>
      </c>
      <c r="W72" s="8">
        <v>3.2</v>
      </c>
      <c r="X72" s="8">
        <v>0</v>
      </c>
      <c r="Y72" s="8">
        <v>0</v>
      </c>
      <c r="Z72" s="8">
        <v>5.7</v>
      </c>
      <c r="AA72" s="8">
        <v>4.0999999999999996</v>
      </c>
      <c r="AB72" s="8">
        <v>3.6</v>
      </c>
      <c r="AC72" s="8">
        <v>7.1</v>
      </c>
      <c r="AD72" s="8">
        <v>5.6</v>
      </c>
      <c r="AE72" s="8">
        <v>5.5</v>
      </c>
      <c r="AF72" s="8">
        <v>2.8</v>
      </c>
      <c r="AG72" s="8">
        <v>0.8</v>
      </c>
      <c r="AH72" s="8">
        <v>6.1</v>
      </c>
      <c r="AI72" s="8">
        <v>5.0999999999999996</v>
      </c>
      <c r="AJ72" s="8">
        <v>5.2</v>
      </c>
      <c r="AK72" s="8">
        <v>5.5</v>
      </c>
      <c r="AL72" s="8">
        <v>3.3</v>
      </c>
      <c r="AM72" s="8">
        <v>2.5</v>
      </c>
      <c r="AN72" s="8">
        <v>9.5</v>
      </c>
      <c r="AO72" s="8">
        <v>2</v>
      </c>
      <c r="AP72" s="8">
        <v>6</v>
      </c>
      <c r="AQ72" s="8">
        <v>4.9000000000000004</v>
      </c>
      <c r="AR72" s="8">
        <v>4.0999999999999996</v>
      </c>
      <c r="AS72" s="8">
        <v>2.8</v>
      </c>
      <c r="AT72" s="8">
        <v>3.7</v>
      </c>
      <c r="AU72" s="8">
        <v>3.9</v>
      </c>
      <c r="AV72" s="8">
        <v>4.9000000000000004</v>
      </c>
      <c r="AW72" s="6">
        <v>5.6</v>
      </c>
      <c r="AX72" s="23"/>
    </row>
    <row r="73" spans="3:51" ht="12.25" customHeight="1"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O73" s="6"/>
      <c r="AP73" s="6"/>
      <c r="AQ73" s="6"/>
      <c r="AR73" s="6"/>
      <c r="AS73" s="6"/>
      <c r="AT73" s="6"/>
      <c r="AU73" s="6"/>
      <c r="AW73" s="6"/>
      <c r="AX73" s="23"/>
    </row>
    <row r="74" spans="3:51" ht="12.25" customHeight="1">
      <c r="C74" s="399"/>
      <c r="D74" s="8">
        <v>90.9</v>
      </c>
      <c r="E74" s="8">
        <v>86.2</v>
      </c>
      <c r="F74" s="8">
        <v>0</v>
      </c>
      <c r="G74" s="8">
        <v>35.299999999999997</v>
      </c>
      <c r="H74" s="8">
        <v>0</v>
      </c>
      <c r="I74" s="8">
        <v>44.1</v>
      </c>
      <c r="J74" s="8">
        <v>28.2</v>
      </c>
      <c r="K74" s="8">
        <v>0</v>
      </c>
      <c r="L74" s="8">
        <v>30.4</v>
      </c>
      <c r="M74" s="8">
        <v>55.1</v>
      </c>
      <c r="N74" s="8">
        <v>0</v>
      </c>
      <c r="O74" s="8">
        <v>57.1</v>
      </c>
      <c r="P74" s="8">
        <v>40</v>
      </c>
      <c r="Q74" s="8">
        <v>19.3</v>
      </c>
      <c r="R74" s="8">
        <v>0</v>
      </c>
      <c r="S74" s="8">
        <v>0</v>
      </c>
      <c r="T74" s="8">
        <v>56.1</v>
      </c>
      <c r="U74" s="8">
        <v>44.7</v>
      </c>
      <c r="V74" s="8" t="e">
        <v>#REF!</v>
      </c>
      <c r="W74" s="8">
        <v>0</v>
      </c>
      <c r="X74" s="8">
        <v>10.9</v>
      </c>
      <c r="Y74" s="8">
        <v>36.299999999999997</v>
      </c>
      <c r="Z74" s="8">
        <v>49.6</v>
      </c>
      <c r="AA74" s="8">
        <v>36.200000000000003</v>
      </c>
      <c r="AB74" s="8">
        <v>9.8000000000000007</v>
      </c>
      <c r="AC74" s="8">
        <v>40.200000000000003</v>
      </c>
      <c r="AD74" s="8">
        <v>0</v>
      </c>
      <c r="AE74" s="8">
        <v>33.9</v>
      </c>
      <c r="AF74" s="242">
        <v>0</v>
      </c>
      <c r="AG74" s="8">
        <v>0</v>
      </c>
      <c r="AH74" s="8">
        <v>56.5</v>
      </c>
      <c r="AI74" s="8">
        <v>48</v>
      </c>
      <c r="AJ74" s="8">
        <v>44.8</v>
      </c>
      <c r="AK74" s="8">
        <v>37.4</v>
      </c>
      <c r="AL74" s="8">
        <v>0</v>
      </c>
      <c r="AM74" s="8">
        <v>25.6</v>
      </c>
      <c r="AN74" s="8">
        <v>40.5</v>
      </c>
      <c r="AO74" s="429">
        <v>25.3</v>
      </c>
      <c r="AP74" s="265">
        <v>40.4</v>
      </c>
      <c r="AQ74" s="8">
        <v>35.700000000000003</v>
      </c>
      <c r="AR74" s="8">
        <v>34.6</v>
      </c>
      <c r="AS74" s="8">
        <v>22.9</v>
      </c>
      <c r="AT74" s="8">
        <v>15</v>
      </c>
      <c r="AU74" s="8">
        <v>30</v>
      </c>
      <c r="AV74" s="398">
        <v>39</v>
      </c>
      <c r="AW74" s="8">
        <v>34.1</v>
      </c>
      <c r="AX74" s="127"/>
      <c r="AY74" s="399" t="e">
        <v>#REF!</v>
      </c>
    </row>
    <row r="75" spans="3:51" ht="12.25" customHeight="1">
      <c r="C75" s="399"/>
      <c r="D75" s="8">
        <v>4.5999999999999996</v>
      </c>
      <c r="E75" s="8">
        <v>8</v>
      </c>
      <c r="F75" s="8">
        <v>0</v>
      </c>
      <c r="G75" s="8">
        <v>39.700000000000003</v>
      </c>
      <c r="H75" s="8">
        <v>0</v>
      </c>
      <c r="I75" s="8">
        <v>52.7</v>
      </c>
      <c r="J75" s="8">
        <v>68.8</v>
      </c>
      <c r="K75" s="8">
        <v>0</v>
      </c>
      <c r="L75" s="8">
        <v>64.599999999999994</v>
      </c>
      <c r="M75" s="8">
        <v>39.9</v>
      </c>
      <c r="N75" s="8">
        <v>0</v>
      </c>
      <c r="O75" s="8">
        <v>40</v>
      </c>
      <c r="P75" s="8">
        <v>55.9</v>
      </c>
      <c r="Q75" s="8">
        <v>75.3</v>
      </c>
      <c r="R75" s="8">
        <v>93.7</v>
      </c>
      <c r="S75" s="8">
        <v>0</v>
      </c>
      <c r="T75" s="8">
        <v>22.9</v>
      </c>
      <c r="U75" s="8">
        <v>32.799999999999997</v>
      </c>
      <c r="V75" s="8" t="e">
        <v>#REF!</v>
      </c>
      <c r="W75" s="8">
        <v>0</v>
      </c>
      <c r="X75" s="8">
        <v>89.1</v>
      </c>
      <c r="Y75" s="8">
        <v>63.7</v>
      </c>
      <c r="Z75" s="8">
        <v>40.9</v>
      </c>
      <c r="AA75" s="8">
        <v>58.2</v>
      </c>
      <c r="AB75" s="8">
        <v>71.8</v>
      </c>
      <c r="AC75" s="8">
        <v>56.5</v>
      </c>
      <c r="AD75" s="8">
        <v>0</v>
      </c>
      <c r="AE75" s="8">
        <v>61</v>
      </c>
      <c r="AF75" s="242">
        <v>0</v>
      </c>
      <c r="AG75" s="8">
        <v>50.3</v>
      </c>
      <c r="AH75" s="8">
        <v>19.100000000000001</v>
      </c>
      <c r="AI75" s="8">
        <v>52</v>
      </c>
      <c r="AJ75" s="8">
        <v>54.2</v>
      </c>
      <c r="AK75" s="8">
        <v>62.6</v>
      </c>
      <c r="AL75" s="8">
        <v>0</v>
      </c>
      <c r="AM75" s="8">
        <v>71.5</v>
      </c>
      <c r="AN75" s="8">
        <v>50.6</v>
      </c>
      <c r="AO75" s="429">
        <v>34.200000000000003</v>
      </c>
      <c r="AP75" s="265">
        <v>42.3</v>
      </c>
      <c r="AQ75" s="8">
        <v>45.3</v>
      </c>
      <c r="AR75" s="8">
        <v>52</v>
      </c>
      <c r="AS75" s="8">
        <v>74.099999999999994</v>
      </c>
      <c r="AT75" s="8">
        <v>60</v>
      </c>
      <c r="AU75" s="8">
        <v>55</v>
      </c>
      <c r="AV75" s="398">
        <v>61</v>
      </c>
      <c r="AW75" s="8">
        <v>52.6</v>
      </c>
      <c r="AX75" s="127"/>
      <c r="AY75" s="399" t="e">
        <v>#REF!</v>
      </c>
    </row>
    <row r="76" spans="3:51" ht="12.25" customHeight="1">
      <c r="C76" s="399"/>
      <c r="D76" s="8">
        <v>3.8</v>
      </c>
      <c r="E76" s="8">
        <v>4.4000000000000004</v>
      </c>
      <c r="F76" s="8">
        <v>0</v>
      </c>
      <c r="G76" s="8">
        <v>10.6</v>
      </c>
      <c r="H76" s="8">
        <v>0</v>
      </c>
      <c r="I76" s="8">
        <v>2.1</v>
      </c>
      <c r="J76" s="8">
        <v>1.1000000000000001</v>
      </c>
      <c r="K76" s="8">
        <v>0</v>
      </c>
      <c r="L76" s="8">
        <v>0</v>
      </c>
      <c r="M76" s="8">
        <v>0</v>
      </c>
      <c r="N76" s="8">
        <v>0</v>
      </c>
      <c r="O76" s="8">
        <v>0.3</v>
      </c>
      <c r="P76" s="8">
        <v>0.2</v>
      </c>
      <c r="Q76" s="8">
        <v>0.1</v>
      </c>
      <c r="R76" s="8">
        <v>0</v>
      </c>
      <c r="S76" s="8">
        <v>0</v>
      </c>
      <c r="T76" s="8">
        <v>10.3</v>
      </c>
      <c r="U76" s="8">
        <v>7.8</v>
      </c>
      <c r="V76" s="8" t="e">
        <v>#REF!</v>
      </c>
      <c r="W76" s="8">
        <v>0</v>
      </c>
      <c r="X76" s="8">
        <v>0</v>
      </c>
      <c r="Y76" s="8">
        <v>0</v>
      </c>
      <c r="Z76" s="8">
        <v>6.1</v>
      </c>
      <c r="AA76" s="8">
        <v>4.7</v>
      </c>
      <c r="AB76" s="8">
        <v>0.8</v>
      </c>
      <c r="AC76" s="8">
        <v>3.2</v>
      </c>
      <c r="AD76" s="8">
        <v>0</v>
      </c>
      <c r="AE76" s="8">
        <v>0</v>
      </c>
      <c r="AF76" s="242">
        <v>0</v>
      </c>
      <c r="AG76" s="8">
        <v>15.7</v>
      </c>
      <c r="AH76" s="8">
        <v>15.9</v>
      </c>
      <c r="AI76" s="8">
        <v>0</v>
      </c>
      <c r="AJ76" s="8">
        <v>0.9</v>
      </c>
      <c r="AK76" s="8">
        <v>0</v>
      </c>
      <c r="AL76" s="8">
        <v>0</v>
      </c>
      <c r="AM76" s="8">
        <v>0</v>
      </c>
      <c r="AN76" s="8">
        <v>0</v>
      </c>
      <c r="AO76" s="429">
        <v>0</v>
      </c>
      <c r="AP76" s="265">
        <v>9.9</v>
      </c>
      <c r="AQ76" s="8">
        <v>7.2</v>
      </c>
      <c r="AR76" s="8">
        <v>3.7</v>
      </c>
      <c r="AS76" s="8">
        <v>0</v>
      </c>
      <c r="AT76" s="8">
        <v>0</v>
      </c>
      <c r="AU76" s="8">
        <v>0</v>
      </c>
      <c r="AV76" s="398">
        <v>0</v>
      </c>
      <c r="AW76" s="8">
        <v>3</v>
      </c>
      <c r="AX76" s="127"/>
      <c r="AY76" s="399" t="e">
        <v>#REF!</v>
      </c>
    </row>
    <row r="77" spans="3:51" ht="12.25" customHeight="1">
      <c r="C77" s="399"/>
      <c r="D77" s="8">
        <v>0.7</v>
      </c>
      <c r="E77" s="8">
        <v>1.4</v>
      </c>
      <c r="F77" s="8">
        <v>0</v>
      </c>
      <c r="G77" s="8">
        <v>4</v>
      </c>
      <c r="H77" s="8">
        <v>0</v>
      </c>
      <c r="I77" s="8">
        <v>1.1000000000000001</v>
      </c>
      <c r="J77" s="8">
        <v>1.9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1.6</v>
      </c>
      <c r="U77" s="8">
        <v>1.6</v>
      </c>
      <c r="V77" s="8" t="e">
        <v>#REF!</v>
      </c>
      <c r="W77" s="8">
        <v>0</v>
      </c>
      <c r="X77" s="8">
        <v>0</v>
      </c>
      <c r="Y77" s="8">
        <v>0</v>
      </c>
      <c r="Z77" s="8">
        <v>1.2</v>
      </c>
      <c r="AA77" s="8">
        <v>0.8</v>
      </c>
      <c r="AB77" s="8">
        <v>0.4</v>
      </c>
      <c r="AC77" s="8">
        <v>0.1</v>
      </c>
      <c r="AD77" s="8">
        <v>0</v>
      </c>
      <c r="AE77" s="8">
        <v>0</v>
      </c>
      <c r="AF77" s="242">
        <v>0</v>
      </c>
      <c r="AG77" s="8">
        <v>0.7</v>
      </c>
      <c r="AH77" s="8">
        <v>1.1000000000000001</v>
      </c>
      <c r="AI77" s="8">
        <v>0</v>
      </c>
      <c r="AJ77" s="8">
        <v>0</v>
      </c>
      <c r="AK77" s="8">
        <v>0</v>
      </c>
      <c r="AL77" s="8">
        <v>0</v>
      </c>
      <c r="AM77" s="8">
        <v>0</v>
      </c>
      <c r="AN77" s="8">
        <v>0</v>
      </c>
      <c r="AO77" s="429">
        <v>0</v>
      </c>
      <c r="AP77" s="265">
        <v>6.6</v>
      </c>
      <c r="AQ77" s="8">
        <v>7.1</v>
      </c>
      <c r="AR77" s="8">
        <v>4.3</v>
      </c>
      <c r="AS77" s="8">
        <v>0</v>
      </c>
      <c r="AT77" s="8">
        <v>0</v>
      </c>
      <c r="AU77" s="8">
        <v>0</v>
      </c>
      <c r="AV77" s="398">
        <v>0</v>
      </c>
      <c r="AW77" s="8">
        <v>2.6</v>
      </c>
      <c r="AX77" s="127"/>
      <c r="AY77" s="399" t="e">
        <v>#REF!</v>
      </c>
    </row>
    <row r="78" spans="3:51" ht="12.25" customHeight="1">
      <c r="C78" s="399"/>
      <c r="D78" s="8">
        <v>0</v>
      </c>
      <c r="E78" s="8">
        <v>0</v>
      </c>
      <c r="F78" s="8">
        <v>0</v>
      </c>
      <c r="G78" s="8">
        <v>9.9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2.6</v>
      </c>
      <c r="P78" s="8">
        <v>3.9</v>
      </c>
      <c r="Q78" s="8">
        <v>5.3</v>
      </c>
      <c r="R78" s="8">
        <v>6.3</v>
      </c>
      <c r="S78" s="8">
        <v>0</v>
      </c>
      <c r="T78" s="8">
        <v>9.1999999999999993</v>
      </c>
      <c r="U78" s="8">
        <v>13.2</v>
      </c>
      <c r="V78" s="8" t="e">
        <v>#REF!</v>
      </c>
      <c r="W78" s="8">
        <v>0</v>
      </c>
      <c r="X78" s="8">
        <v>0</v>
      </c>
      <c r="Y78" s="8">
        <v>0</v>
      </c>
      <c r="Z78" s="8">
        <v>2.1</v>
      </c>
      <c r="AA78" s="8">
        <v>0.1</v>
      </c>
      <c r="AB78" s="8">
        <v>0.3</v>
      </c>
      <c r="AC78" s="8">
        <v>0</v>
      </c>
      <c r="AD78" s="8">
        <v>0</v>
      </c>
      <c r="AE78" s="8">
        <v>0</v>
      </c>
      <c r="AF78" s="242">
        <v>0</v>
      </c>
      <c r="AG78" s="8">
        <v>27.8</v>
      </c>
      <c r="AH78" s="8">
        <v>6.5</v>
      </c>
      <c r="AI78" s="8">
        <v>0</v>
      </c>
      <c r="AJ78" s="8">
        <v>0</v>
      </c>
      <c r="AK78" s="8">
        <v>0</v>
      </c>
      <c r="AL78" s="8">
        <v>0</v>
      </c>
      <c r="AM78" s="8">
        <v>0</v>
      </c>
      <c r="AN78" s="8">
        <v>0</v>
      </c>
      <c r="AO78" s="429">
        <v>0</v>
      </c>
      <c r="AP78" s="265">
        <v>0</v>
      </c>
      <c r="AQ78" s="8">
        <v>0</v>
      </c>
      <c r="AR78" s="8">
        <v>0</v>
      </c>
      <c r="AS78" s="8">
        <v>0</v>
      </c>
      <c r="AT78" s="8">
        <v>0</v>
      </c>
      <c r="AU78" s="8">
        <v>0</v>
      </c>
      <c r="AV78" s="398">
        <v>0</v>
      </c>
      <c r="AW78" s="8">
        <v>1.1000000000000001</v>
      </c>
      <c r="AX78" s="127"/>
      <c r="AY78" s="399" t="e">
        <v>#REF!</v>
      </c>
    </row>
    <row r="79" spans="3:51" ht="12.25" customHeight="1">
      <c r="C79" s="399"/>
      <c r="D79" s="8">
        <v>0</v>
      </c>
      <c r="E79" s="8">
        <v>0</v>
      </c>
      <c r="F79" s="8">
        <v>100</v>
      </c>
      <c r="G79" s="8">
        <v>0.5</v>
      </c>
      <c r="H79" s="8">
        <v>100</v>
      </c>
      <c r="I79" s="8">
        <v>0</v>
      </c>
      <c r="J79" s="8">
        <v>0</v>
      </c>
      <c r="K79" s="8">
        <v>100</v>
      </c>
      <c r="L79" s="8">
        <v>5</v>
      </c>
      <c r="M79" s="8">
        <v>5</v>
      </c>
      <c r="N79" s="8">
        <v>100</v>
      </c>
      <c r="O79" s="8">
        <v>0</v>
      </c>
      <c r="P79" s="8">
        <v>0</v>
      </c>
      <c r="Q79" s="8">
        <v>0</v>
      </c>
      <c r="R79" s="8">
        <v>0</v>
      </c>
      <c r="S79" s="8">
        <v>100</v>
      </c>
      <c r="T79" s="8">
        <v>0</v>
      </c>
      <c r="U79" s="8">
        <v>0</v>
      </c>
      <c r="V79" s="8" t="e">
        <v>#REF!</v>
      </c>
      <c r="W79" s="8">
        <v>100</v>
      </c>
      <c r="X79" s="8">
        <v>0</v>
      </c>
      <c r="Y79" s="8">
        <v>0</v>
      </c>
      <c r="Z79" s="8">
        <v>0.1</v>
      </c>
      <c r="AA79" s="8">
        <v>0</v>
      </c>
      <c r="AB79" s="8">
        <v>17</v>
      </c>
      <c r="AC79" s="8">
        <v>0</v>
      </c>
      <c r="AD79" s="8">
        <v>100</v>
      </c>
      <c r="AE79" s="8">
        <v>5.0999999999999996</v>
      </c>
      <c r="AF79" s="242">
        <v>100</v>
      </c>
      <c r="AG79" s="8">
        <v>5.6</v>
      </c>
      <c r="AH79" s="8">
        <v>1</v>
      </c>
      <c r="AI79" s="8">
        <v>0</v>
      </c>
      <c r="AJ79" s="8">
        <v>0</v>
      </c>
      <c r="AK79" s="8">
        <v>0</v>
      </c>
      <c r="AL79" s="8">
        <v>100</v>
      </c>
      <c r="AM79" s="8">
        <v>2.9</v>
      </c>
      <c r="AN79" s="8">
        <v>8.9</v>
      </c>
      <c r="AO79" s="429">
        <v>40.5</v>
      </c>
      <c r="AP79" s="265">
        <v>0.9</v>
      </c>
      <c r="AQ79" s="8">
        <v>4.7</v>
      </c>
      <c r="AR79" s="8">
        <v>5.4</v>
      </c>
      <c r="AS79" s="8">
        <v>3.1</v>
      </c>
      <c r="AT79" s="8">
        <v>25</v>
      </c>
      <c r="AU79" s="8">
        <v>15</v>
      </c>
      <c r="AV79" s="398">
        <v>0</v>
      </c>
      <c r="AW79" s="8">
        <v>6.7</v>
      </c>
      <c r="AX79" s="127"/>
      <c r="AY79" s="399" t="e">
        <v>#REF!</v>
      </c>
    </row>
    <row r="80" spans="3:51" ht="12.25" customHeight="1">
      <c r="C80" s="191">
        <v>3</v>
      </c>
      <c r="D80" s="8">
        <v>100</v>
      </c>
      <c r="E80" s="8">
        <v>100.00000000000001</v>
      </c>
      <c r="F80" s="8">
        <v>100</v>
      </c>
      <c r="G80" s="8">
        <v>100</v>
      </c>
      <c r="H80" s="8">
        <v>100</v>
      </c>
      <c r="I80" s="8">
        <v>100</v>
      </c>
      <c r="J80" s="8">
        <v>100</v>
      </c>
      <c r="K80" s="8">
        <v>100</v>
      </c>
      <c r="L80" s="8">
        <v>100</v>
      </c>
      <c r="M80" s="8">
        <v>100</v>
      </c>
      <c r="N80" s="8">
        <v>100</v>
      </c>
      <c r="O80" s="8">
        <v>99.999999999999986</v>
      </c>
      <c r="P80" s="8">
        <v>100.00000000000001</v>
      </c>
      <c r="Q80" s="8">
        <v>99.999999999999986</v>
      </c>
      <c r="R80" s="8">
        <v>100</v>
      </c>
      <c r="S80" s="8">
        <v>100</v>
      </c>
      <c r="T80" s="8">
        <v>100.1</v>
      </c>
      <c r="U80" s="8">
        <v>100.1</v>
      </c>
      <c r="V80" s="8" t="e">
        <v>#REF!</v>
      </c>
      <c r="W80" s="8">
        <v>100</v>
      </c>
      <c r="X80" s="8">
        <v>100</v>
      </c>
      <c r="Y80" s="8">
        <v>100</v>
      </c>
      <c r="Z80" s="8">
        <v>99.999999999999986</v>
      </c>
      <c r="AA80" s="8">
        <v>100</v>
      </c>
      <c r="AB80" s="8">
        <v>100.1</v>
      </c>
      <c r="AC80" s="8">
        <v>100</v>
      </c>
      <c r="AD80" s="8">
        <v>100</v>
      </c>
      <c r="AE80" s="8">
        <v>100</v>
      </c>
      <c r="AF80" s="190">
        <v>100</v>
      </c>
      <c r="AG80" s="8">
        <v>100.1</v>
      </c>
      <c r="AH80" s="8">
        <v>100.1</v>
      </c>
      <c r="AI80" s="8">
        <v>100</v>
      </c>
      <c r="AJ80" s="8">
        <v>99.9</v>
      </c>
      <c r="AK80" s="8">
        <v>100</v>
      </c>
      <c r="AL80" s="8">
        <v>100</v>
      </c>
      <c r="AM80" s="8">
        <v>100</v>
      </c>
      <c r="AN80" s="8">
        <v>100</v>
      </c>
      <c r="AO80" s="127">
        <v>100</v>
      </c>
      <c r="AP80" s="127">
        <v>100.1</v>
      </c>
      <c r="AQ80" s="8">
        <v>100</v>
      </c>
      <c r="AR80" s="8">
        <v>100</v>
      </c>
      <c r="AS80" s="8">
        <v>100.1</v>
      </c>
      <c r="AT80" s="8">
        <v>100</v>
      </c>
      <c r="AU80" s="8">
        <v>100</v>
      </c>
      <c r="AV80" s="26">
        <v>100</v>
      </c>
      <c r="AW80" s="8">
        <v>100.1</v>
      </c>
      <c r="AX80" s="127"/>
      <c r="AY80" s="191" t="e">
        <v>#REF!</v>
      </c>
    </row>
    <row r="81" spans="3:51" ht="12.25" customHeight="1"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X81" s="127"/>
    </row>
    <row r="82" spans="3:51" ht="12.25" customHeight="1">
      <c r="D82" s="8">
        <v>62.8</v>
      </c>
      <c r="E82" s="8">
        <v>68</v>
      </c>
      <c r="F82" s="8">
        <v>100</v>
      </c>
      <c r="G82" s="8">
        <v>71</v>
      </c>
      <c r="H82" s="8">
        <v>100</v>
      </c>
      <c r="I82" s="8">
        <v>64.3</v>
      </c>
      <c r="J82" s="8">
        <v>78.599999999999994</v>
      </c>
      <c r="K82" s="8">
        <v>100</v>
      </c>
      <c r="L82" s="8">
        <v>90.2</v>
      </c>
      <c r="M82" s="8">
        <v>65.400000000000006</v>
      </c>
      <c r="N82" s="8">
        <v>100</v>
      </c>
      <c r="O82" s="8">
        <v>51</v>
      </c>
      <c r="P82" s="8">
        <v>67</v>
      </c>
      <c r="Q82" s="8">
        <v>85</v>
      </c>
      <c r="R82" s="8">
        <v>100</v>
      </c>
      <c r="S82" s="8">
        <v>100</v>
      </c>
      <c r="T82" s="8">
        <v>49.4</v>
      </c>
      <c r="U82" s="8">
        <v>65.8</v>
      </c>
      <c r="V82" s="8" t="e">
        <v>#REF!</v>
      </c>
      <c r="W82" s="8">
        <v>100</v>
      </c>
      <c r="X82" s="8">
        <v>100</v>
      </c>
      <c r="Y82" s="8">
        <v>100</v>
      </c>
      <c r="Z82" s="8">
        <v>68.900000000000006</v>
      </c>
      <c r="AA82" s="8">
        <v>89.2</v>
      </c>
      <c r="AB82" s="8">
        <v>99.2</v>
      </c>
      <c r="AC82" s="8">
        <v>93.4</v>
      </c>
      <c r="AD82" s="8">
        <v>100</v>
      </c>
      <c r="AE82" s="8">
        <v>89.3</v>
      </c>
      <c r="AF82" s="8">
        <v>100</v>
      </c>
      <c r="AG82" s="8">
        <v>100</v>
      </c>
      <c r="AH82" s="8">
        <v>67.2</v>
      </c>
      <c r="AI82" s="8">
        <v>79.400000000000006</v>
      </c>
      <c r="AJ82" s="8">
        <v>63.6</v>
      </c>
      <c r="AK82" s="8">
        <v>92.1</v>
      </c>
      <c r="AL82" s="8">
        <v>100</v>
      </c>
      <c r="AM82" s="8">
        <v>100</v>
      </c>
      <c r="AN82" s="8">
        <v>96.2</v>
      </c>
      <c r="AO82" s="8">
        <v>100</v>
      </c>
      <c r="AP82" s="8">
        <v>83.1</v>
      </c>
      <c r="AQ82" s="8">
        <v>90.2</v>
      </c>
      <c r="AR82" s="8">
        <v>95.2</v>
      </c>
      <c r="AS82" s="8">
        <v>100</v>
      </c>
      <c r="AT82" s="8">
        <v>85</v>
      </c>
      <c r="AU82" s="8">
        <v>70</v>
      </c>
      <c r="AV82" s="8">
        <v>83.8</v>
      </c>
      <c r="AW82" s="8">
        <v>92.4</v>
      </c>
      <c r="AX82" s="127"/>
      <c r="AY82" s="8" t="e">
        <v>#REF!</v>
      </c>
    </row>
    <row r="83" spans="3:51" ht="12.25" customHeight="1">
      <c r="D83" s="8">
        <v>37.200000000000003</v>
      </c>
      <c r="E83" s="8">
        <v>32</v>
      </c>
      <c r="F83" s="8">
        <v>0</v>
      </c>
      <c r="G83" s="8">
        <v>29</v>
      </c>
      <c r="H83" s="8">
        <v>0</v>
      </c>
      <c r="I83" s="8">
        <v>35.700000000000003</v>
      </c>
      <c r="J83" s="8">
        <v>21.4</v>
      </c>
      <c r="K83" s="8">
        <v>0</v>
      </c>
      <c r="L83" s="8">
        <v>9.8000000000000007</v>
      </c>
      <c r="M83" s="8">
        <v>34.6</v>
      </c>
      <c r="N83" s="8">
        <v>0</v>
      </c>
      <c r="O83" s="8">
        <v>49</v>
      </c>
      <c r="P83" s="8">
        <v>33</v>
      </c>
      <c r="Q83" s="8">
        <v>15</v>
      </c>
      <c r="R83" s="8">
        <v>0</v>
      </c>
      <c r="S83" s="8">
        <v>0</v>
      </c>
      <c r="T83" s="8">
        <v>50.6</v>
      </c>
      <c r="U83" s="8">
        <v>34.200000000000003</v>
      </c>
      <c r="V83" s="8" t="e">
        <v>#REF!</v>
      </c>
      <c r="W83" s="8">
        <v>0</v>
      </c>
      <c r="X83" s="8">
        <v>0</v>
      </c>
      <c r="Y83" s="8">
        <v>0</v>
      </c>
      <c r="Z83" s="8">
        <v>31.1</v>
      </c>
      <c r="AA83" s="8">
        <v>10.8</v>
      </c>
      <c r="AB83" s="8">
        <v>0.8</v>
      </c>
      <c r="AC83" s="8">
        <v>6.6</v>
      </c>
      <c r="AD83" s="8">
        <v>0</v>
      </c>
      <c r="AE83" s="8">
        <v>10.7</v>
      </c>
      <c r="AF83" s="8">
        <v>0</v>
      </c>
      <c r="AG83" s="8">
        <v>0</v>
      </c>
      <c r="AH83" s="8">
        <v>32.799999999999997</v>
      </c>
      <c r="AI83" s="8">
        <v>20.6</v>
      </c>
      <c r="AJ83" s="8">
        <v>36.4</v>
      </c>
      <c r="AK83" s="8">
        <v>7.9</v>
      </c>
      <c r="AL83" s="8">
        <v>0</v>
      </c>
      <c r="AM83" s="8">
        <v>0</v>
      </c>
      <c r="AN83" s="8">
        <v>3.8</v>
      </c>
      <c r="AO83" s="8">
        <v>0</v>
      </c>
      <c r="AP83" s="8">
        <v>16.899999999999999</v>
      </c>
      <c r="AQ83" s="8">
        <v>9.8000000000000007</v>
      </c>
      <c r="AR83" s="8">
        <v>4.8</v>
      </c>
      <c r="AS83" s="8">
        <v>0</v>
      </c>
      <c r="AT83" s="8">
        <v>15</v>
      </c>
      <c r="AU83" s="8">
        <v>30</v>
      </c>
      <c r="AV83" s="8">
        <v>16.2</v>
      </c>
      <c r="AW83" s="8">
        <v>7.6</v>
      </c>
      <c r="AX83" s="127"/>
      <c r="AY83" s="8" t="e">
        <v>#REF!</v>
      </c>
    </row>
    <row r="84" spans="3:51" ht="12.25" customHeight="1">
      <c r="C84" s="8">
        <v>4</v>
      </c>
      <c r="D84" s="8">
        <v>100</v>
      </c>
      <c r="E84" s="8">
        <v>100</v>
      </c>
      <c r="F84" s="8">
        <v>100</v>
      </c>
      <c r="G84" s="8">
        <v>100</v>
      </c>
      <c r="H84" s="8">
        <v>100</v>
      </c>
      <c r="I84" s="8">
        <v>100</v>
      </c>
      <c r="J84" s="8">
        <v>100</v>
      </c>
      <c r="K84" s="8">
        <v>100</v>
      </c>
      <c r="L84" s="8">
        <v>100</v>
      </c>
      <c r="M84" s="8">
        <v>100</v>
      </c>
      <c r="N84" s="8">
        <v>100</v>
      </c>
      <c r="O84" s="8">
        <v>100</v>
      </c>
      <c r="P84" s="8">
        <v>100</v>
      </c>
      <c r="Q84" s="8">
        <v>100</v>
      </c>
      <c r="R84" s="8">
        <v>100</v>
      </c>
      <c r="S84" s="8">
        <v>100</v>
      </c>
      <c r="T84" s="8">
        <v>100</v>
      </c>
      <c r="U84" s="8">
        <v>100</v>
      </c>
      <c r="V84" s="8" t="e">
        <v>#REF!</v>
      </c>
      <c r="W84" s="8">
        <v>100</v>
      </c>
      <c r="X84" s="8">
        <v>100</v>
      </c>
      <c r="Y84" s="8">
        <v>100</v>
      </c>
      <c r="Z84" s="8">
        <v>100</v>
      </c>
      <c r="AA84" s="8">
        <v>100</v>
      </c>
      <c r="AB84" s="8">
        <v>100</v>
      </c>
      <c r="AC84" s="8">
        <v>100</v>
      </c>
      <c r="AD84" s="8">
        <v>100</v>
      </c>
      <c r="AE84" s="8">
        <v>100</v>
      </c>
      <c r="AF84" s="8">
        <v>100</v>
      </c>
      <c r="AG84" s="8">
        <v>100</v>
      </c>
      <c r="AH84" s="8">
        <v>100</v>
      </c>
      <c r="AI84" s="8">
        <v>100</v>
      </c>
      <c r="AJ84" s="8">
        <v>100</v>
      </c>
      <c r="AK84" s="8">
        <v>100</v>
      </c>
      <c r="AL84" s="8">
        <v>100</v>
      </c>
      <c r="AM84" s="8">
        <v>100</v>
      </c>
      <c r="AN84" s="8">
        <v>100</v>
      </c>
      <c r="AO84" s="8">
        <v>100</v>
      </c>
      <c r="AP84" s="8">
        <v>100</v>
      </c>
      <c r="AQ84" s="8">
        <v>100</v>
      </c>
      <c r="AR84" s="8">
        <v>100</v>
      </c>
      <c r="AS84" s="8">
        <v>100</v>
      </c>
      <c r="AT84" s="8">
        <v>100</v>
      </c>
      <c r="AU84" s="8">
        <v>100</v>
      </c>
      <c r="AV84" s="8">
        <v>100</v>
      </c>
      <c r="AW84" s="8">
        <v>100</v>
      </c>
    </row>
    <row r="85" spans="3:51" ht="12.25" customHeight="1">
      <c r="C85" s="8">
        <v>5</v>
      </c>
      <c r="D85" s="8">
        <v>1147</v>
      </c>
      <c r="E85" s="8">
        <v>282</v>
      </c>
      <c r="F85" s="8">
        <v>1140</v>
      </c>
      <c r="G85" s="8">
        <v>1462</v>
      </c>
      <c r="H85" s="8">
        <v>117</v>
      </c>
      <c r="I85" s="8">
        <v>0</v>
      </c>
      <c r="J85" s="8">
        <v>0</v>
      </c>
      <c r="K85" s="8">
        <v>0</v>
      </c>
      <c r="L85" s="8">
        <v>209</v>
      </c>
      <c r="M85" s="8">
        <v>480</v>
      </c>
      <c r="N85" s="8">
        <v>65</v>
      </c>
      <c r="O85" s="8">
        <v>209</v>
      </c>
      <c r="P85" s="8">
        <v>180</v>
      </c>
      <c r="Q85" s="8">
        <v>62</v>
      </c>
      <c r="R85" s="8">
        <v>743</v>
      </c>
      <c r="S85" s="8">
        <v>173</v>
      </c>
      <c r="T85" s="8">
        <v>4647</v>
      </c>
      <c r="U85" s="8">
        <v>4276</v>
      </c>
      <c r="V85" s="8" t="e">
        <v>#REF!</v>
      </c>
      <c r="W85" s="8">
        <v>831</v>
      </c>
      <c r="X85" s="8">
        <v>73</v>
      </c>
      <c r="Y85" s="8">
        <v>7</v>
      </c>
      <c r="Z85" s="8">
        <v>9360</v>
      </c>
      <c r="AA85" s="8">
        <v>1060</v>
      </c>
      <c r="AB85" s="8">
        <v>3774</v>
      </c>
      <c r="AC85" s="8">
        <v>10</v>
      </c>
      <c r="AD85" s="8">
        <v>105</v>
      </c>
      <c r="AE85" s="8">
        <v>112</v>
      </c>
      <c r="AF85" s="8">
        <v>521</v>
      </c>
      <c r="AG85" s="8">
        <v>605</v>
      </c>
      <c r="AH85" s="8">
        <v>1023</v>
      </c>
      <c r="AI85" s="8">
        <v>125</v>
      </c>
      <c r="AJ85" s="8">
        <v>808</v>
      </c>
      <c r="AK85" s="8">
        <v>187</v>
      </c>
      <c r="AL85" s="8">
        <v>130</v>
      </c>
      <c r="AM85" s="8">
        <v>0</v>
      </c>
      <c r="AN85" s="8">
        <v>0</v>
      </c>
      <c r="AO85" s="8">
        <v>0</v>
      </c>
      <c r="AP85" s="8">
        <v>16300</v>
      </c>
      <c r="AQ85" s="8">
        <v>5983</v>
      </c>
      <c r="AR85" s="8">
        <v>3605</v>
      </c>
      <c r="AS85" s="8">
        <v>3194</v>
      </c>
      <c r="AT85" s="8">
        <v>27</v>
      </c>
      <c r="AU85" s="8">
        <v>72</v>
      </c>
      <c r="AV85" s="8">
        <v>95</v>
      </c>
      <c r="AW85" s="8">
        <v>158</v>
      </c>
      <c r="AX85" s="23"/>
      <c r="AY85" s="8" t="e">
        <v>#REF!</v>
      </c>
    </row>
    <row r="86" spans="3:51" ht="12.25" customHeight="1">
      <c r="C86" s="8">
        <v>6</v>
      </c>
      <c r="D86" s="8">
        <v>57</v>
      </c>
      <c r="E86" s="8">
        <v>18</v>
      </c>
      <c r="F86" s="8">
        <v>95</v>
      </c>
      <c r="G86" s="8">
        <v>111</v>
      </c>
      <c r="H86" s="8">
        <v>7</v>
      </c>
      <c r="I86" s="8">
        <v>0</v>
      </c>
      <c r="J86" s="8">
        <v>0</v>
      </c>
      <c r="K86" s="8">
        <v>0</v>
      </c>
      <c r="L86" s="8">
        <v>4</v>
      </c>
      <c r="M86" s="8">
        <v>8</v>
      </c>
      <c r="N86" s="8">
        <v>1</v>
      </c>
      <c r="O86" s="8">
        <v>4</v>
      </c>
      <c r="P86" s="8">
        <v>8</v>
      </c>
      <c r="Q86" s="8">
        <v>2</v>
      </c>
      <c r="R86" s="8">
        <v>50</v>
      </c>
      <c r="S86" s="8">
        <v>78</v>
      </c>
      <c r="T86" s="8">
        <v>133</v>
      </c>
      <c r="U86" s="8">
        <v>182</v>
      </c>
      <c r="V86" s="8" t="e">
        <v>#REF!</v>
      </c>
      <c r="W86" s="8">
        <v>362</v>
      </c>
      <c r="X86" s="8">
        <v>9</v>
      </c>
      <c r="Y86" s="8">
        <v>1</v>
      </c>
      <c r="Z86" s="8">
        <v>748</v>
      </c>
      <c r="AA86" s="8">
        <v>163</v>
      </c>
      <c r="AB86" s="8">
        <v>582</v>
      </c>
      <c r="AC86" s="8">
        <v>6</v>
      </c>
      <c r="AD86" s="8">
        <v>58</v>
      </c>
      <c r="AE86" s="8">
        <v>27</v>
      </c>
      <c r="AF86" s="8">
        <v>57</v>
      </c>
      <c r="AG86" s="8">
        <v>21</v>
      </c>
      <c r="AH86" s="8">
        <v>37</v>
      </c>
      <c r="AI86" s="8">
        <v>12</v>
      </c>
      <c r="AJ86" s="8">
        <v>8</v>
      </c>
      <c r="AK86" s="8">
        <v>3</v>
      </c>
      <c r="AL86" s="8">
        <v>4</v>
      </c>
      <c r="AM86" s="8">
        <v>0</v>
      </c>
      <c r="AN86" s="8">
        <v>0</v>
      </c>
      <c r="AO86" s="8">
        <v>0</v>
      </c>
      <c r="AP86" s="8">
        <v>5</v>
      </c>
      <c r="AQ86" s="8">
        <v>3</v>
      </c>
      <c r="AR86" s="8">
        <v>39</v>
      </c>
      <c r="AS86" s="8">
        <v>116</v>
      </c>
      <c r="AT86" s="8">
        <v>0</v>
      </c>
      <c r="AU86" s="8">
        <v>0</v>
      </c>
      <c r="AV86" s="8">
        <v>11</v>
      </c>
      <c r="AW86" s="8">
        <v>37</v>
      </c>
      <c r="AX86" s="23"/>
      <c r="AY86" s="8" t="e">
        <v>#REF!</v>
      </c>
    </row>
    <row r="87" spans="3:51" ht="12.25" customHeight="1">
      <c r="D87" s="8">
        <v>148</v>
      </c>
      <c r="E87" s="8">
        <v>27</v>
      </c>
      <c r="F87" s="8">
        <v>98</v>
      </c>
      <c r="G87" s="8">
        <v>329</v>
      </c>
      <c r="H87" s="8">
        <v>10</v>
      </c>
      <c r="I87" s="8">
        <v>63</v>
      </c>
      <c r="J87" s="8">
        <v>201</v>
      </c>
      <c r="K87" s="8">
        <v>15</v>
      </c>
      <c r="L87" s="8">
        <v>81</v>
      </c>
      <c r="M87" s="8">
        <v>327</v>
      </c>
      <c r="N87" s="8">
        <v>23</v>
      </c>
      <c r="O87" s="8">
        <v>0</v>
      </c>
      <c r="P87" s="8">
        <v>0</v>
      </c>
      <c r="Q87" s="8">
        <v>0</v>
      </c>
      <c r="R87" s="8">
        <v>0</v>
      </c>
      <c r="S87" s="8">
        <v>455</v>
      </c>
      <c r="T87" s="8">
        <v>907</v>
      </c>
      <c r="U87" s="8">
        <v>712</v>
      </c>
      <c r="V87" s="8" t="e">
        <v>#REF!</v>
      </c>
      <c r="W87" s="8">
        <v>1643</v>
      </c>
      <c r="X87" s="8">
        <v>26</v>
      </c>
      <c r="Y87" s="8">
        <v>2</v>
      </c>
      <c r="Z87" s="8">
        <v>591</v>
      </c>
      <c r="AA87" s="8">
        <v>36</v>
      </c>
      <c r="AB87" s="8">
        <v>141</v>
      </c>
      <c r="AC87" s="8">
        <v>3</v>
      </c>
      <c r="AD87" s="8">
        <v>21</v>
      </c>
      <c r="AE87" s="8">
        <v>20</v>
      </c>
      <c r="AF87" s="8">
        <v>58</v>
      </c>
      <c r="AG87" s="8">
        <v>68</v>
      </c>
      <c r="AH87" s="8">
        <v>138</v>
      </c>
      <c r="AI87" s="8">
        <v>60</v>
      </c>
      <c r="AJ87" s="8">
        <v>0</v>
      </c>
      <c r="AK87" s="8">
        <v>0</v>
      </c>
      <c r="AL87" s="8">
        <v>0</v>
      </c>
      <c r="AM87" s="8">
        <v>0</v>
      </c>
      <c r="AN87" s="8">
        <v>0</v>
      </c>
      <c r="AO87" s="8">
        <v>0</v>
      </c>
      <c r="AP87" s="8">
        <v>166</v>
      </c>
      <c r="AQ87" s="8">
        <v>58</v>
      </c>
      <c r="AR87" s="8">
        <v>23</v>
      </c>
      <c r="AS87" s="8">
        <v>17</v>
      </c>
      <c r="AT87" s="8">
        <v>4</v>
      </c>
      <c r="AU87" s="8">
        <v>23</v>
      </c>
      <c r="AV87" s="8">
        <v>0</v>
      </c>
      <c r="AW87" s="8">
        <v>0</v>
      </c>
      <c r="AX87" s="23"/>
    </row>
    <row r="88" spans="3:51" ht="12.25" customHeight="1"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X88" s="23"/>
    </row>
    <row r="89" spans="3:51" ht="12.25" customHeight="1">
      <c r="C89" s="188"/>
      <c r="D89" s="8">
        <v>25.7</v>
      </c>
      <c r="E89" s="8">
        <v>53</v>
      </c>
      <c r="F89" s="8">
        <v>77.099999999999994</v>
      </c>
      <c r="G89" s="8">
        <v>0</v>
      </c>
      <c r="H89" s="8">
        <v>0</v>
      </c>
      <c r="I89" s="8">
        <v>37.799999999999997</v>
      </c>
      <c r="J89" s="8">
        <v>61.6</v>
      </c>
      <c r="K89" s="8">
        <v>78.3</v>
      </c>
      <c r="L89" s="8">
        <v>96.8</v>
      </c>
      <c r="M89" s="8">
        <v>88.9</v>
      </c>
      <c r="N89" s="8">
        <v>100</v>
      </c>
      <c r="O89" s="8">
        <v>100</v>
      </c>
      <c r="P89" s="8">
        <v>100</v>
      </c>
      <c r="Q89" s="8">
        <v>100</v>
      </c>
      <c r="R89" s="8">
        <v>100</v>
      </c>
      <c r="S89" s="8">
        <v>100</v>
      </c>
      <c r="T89" s="8">
        <v>8.1999999999999993</v>
      </c>
      <c r="U89" s="8">
        <v>66.7</v>
      </c>
      <c r="V89" s="8" t="e">
        <v>#REF!</v>
      </c>
      <c r="W89" s="8">
        <v>45.1</v>
      </c>
      <c r="X89" s="8">
        <v>71.8</v>
      </c>
      <c r="Y89" s="8">
        <v>0</v>
      </c>
      <c r="Z89" s="8">
        <v>92.3</v>
      </c>
      <c r="AA89" s="8">
        <v>87.5</v>
      </c>
      <c r="AB89" s="8">
        <v>93.6</v>
      </c>
      <c r="AC89" s="8">
        <v>100</v>
      </c>
      <c r="AD89" s="8">
        <v>100</v>
      </c>
      <c r="AE89" s="8">
        <v>100</v>
      </c>
      <c r="AF89" s="8">
        <v>0</v>
      </c>
      <c r="AG89" s="8">
        <v>0</v>
      </c>
      <c r="AH89" s="8">
        <v>0</v>
      </c>
      <c r="AI89" s="8">
        <v>0</v>
      </c>
      <c r="AJ89" s="8">
        <v>35.299999999999997</v>
      </c>
      <c r="AK89" s="8">
        <v>77.2</v>
      </c>
      <c r="AL89" s="8">
        <v>87.1</v>
      </c>
      <c r="AM89" s="8">
        <v>100</v>
      </c>
      <c r="AN89" s="8">
        <v>100</v>
      </c>
      <c r="AO89" s="444">
        <v>100</v>
      </c>
      <c r="AP89" s="8">
        <v>1</v>
      </c>
      <c r="AQ89" s="8">
        <v>1.5</v>
      </c>
      <c r="AR89" s="8">
        <v>65.400000000000006</v>
      </c>
      <c r="AS89" s="8">
        <v>63.8</v>
      </c>
      <c r="AT89" s="8">
        <v>0</v>
      </c>
      <c r="AU89" s="8">
        <v>0</v>
      </c>
      <c r="AV89" s="8">
        <v>100</v>
      </c>
      <c r="AW89" s="8">
        <v>78</v>
      </c>
      <c r="AX89" s="23"/>
      <c r="AY89" s="188" t="e">
        <v>#REF!</v>
      </c>
    </row>
    <row r="90" spans="3:51" ht="12.25" customHeight="1">
      <c r="C90" s="188"/>
      <c r="D90" s="8">
        <v>0.1</v>
      </c>
      <c r="E90" s="8">
        <v>0.3</v>
      </c>
      <c r="F90" s="8">
        <v>0</v>
      </c>
      <c r="G90" s="8">
        <v>0</v>
      </c>
      <c r="H90" s="8">
        <v>0</v>
      </c>
      <c r="I90" s="8">
        <v>0.5</v>
      </c>
      <c r="J90" s="8">
        <v>2.5</v>
      </c>
      <c r="K90" s="8">
        <v>0</v>
      </c>
      <c r="L90" s="8">
        <v>3.2</v>
      </c>
      <c r="M90" s="8">
        <v>11.1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0.6</v>
      </c>
      <c r="U90" s="8">
        <v>1.9</v>
      </c>
      <c r="V90" s="8" t="e">
        <v>#REF!</v>
      </c>
      <c r="W90" s="8">
        <v>0.4</v>
      </c>
      <c r="X90" s="8">
        <v>0</v>
      </c>
      <c r="Y90" s="8">
        <v>0</v>
      </c>
      <c r="Z90" s="8">
        <v>0.7</v>
      </c>
      <c r="AA90" s="8">
        <v>0</v>
      </c>
      <c r="AB90" s="8">
        <v>0.8</v>
      </c>
      <c r="AC90" s="8">
        <v>0</v>
      </c>
      <c r="AD90" s="8">
        <v>0</v>
      </c>
      <c r="AE90" s="8">
        <v>0</v>
      </c>
      <c r="AF90" s="8">
        <v>0</v>
      </c>
      <c r="AG90" s="8">
        <v>0</v>
      </c>
      <c r="AH90" s="8">
        <v>0</v>
      </c>
      <c r="AI90" s="8">
        <v>0</v>
      </c>
      <c r="AJ90" s="8">
        <v>1.5</v>
      </c>
      <c r="AK90" s="8">
        <v>0</v>
      </c>
      <c r="AL90" s="8">
        <v>0</v>
      </c>
      <c r="AM90" s="8">
        <v>0</v>
      </c>
      <c r="AN90" s="8">
        <v>0</v>
      </c>
      <c r="AO90" s="444">
        <v>0</v>
      </c>
      <c r="AP90" s="8">
        <v>0.1</v>
      </c>
      <c r="AQ90" s="8">
        <v>1</v>
      </c>
      <c r="AR90" s="8">
        <v>0.9</v>
      </c>
      <c r="AS90" s="8">
        <v>0.1</v>
      </c>
      <c r="AT90" s="8">
        <v>0</v>
      </c>
      <c r="AU90" s="8">
        <v>0</v>
      </c>
      <c r="AV90" s="8">
        <v>0</v>
      </c>
      <c r="AW90" s="8">
        <v>0</v>
      </c>
      <c r="AX90" s="23"/>
      <c r="AY90" s="188" t="e">
        <v>#REF!</v>
      </c>
    </row>
    <row r="91" spans="3:51" ht="12.25" customHeight="1">
      <c r="C91" s="188"/>
      <c r="D91" s="8">
        <v>0.3</v>
      </c>
      <c r="E91" s="8">
        <v>0.5</v>
      </c>
      <c r="F91" s="8">
        <v>2.1</v>
      </c>
      <c r="G91" s="8">
        <v>0</v>
      </c>
      <c r="H91" s="8">
        <v>0</v>
      </c>
      <c r="I91" s="8">
        <v>1.4</v>
      </c>
      <c r="J91" s="8">
        <v>3.4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3.7</v>
      </c>
      <c r="U91" s="8">
        <v>0.9</v>
      </c>
      <c r="V91" s="8" t="e">
        <v>#REF!</v>
      </c>
      <c r="W91" s="8">
        <v>1.1000000000000001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0</v>
      </c>
      <c r="AN91" s="8">
        <v>0</v>
      </c>
      <c r="AO91" s="444">
        <v>0</v>
      </c>
      <c r="AP91" s="8">
        <v>0</v>
      </c>
      <c r="AQ91" s="8">
        <v>1.2</v>
      </c>
      <c r="AR91" s="8">
        <v>1.3</v>
      </c>
      <c r="AS91" s="8">
        <v>2.9</v>
      </c>
      <c r="AT91" s="8">
        <v>0</v>
      </c>
      <c r="AU91" s="8">
        <v>0</v>
      </c>
      <c r="AV91" s="8">
        <v>0</v>
      </c>
      <c r="AW91" s="8">
        <v>0</v>
      </c>
      <c r="AX91" s="23"/>
      <c r="AY91" s="188" t="e">
        <v>#REF!</v>
      </c>
    </row>
    <row r="92" spans="3:51" ht="12.25" customHeight="1">
      <c r="C92" s="188"/>
      <c r="D92" s="8">
        <v>2.1</v>
      </c>
      <c r="E92" s="8">
        <v>1.3</v>
      </c>
      <c r="F92" s="8">
        <v>1.6</v>
      </c>
      <c r="G92" s="8">
        <v>0</v>
      </c>
      <c r="H92" s="8">
        <v>0</v>
      </c>
      <c r="I92" s="8">
        <v>1.7</v>
      </c>
      <c r="J92" s="8">
        <v>0.2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 t="e">
        <v>#REF!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8">
        <v>0</v>
      </c>
      <c r="AC92" s="8">
        <v>0</v>
      </c>
      <c r="AD92" s="8">
        <v>0</v>
      </c>
      <c r="AE92" s="8">
        <v>0</v>
      </c>
      <c r="AF92" s="8">
        <v>0</v>
      </c>
      <c r="AG92" s="8">
        <v>0</v>
      </c>
      <c r="AH92" s="8">
        <v>0</v>
      </c>
      <c r="AI92" s="8">
        <v>0</v>
      </c>
      <c r="AJ92" s="8">
        <v>0</v>
      </c>
      <c r="AK92" s="8">
        <v>0</v>
      </c>
      <c r="AL92" s="8">
        <v>0</v>
      </c>
      <c r="AM92" s="8">
        <v>0</v>
      </c>
      <c r="AN92" s="8">
        <v>0</v>
      </c>
      <c r="AO92" s="444">
        <v>0</v>
      </c>
      <c r="AP92" s="8">
        <v>0</v>
      </c>
      <c r="AQ92" s="8">
        <v>0.8</v>
      </c>
      <c r="AR92" s="8">
        <v>3.7</v>
      </c>
      <c r="AS92" s="8">
        <v>8.4</v>
      </c>
      <c r="AT92" s="8">
        <v>0</v>
      </c>
      <c r="AU92" s="8">
        <v>0</v>
      </c>
      <c r="AV92" s="8">
        <v>0</v>
      </c>
      <c r="AW92" s="8">
        <v>3.9</v>
      </c>
      <c r="AX92" s="23"/>
      <c r="AY92" s="188" t="e">
        <v>#REF!</v>
      </c>
    </row>
    <row r="93" spans="3:51" ht="12.25" customHeight="1">
      <c r="C93" s="188"/>
      <c r="D93" s="8">
        <v>71.900000000000006</v>
      </c>
      <c r="E93" s="8">
        <v>44.9</v>
      </c>
      <c r="F93" s="8">
        <v>19.2</v>
      </c>
      <c r="G93" s="8">
        <v>100</v>
      </c>
      <c r="H93" s="8">
        <v>100</v>
      </c>
      <c r="I93" s="8">
        <v>58.7</v>
      </c>
      <c r="J93" s="8">
        <v>32.299999999999997</v>
      </c>
      <c r="K93" s="8">
        <v>21.7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87.5</v>
      </c>
      <c r="U93" s="8">
        <v>30.5</v>
      </c>
      <c r="V93" s="8" t="e">
        <v>#REF!</v>
      </c>
      <c r="W93" s="8">
        <v>53.4</v>
      </c>
      <c r="X93" s="8">
        <v>28.2</v>
      </c>
      <c r="Y93" s="8">
        <v>100</v>
      </c>
      <c r="Z93" s="8">
        <v>7</v>
      </c>
      <c r="AA93" s="8">
        <v>12.5</v>
      </c>
      <c r="AB93" s="8">
        <v>5.6</v>
      </c>
      <c r="AC93" s="8">
        <v>0</v>
      </c>
      <c r="AD93" s="8">
        <v>0</v>
      </c>
      <c r="AE93" s="8">
        <v>0</v>
      </c>
      <c r="AF93" s="8">
        <v>100</v>
      </c>
      <c r="AG93" s="8">
        <v>100</v>
      </c>
      <c r="AH93" s="8">
        <v>100</v>
      </c>
      <c r="AI93" s="8">
        <v>100</v>
      </c>
      <c r="AJ93" s="8">
        <v>63.2</v>
      </c>
      <c r="AK93" s="8">
        <v>22.8</v>
      </c>
      <c r="AL93" s="8">
        <v>12.9</v>
      </c>
      <c r="AM93" s="8">
        <v>0</v>
      </c>
      <c r="AN93" s="8">
        <v>0</v>
      </c>
      <c r="AO93" s="444">
        <v>0</v>
      </c>
      <c r="AP93" s="8">
        <v>99</v>
      </c>
      <c r="AQ93" s="8">
        <v>95.5</v>
      </c>
      <c r="AR93" s="8">
        <v>29.7</v>
      </c>
      <c r="AS93" s="8">
        <v>24.8</v>
      </c>
      <c r="AT93" s="8">
        <v>0</v>
      </c>
      <c r="AU93" s="8">
        <v>0</v>
      </c>
      <c r="AV93" s="8">
        <v>0</v>
      </c>
      <c r="AW93" s="8">
        <v>18.100000000000001</v>
      </c>
      <c r="AX93" s="23"/>
      <c r="AY93" s="188" t="e">
        <v>#REF!</v>
      </c>
    </row>
    <row r="94" spans="3:51" ht="12.25" customHeight="1">
      <c r="C94" s="187">
        <v>7</v>
      </c>
      <c r="D94" s="8">
        <v>100.10000000000001</v>
      </c>
      <c r="E94" s="8">
        <v>100</v>
      </c>
      <c r="F94" s="8">
        <v>99.999999999999986</v>
      </c>
      <c r="G94" s="8">
        <v>100</v>
      </c>
      <c r="H94" s="8">
        <v>100</v>
      </c>
      <c r="I94" s="8">
        <v>100.1</v>
      </c>
      <c r="J94" s="8">
        <v>100</v>
      </c>
      <c r="K94" s="8">
        <v>100</v>
      </c>
      <c r="L94" s="8">
        <v>100</v>
      </c>
      <c r="M94" s="8">
        <v>100</v>
      </c>
      <c r="N94" s="8">
        <v>100</v>
      </c>
      <c r="O94" s="8">
        <v>100</v>
      </c>
      <c r="P94" s="8">
        <v>100</v>
      </c>
      <c r="Q94" s="8">
        <v>100</v>
      </c>
      <c r="R94" s="8">
        <v>100</v>
      </c>
      <c r="S94" s="8">
        <v>100</v>
      </c>
      <c r="T94" s="8">
        <v>100</v>
      </c>
      <c r="U94" s="8">
        <v>100.00000000000001</v>
      </c>
      <c r="V94" s="8" t="e">
        <v>#REF!</v>
      </c>
      <c r="W94" s="8">
        <v>100</v>
      </c>
      <c r="X94" s="8">
        <v>100</v>
      </c>
      <c r="Y94" s="8">
        <v>100</v>
      </c>
      <c r="Z94" s="8">
        <v>100</v>
      </c>
      <c r="AA94" s="8">
        <v>100</v>
      </c>
      <c r="AB94" s="8">
        <v>99.999999999999986</v>
      </c>
      <c r="AC94" s="8">
        <v>100</v>
      </c>
      <c r="AD94" s="8">
        <v>100</v>
      </c>
      <c r="AE94" s="8">
        <v>100</v>
      </c>
      <c r="AF94" s="8">
        <v>100</v>
      </c>
      <c r="AG94" s="8">
        <v>100</v>
      </c>
      <c r="AH94" s="8">
        <v>100</v>
      </c>
      <c r="AI94" s="8">
        <v>100</v>
      </c>
      <c r="AJ94" s="8">
        <v>100</v>
      </c>
      <c r="AK94" s="8">
        <v>100</v>
      </c>
      <c r="AL94" s="8">
        <v>100</v>
      </c>
      <c r="AM94" s="8">
        <v>100</v>
      </c>
      <c r="AN94" s="8">
        <v>100</v>
      </c>
      <c r="AO94" s="127">
        <v>100</v>
      </c>
      <c r="AP94" s="8">
        <v>100.1</v>
      </c>
      <c r="AQ94" s="8">
        <v>100</v>
      </c>
      <c r="AR94" s="8">
        <v>101.00000000000001</v>
      </c>
      <c r="AS94" s="8">
        <v>100</v>
      </c>
      <c r="AT94" s="8">
        <v>0</v>
      </c>
      <c r="AU94" s="8">
        <v>0</v>
      </c>
      <c r="AV94" s="8">
        <v>100</v>
      </c>
      <c r="AW94" s="23">
        <v>100</v>
      </c>
      <c r="AX94" s="23"/>
      <c r="AY94" s="187" t="e">
        <v>#REF!</v>
      </c>
    </row>
    <row r="95" spans="3:51" ht="12.25" customHeight="1"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W95" s="23"/>
      <c r="AX95" s="23"/>
    </row>
    <row r="96" spans="3:51" ht="12.25" customHeight="1">
      <c r="C96" s="8">
        <v>8</v>
      </c>
      <c r="D96" s="8">
        <v>0.2</v>
      </c>
      <c r="E96" s="8">
        <v>0.1</v>
      </c>
      <c r="F96" s="8">
        <v>0.2</v>
      </c>
      <c r="G96" s="8">
        <v>0.4</v>
      </c>
      <c r="H96" s="8">
        <v>0.1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17</v>
      </c>
      <c r="P96" s="8">
        <v>17</v>
      </c>
      <c r="Q96" s="8">
        <v>17</v>
      </c>
      <c r="R96" s="8">
        <v>17</v>
      </c>
      <c r="S96" s="8">
        <v>17</v>
      </c>
      <c r="T96" s="8">
        <v>19</v>
      </c>
      <c r="U96" s="8">
        <v>19</v>
      </c>
      <c r="V96" s="8" t="e">
        <v>#REF!</v>
      </c>
      <c r="W96" s="8">
        <v>19</v>
      </c>
      <c r="X96" s="8">
        <v>19</v>
      </c>
      <c r="Y96" s="8">
        <v>19</v>
      </c>
      <c r="Z96" s="8">
        <v>0</v>
      </c>
      <c r="AA96" s="8">
        <v>0</v>
      </c>
      <c r="AB96" s="8">
        <v>0</v>
      </c>
      <c r="AC96" s="8">
        <v>0</v>
      </c>
      <c r="AD96" s="8">
        <v>0</v>
      </c>
      <c r="AE96" s="8">
        <v>0</v>
      </c>
      <c r="AF96" s="8">
        <v>0.3</v>
      </c>
      <c r="AG96" s="8">
        <v>0.1</v>
      </c>
      <c r="AH96" s="8">
        <v>0.2</v>
      </c>
      <c r="AI96" s="8">
        <v>0</v>
      </c>
      <c r="AJ96" s="8">
        <v>0</v>
      </c>
      <c r="AK96" s="8">
        <v>0</v>
      </c>
      <c r="AL96" s="8">
        <v>0</v>
      </c>
      <c r="AM96" s="8">
        <v>0</v>
      </c>
      <c r="AN96" s="8">
        <v>0</v>
      </c>
      <c r="AO96" s="8">
        <v>0</v>
      </c>
      <c r="AP96" s="8">
        <v>0</v>
      </c>
      <c r="AQ96" s="8">
        <v>0</v>
      </c>
      <c r="AR96" s="8">
        <v>0</v>
      </c>
      <c r="AS96" s="8">
        <v>0</v>
      </c>
      <c r="AT96" s="8">
        <v>0</v>
      </c>
      <c r="AU96" s="8">
        <v>0</v>
      </c>
      <c r="AV96" s="8">
        <v>0</v>
      </c>
      <c r="AW96" s="8">
        <v>0</v>
      </c>
      <c r="AX96" s="23"/>
      <c r="AY96" s="8" t="e">
        <v>#REF!</v>
      </c>
    </row>
    <row r="97" spans="3:50" ht="12.25" customHeight="1">
      <c r="C97" s="8">
        <v>9</v>
      </c>
      <c r="D97" s="8">
        <v>56</v>
      </c>
      <c r="E97" s="8">
        <v>71</v>
      </c>
      <c r="F97" s="8">
        <v>84</v>
      </c>
      <c r="G97" s="8">
        <v>72</v>
      </c>
      <c r="H97" s="8">
        <v>63</v>
      </c>
      <c r="I97" s="8">
        <v>28</v>
      </c>
      <c r="J97" s="8">
        <v>101</v>
      </c>
      <c r="K97" s="8">
        <v>84</v>
      </c>
      <c r="L97" s="8">
        <v>262</v>
      </c>
      <c r="M97" s="8">
        <v>139</v>
      </c>
      <c r="N97" s="8">
        <v>76</v>
      </c>
      <c r="O97" s="8">
        <v>220</v>
      </c>
      <c r="P97" s="8">
        <v>82</v>
      </c>
      <c r="Q97" s="8">
        <v>40</v>
      </c>
      <c r="R97" s="8">
        <v>346</v>
      </c>
      <c r="S97" s="8">
        <v>92</v>
      </c>
      <c r="T97" s="8">
        <v>22</v>
      </c>
      <c r="U97" s="8">
        <v>33</v>
      </c>
      <c r="V97" s="8" t="e">
        <v>#REF!</v>
      </c>
      <c r="W97" s="8">
        <v>255</v>
      </c>
      <c r="X97" s="8">
        <v>85</v>
      </c>
      <c r="Y97" s="8">
        <v>181</v>
      </c>
      <c r="Z97" s="8">
        <v>0</v>
      </c>
      <c r="AA97" s="8">
        <v>0</v>
      </c>
      <c r="AB97" s="8">
        <v>0</v>
      </c>
      <c r="AC97" s="8">
        <v>0</v>
      </c>
      <c r="AD97" s="8">
        <v>570</v>
      </c>
      <c r="AE97" s="8">
        <v>9</v>
      </c>
      <c r="AF97" s="8">
        <v>209</v>
      </c>
      <c r="AG97" s="8">
        <v>95</v>
      </c>
      <c r="AH97" s="8">
        <v>119</v>
      </c>
      <c r="AI97" s="8">
        <v>88</v>
      </c>
      <c r="AJ97" s="8">
        <v>0</v>
      </c>
      <c r="AK97" s="8">
        <v>0</v>
      </c>
      <c r="AL97" s="8">
        <v>0</v>
      </c>
      <c r="AM97" s="8">
        <v>20</v>
      </c>
      <c r="AN97" s="8">
        <v>10</v>
      </c>
      <c r="AO97" s="8">
        <v>0</v>
      </c>
      <c r="AP97" s="8">
        <v>0</v>
      </c>
      <c r="AQ97" s="8">
        <v>0</v>
      </c>
      <c r="AR97" s="8">
        <v>0</v>
      </c>
      <c r="AS97" s="8">
        <v>0</v>
      </c>
      <c r="AT97" s="8">
        <v>488</v>
      </c>
      <c r="AU97" s="8">
        <v>117</v>
      </c>
      <c r="AV97" s="8">
        <v>0</v>
      </c>
      <c r="AW97" s="8">
        <v>0</v>
      </c>
      <c r="AX97" s="23"/>
    </row>
  </sheetData>
  <mergeCells count="38">
    <mergeCell ref="AI4:AK4"/>
    <mergeCell ref="AL4:AM4"/>
    <mergeCell ref="F4:G4"/>
    <mergeCell ref="F1:G1"/>
    <mergeCell ref="N4:Q4"/>
    <mergeCell ref="AC1:AD3"/>
    <mergeCell ref="AC4:AD4"/>
    <mergeCell ref="K1:M1"/>
    <mergeCell ref="T1:X1"/>
    <mergeCell ref="N1:Q1"/>
    <mergeCell ref="Y1:AB1"/>
    <mergeCell ref="Y4:AB4"/>
    <mergeCell ref="T4:X4"/>
    <mergeCell ref="H1:J1"/>
    <mergeCell ref="AO39:AQ39"/>
    <mergeCell ref="AH39:AJ39"/>
    <mergeCell ref="AL39:AN39"/>
    <mergeCell ref="C39:E39"/>
    <mergeCell ref="N39:P39"/>
    <mergeCell ref="S39:U39"/>
    <mergeCell ref="AC39:AE39"/>
    <mergeCell ref="Y39:AA39"/>
    <mergeCell ref="AX1:AX3"/>
    <mergeCell ref="AU1:AU3"/>
    <mergeCell ref="AV1:AV3"/>
    <mergeCell ref="C1:E1"/>
    <mergeCell ref="C4:E4"/>
    <mergeCell ref="H4:J4"/>
    <mergeCell ref="K4:M4"/>
    <mergeCell ref="AO4:AR4"/>
    <mergeCell ref="AS4:AT4"/>
    <mergeCell ref="AO1:AR1"/>
    <mergeCell ref="AS1:AT2"/>
    <mergeCell ref="AE1:AG1"/>
    <mergeCell ref="AH1:AH3"/>
    <mergeCell ref="AI1:AK1"/>
    <mergeCell ref="AL1:AM2"/>
    <mergeCell ref="AE4:AG4"/>
  </mergeCells>
  <pageMargins left="0.47244094488188981" right="0.15748031496062992" top="1.3385826771653544" bottom="0.59055118110236227" header="0.6692913385826772" footer="0.23622047244094491"/>
  <pageSetup paperSize="9" scale="80" firstPageNumber="52" orientation="portrait" useFirstPageNumber="1" r:id="rId1"/>
  <headerFooter alignWithMargins="0">
    <oddHeader>&amp;C&amp;"Arial,Regular"&amp;12 
&amp;"Arial,Bold"5.2. KENNITÖLUR SÉREIGNARDEILDA ÁRIÐ 2014</oddHeader>
    <oddFooter>&amp;R&amp;"Arial,Regular"&amp;10&amp;P</oddFooter>
  </headerFooter>
  <colBreaks count="5" manualBreakCount="5">
    <brk id="10" max="1048575" man="1"/>
    <brk id="18" max="1048575" man="1"/>
    <brk id="24" max="57" man="1"/>
    <brk id="30" max="57" man="1"/>
    <brk id="37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K91"/>
  <sheetViews>
    <sheetView zoomScaleNormal="100" zoomScaleSheetLayoutView="100" workbookViewId="0">
      <selection activeCell="BQ25" sqref="BQ25"/>
    </sheetView>
  </sheetViews>
  <sheetFormatPr baseColWidth="10" defaultColWidth="9.1640625" defaultRowHeight="11"/>
  <cols>
    <col min="1" max="1" width="10.1640625" style="8" customWidth="1"/>
    <col min="2" max="2" width="23.6640625" style="8" customWidth="1"/>
    <col min="3" max="4" width="9.6640625" style="8" bestFit="1" customWidth="1"/>
    <col min="5" max="5" width="10.1640625" style="8" bestFit="1" customWidth="1"/>
    <col min="6" max="7" width="8" style="8" bestFit="1" customWidth="1"/>
    <col min="8" max="8" width="11" style="8" customWidth="1"/>
    <col min="9" max="9" width="8.5" style="8" bestFit="1" customWidth="1"/>
    <col min="10" max="11" width="9.6640625" style="8" bestFit="1" customWidth="1"/>
    <col min="12" max="14" width="8.1640625" style="8" bestFit="1" customWidth="1"/>
    <col min="15" max="15" width="10" style="8" customWidth="1"/>
    <col min="16" max="16" width="10" style="8" bestFit="1" customWidth="1"/>
    <col min="17" max="17" width="9.83203125" style="8" bestFit="1" customWidth="1"/>
    <col min="18" max="18" width="9.5" style="8" bestFit="1" customWidth="1"/>
    <col min="19" max="19" width="9.6640625" style="8" bestFit="1" customWidth="1"/>
    <col min="20" max="20" width="9.33203125" style="8" bestFit="1" customWidth="1"/>
    <col min="21" max="21" width="9.6640625" style="8" bestFit="1" customWidth="1"/>
    <col min="22" max="25" width="9.33203125" style="8" bestFit="1" customWidth="1"/>
    <col min="26" max="26" width="9.5" style="8" bestFit="1" customWidth="1"/>
    <col min="27" max="27" width="9.33203125" style="417" bestFit="1" customWidth="1"/>
    <col min="28" max="36" width="9.33203125" style="8" bestFit="1" customWidth="1"/>
    <col min="37" max="37" width="9.6640625" style="8" customWidth="1"/>
    <col min="38" max="38" width="9.33203125" style="8" bestFit="1" customWidth="1"/>
    <col min="39" max="39" width="9.5" style="8" bestFit="1" customWidth="1"/>
    <col min="40" max="40" width="9.6640625" style="8" customWidth="1"/>
    <col min="41" max="41" width="9.5" style="8" customWidth="1"/>
    <col min="42" max="42" width="10.33203125" style="8" customWidth="1"/>
    <col min="43" max="43" width="10.83203125" style="8" customWidth="1"/>
    <col min="44" max="44" width="9.6640625" style="8" customWidth="1"/>
    <col min="45" max="45" width="9.5" style="8" customWidth="1"/>
    <col min="46" max="47" width="9.6640625" style="8" customWidth="1"/>
    <col min="48" max="49" width="9.33203125" style="8" bestFit="1" customWidth="1"/>
    <col min="50" max="50" width="10" style="8" customWidth="1"/>
    <col min="51" max="52" width="9.33203125" style="8" bestFit="1" customWidth="1"/>
    <col min="53" max="53" width="12.83203125" style="8" customWidth="1"/>
    <col min="54" max="57" width="9.33203125" style="8" bestFit="1" customWidth="1"/>
    <col min="58" max="59" width="10.6640625" style="8" customWidth="1"/>
    <col min="60" max="70" width="9.33203125" style="8" bestFit="1" customWidth="1"/>
    <col min="71" max="71" width="10.5" style="8" customWidth="1"/>
    <col min="72" max="74" width="9.33203125" style="8" bestFit="1" customWidth="1"/>
    <col min="75" max="75" width="10.5" style="8" customWidth="1"/>
    <col min="76" max="79" width="9.33203125" style="8" bestFit="1" customWidth="1"/>
    <col min="80" max="80" width="11" style="8" customWidth="1"/>
    <col min="81" max="81" width="12" style="8" customWidth="1"/>
    <col min="82" max="83" width="9.1640625" style="8"/>
    <col min="84" max="84" width="12.5" style="8" customWidth="1"/>
    <col min="85" max="85" width="11" style="8" customWidth="1"/>
    <col min="86" max="86" width="13.1640625" style="327" hidden="1" customWidth="1"/>
    <col min="87" max="16384" width="9.1640625" style="8"/>
  </cols>
  <sheetData>
    <row r="1" spans="1:88" ht="15" customHeight="1">
      <c r="A1" s="227"/>
      <c r="B1" s="227"/>
      <c r="C1" s="658" t="s">
        <v>21</v>
      </c>
      <c r="D1" s="658"/>
      <c r="E1" s="658"/>
      <c r="F1" s="658"/>
      <c r="G1" s="658"/>
      <c r="H1" s="659" t="s">
        <v>24</v>
      </c>
      <c r="I1" s="659"/>
      <c r="J1" s="659"/>
      <c r="K1" s="658" t="s">
        <v>11</v>
      </c>
      <c r="L1" s="658"/>
      <c r="M1" s="658"/>
      <c r="N1" s="658"/>
      <c r="O1" s="658" t="s">
        <v>29</v>
      </c>
      <c r="P1" s="658"/>
      <c r="Q1" s="658"/>
      <c r="R1" s="658"/>
      <c r="S1" s="658" t="s">
        <v>5</v>
      </c>
      <c r="T1" s="658"/>
      <c r="U1" s="658"/>
      <c r="V1" s="658"/>
      <c r="W1" s="658"/>
      <c r="X1" s="658"/>
      <c r="Y1" s="658"/>
      <c r="Z1" s="658" t="s">
        <v>27</v>
      </c>
      <c r="AA1" s="658"/>
      <c r="AB1" s="658"/>
      <c r="AC1" s="658"/>
      <c r="AD1" s="658"/>
      <c r="AE1" s="658"/>
      <c r="AF1" s="642" t="s">
        <v>10</v>
      </c>
      <c r="AG1" s="642"/>
      <c r="AH1" s="642"/>
      <c r="AI1" s="642"/>
      <c r="AJ1" s="642"/>
      <c r="AK1" s="650" t="s">
        <v>30</v>
      </c>
      <c r="AL1" s="650"/>
      <c r="AM1" s="650"/>
      <c r="AN1" s="642" t="s">
        <v>28</v>
      </c>
      <c r="AO1" s="642"/>
      <c r="AP1" s="642"/>
      <c r="AQ1" s="642"/>
      <c r="AR1" s="642" t="s">
        <v>9</v>
      </c>
      <c r="AS1" s="642"/>
      <c r="AT1" s="642" t="s">
        <v>22</v>
      </c>
      <c r="AU1" s="642"/>
      <c r="AV1" s="642"/>
      <c r="AW1" s="642"/>
      <c r="AX1" s="642"/>
      <c r="AY1" s="642"/>
      <c r="AZ1" s="650" t="s">
        <v>471</v>
      </c>
      <c r="BA1" s="650" t="s">
        <v>13</v>
      </c>
      <c r="BB1" s="650"/>
      <c r="BC1" s="650" t="s">
        <v>498</v>
      </c>
      <c r="BD1" s="650"/>
      <c r="BE1" s="650"/>
      <c r="BF1" s="650"/>
      <c r="BG1" s="642" t="s">
        <v>12</v>
      </c>
      <c r="BH1" s="642"/>
      <c r="BI1" s="642"/>
      <c r="BJ1" s="642"/>
      <c r="BK1" s="642"/>
      <c r="BL1" s="642" t="s">
        <v>26</v>
      </c>
      <c r="BM1" s="642"/>
      <c r="BN1" s="642"/>
      <c r="BO1" s="650" t="s">
        <v>25</v>
      </c>
      <c r="BP1" s="650"/>
      <c r="BQ1" s="650" t="s">
        <v>79</v>
      </c>
      <c r="BR1" s="650" t="s">
        <v>80</v>
      </c>
      <c r="BS1" s="651" t="s">
        <v>82</v>
      </c>
      <c r="BT1" s="650" t="s">
        <v>268</v>
      </c>
      <c r="BU1" s="656" t="s">
        <v>270</v>
      </c>
      <c r="BV1" s="651" t="s">
        <v>84</v>
      </c>
      <c r="BW1" s="654" t="s">
        <v>472</v>
      </c>
      <c r="BX1" s="654"/>
      <c r="BY1" s="655" t="s">
        <v>86</v>
      </c>
      <c r="BZ1" s="653" t="s">
        <v>85</v>
      </c>
      <c r="CA1" s="645" t="s">
        <v>88</v>
      </c>
      <c r="CB1" s="173" t="s">
        <v>90</v>
      </c>
      <c r="CC1" s="646"/>
      <c r="CD1" s="647"/>
      <c r="CE1" s="645"/>
      <c r="CF1" s="173"/>
      <c r="CH1" s="172"/>
      <c r="CI1" s="173"/>
      <c r="CJ1" s="227"/>
    </row>
    <row r="2" spans="1:88" ht="15" customHeight="1">
      <c r="A2" s="227"/>
      <c r="B2" s="227"/>
      <c r="C2" s="192"/>
      <c r="D2" s="192"/>
      <c r="E2" s="192"/>
      <c r="F2" s="192"/>
      <c r="G2" s="192"/>
      <c r="H2" s="226"/>
      <c r="I2" s="226"/>
      <c r="J2" s="226"/>
      <c r="K2" s="192"/>
      <c r="L2" s="192"/>
      <c r="M2" s="192"/>
      <c r="N2" s="192"/>
      <c r="O2" s="225"/>
      <c r="P2" s="225"/>
      <c r="Q2" s="225"/>
      <c r="R2" s="225"/>
      <c r="S2" s="192"/>
      <c r="T2" s="224"/>
      <c r="U2" s="224"/>
      <c r="V2" s="224"/>
      <c r="W2" s="224"/>
      <c r="X2" s="224"/>
      <c r="Y2" s="224"/>
      <c r="Z2" s="225"/>
      <c r="AA2" s="192"/>
      <c r="AB2" s="192"/>
      <c r="AC2" s="192"/>
      <c r="AD2" s="192"/>
      <c r="AE2" s="192"/>
      <c r="AF2" s="321"/>
      <c r="AG2" s="321"/>
      <c r="AH2" s="321"/>
      <c r="AI2" s="321"/>
      <c r="AJ2" s="321"/>
      <c r="AK2" s="223"/>
      <c r="AL2" s="223"/>
      <c r="AM2" s="223"/>
      <c r="AN2" s="321"/>
      <c r="AO2" s="224"/>
      <c r="AP2" s="321"/>
      <c r="AQ2" s="321"/>
      <c r="AR2" s="321"/>
      <c r="AS2" s="321"/>
      <c r="AT2" s="321" t="s">
        <v>109</v>
      </c>
      <c r="AU2" s="321"/>
      <c r="AV2" s="321"/>
      <c r="AW2" s="321"/>
      <c r="AX2" s="321"/>
      <c r="AY2" s="321"/>
      <c r="AZ2" s="650"/>
      <c r="BA2" s="650"/>
      <c r="BB2" s="650"/>
      <c r="BC2" s="223"/>
      <c r="BD2" s="223"/>
      <c r="BE2" s="223"/>
      <c r="BF2" s="223"/>
      <c r="BG2" s="321"/>
      <c r="BH2" s="321"/>
      <c r="BI2" s="321"/>
      <c r="BJ2" s="321"/>
      <c r="BK2" s="321"/>
      <c r="BL2" s="321"/>
      <c r="BM2" s="321"/>
      <c r="BN2" s="321"/>
      <c r="BO2" s="650"/>
      <c r="BP2" s="650"/>
      <c r="BQ2" s="650"/>
      <c r="BR2" s="650"/>
      <c r="BS2" s="651"/>
      <c r="BT2" s="650"/>
      <c r="BU2" s="656" t="s">
        <v>101</v>
      </c>
      <c r="BV2" s="651"/>
      <c r="BW2" s="654"/>
      <c r="BX2" s="654"/>
      <c r="BY2" s="655" t="s">
        <v>103</v>
      </c>
      <c r="BZ2" s="653" t="s">
        <v>102</v>
      </c>
      <c r="CA2" s="645" t="s">
        <v>106</v>
      </c>
      <c r="CB2" s="173" t="s">
        <v>107</v>
      </c>
      <c r="CC2" s="646"/>
      <c r="CD2" s="647"/>
      <c r="CE2" s="645"/>
      <c r="CF2" s="173"/>
      <c r="CH2" s="172"/>
      <c r="CI2" s="173"/>
      <c r="CJ2" s="227"/>
    </row>
    <row r="3" spans="1:88" ht="15" customHeight="1">
      <c r="A3" s="227"/>
      <c r="B3" s="227" t="s">
        <v>109</v>
      </c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225"/>
      <c r="P3" s="225"/>
      <c r="Q3" s="225"/>
      <c r="R3" s="225"/>
      <c r="S3" s="192"/>
      <c r="T3" s="224"/>
      <c r="U3" s="224"/>
      <c r="V3" s="224"/>
      <c r="W3" s="224"/>
      <c r="X3" s="224"/>
      <c r="Y3" s="224"/>
      <c r="Z3" s="225"/>
      <c r="AA3" s="192"/>
      <c r="AB3" s="192"/>
      <c r="AC3" s="192"/>
      <c r="AD3" s="192"/>
      <c r="AE3" s="192"/>
      <c r="AF3" s="321"/>
      <c r="AG3" s="321"/>
      <c r="AH3" s="321"/>
      <c r="AI3" s="321"/>
      <c r="AJ3" s="321"/>
      <c r="AK3" s="223"/>
      <c r="AL3" s="223"/>
      <c r="AM3" s="223"/>
      <c r="AN3" s="321"/>
      <c r="AO3" s="224"/>
      <c r="AP3" s="321"/>
      <c r="AQ3" s="321"/>
      <c r="AR3" s="321"/>
      <c r="AS3" s="321"/>
      <c r="AT3" s="321"/>
      <c r="AU3" s="321"/>
      <c r="AV3" s="321"/>
      <c r="AW3" s="321"/>
      <c r="AX3" s="321"/>
      <c r="AY3" s="321"/>
      <c r="AZ3" s="650"/>
      <c r="BA3" s="223"/>
      <c r="BB3" s="223"/>
      <c r="BC3" s="321"/>
      <c r="BD3" s="321"/>
      <c r="BE3" s="321"/>
      <c r="BF3" s="321"/>
      <c r="BG3" s="321"/>
      <c r="BH3" s="321"/>
      <c r="BI3" s="321"/>
      <c r="BJ3" s="321"/>
      <c r="BK3" s="321"/>
      <c r="BL3" s="321"/>
      <c r="BM3" s="321"/>
      <c r="BN3" s="321"/>
      <c r="BO3" s="321"/>
      <c r="BP3" s="321"/>
      <c r="BQ3" s="650"/>
      <c r="BR3" s="650"/>
      <c r="BS3" s="225"/>
      <c r="BT3" s="650"/>
      <c r="BU3" s="656" t="s">
        <v>118</v>
      </c>
      <c r="BV3" s="651"/>
      <c r="BW3" s="222"/>
      <c r="BX3" s="222"/>
      <c r="BY3" s="655" t="s">
        <v>120</v>
      </c>
      <c r="BZ3" s="653" t="s">
        <v>119</v>
      </c>
      <c r="CA3" s="645" t="s">
        <v>122</v>
      </c>
      <c r="CB3" s="173" t="s">
        <v>123</v>
      </c>
      <c r="CC3" s="646"/>
      <c r="CD3" s="647"/>
      <c r="CE3" s="645"/>
      <c r="CF3" s="173"/>
      <c r="CH3" s="172" t="s">
        <v>89</v>
      </c>
      <c r="CI3" s="173"/>
      <c r="CJ3" s="227"/>
    </row>
    <row r="4" spans="1:88" ht="14">
      <c r="A4" s="6"/>
      <c r="B4" s="6"/>
      <c r="C4" s="660" t="s">
        <v>124</v>
      </c>
      <c r="D4" s="588"/>
      <c r="E4" s="588"/>
      <c r="F4" s="588"/>
      <c r="G4" s="588"/>
      <c r="H4" s="660" t="s">
        <v>125</v>
      </c>
      <c r="I4" s="660"/>
      <c r="J4" s="588"/>
      <c r="K4" s="660" t="s">
        <v>126</v>
      </c>
      <c r="L4" s="588"/>
      <c r="M4" s="588"/>
      <c r="N4" s="588"/>
      <c r="O4" s="660" t="s">
        <v>127</v>
      </c>
      <c r="P4" s="588"/>
      <c r="Q4" s="588"/>
      <c r="R4" s="588"/>
      <c r="S4" s="661" t="s">
        <v>128</v>
      </c>
      <c r="T4" s="658"/>
      <c r="U4" s="658"/>
      <c r="V4" s="658"/>
      <c r="W4" s="658"/>
      <c r="X4" s="658"/>
      <c r="Y4" s="658"/>
      <c r="Z4" s="657" t="s">
        <v>129</v>
      </c>
      <c r="AA4" s="657"/>
      <c r="AB4" s="657"/>
      <c r="AC4" s="657"/>
      <c r="AD4" s="657"/>
      <c r="AE4" s="657"/>
      <c r="AF4" s="648" t="s">
        <v>130</v>
      </c>
      <c r="AG4" s="648"/>
      <c r="AH4" s="648"/>
      <c r="AI4" s="648"/>
      <c r="AJ4" s="648"/>
      <c r="AK4" s="648" t="s">
        <v>131</v>
      </c>
      <c r="AL4" s="648"/>
      <c r="AM4" s="649"/>
      <c r="AN4" s="648" t="s">
        <v>132</v>
      </c>
      <c r="AO4" s="648"/>
      <c r="AP4" s="648"/>
      <c r="AQ4" s="648"/>
      <c r="AR4" s="648" t="s">
        <v>133</v>
      </c>
      <c r="AS4" s="649"/>
      <c r="AT4" s="648" t="s">
        <v>134</v>
      </c>
      <c r="AU4" s="648"/>
      <c r="AV4" s="649"/>
      <c r="AW4" s="649"/>
      <c r="AX4" s="649"/>
      <c r="AY4" s="649"/>
      <c r="AZ4" s="121" t="s">
        <v>135</v>
      </c>
      <c r="BA4" s="648" t="s">
        <v>136</v>
      </c>
      <c r="BB4" s="649"/>
      <c r="BC4" s="648" t="s">
        <v>137</v>
      </c>
      <c r="BD4" s="648"/>
      <c r="BE4" s="648"/>
      <c r="BF4" s="648"/>
      <c r="BG4" s="648" t="s">
        <v>138</v>
      </c>
      <c r="BH4" s="649"/>
      <c r="BI4" s="649"/>
      <c r="BJ4" s="649"/>
      <c r="BK4" s="649"/>
      <c r="BL4" s="648" t="s">
        <v>139</v>
      </c>
      <c r="BM4" s="649"/>
      <c r="BN4" s="649"/>
      <c r="BO4" s="648" t="s">
        <v>140</v>
      </c>
      <c r="BP4" s="649"/>
      <c r="BQ4" s="436" t="s">
        <v>141</v>
      </c>
      <c r="BR4" s="436" t="s">
        <v>142</v>
      </c>
      <c r="BS4" s="221" t="s">
        <v>143</v>
      </c>
      <c r="BT4" s="221" t="s">
        <v>144</v>
      </c>
      <c r="BU4" s="221" t="s">
        <v>145</v>
      </c>
      <c r="BV4" s="221" t="s">
        <v>146</v>
      </c>
      <c r="BW4" s="652" t="s">
        <v>147</v>
      </c>
      <c r="BX4" s="580"/>
      <c r="BY4" s="221" t="s">
        <v>148</v>
      </c>
      <c r="BZ4" s="221" t="s">
        <v>149</v>
      </c>
      <c r="CA4" s="221" t="s">
        <v>150</v>
      </c>
      <c r="CB4" s="6"/>
      <c r="CC4" s="221"/>
      <c r="CD4" s="221"/>
      <c r="CE4" s="221"/>
      <c r="CF4" s="6"/>
      <c r="CH4" s="6"/>
      <c r="CI4" s="6"/>
      <c r="CJ4" s="6"/>
    </row>
    <row r="5" spans="1:88">
      <c r="A5" s="120"/>
      <c r="B5" s="120"/>
      <c r="C5" s="120" t="s">
        <v>279</v>
      </c>
      <c r="D5" s="120" t="s">
        <v>280</v>
      </c>
      <c r="E5" s="120" t="s">
        <v>320</v>
      </c>
      <c r="F5" s="120" t="s">
        <v>321</v>
      </c>
      <c r="G5" s="120" t="s">
        <v>322</v>
      </c>
      <c r="H5" s="120" t="s">
        <v>383</v>
      </c>
      <c r="I5" s="120" t="s">
        <v>335</v>
      </c>
      <c r="J5" s="120" t="s">
        <v>384</v>
      </c>
      <c r="K5" s="120" t="s">
        <v>384</v>
      </c>
      <c r="L5" s="120" t="s">
        <v>325</v>
      </c>
      <c r="M5" s="120" t="s">
        <v>326</v>
      </c>
      <c r="N5" s="120" t="s">
        <v>327</v>
      </c>
      <c r="O5" s="120" t="s">
        <v>385</v>
      </c>
      <c r="P5" s="120" t="s">
        <v>328</v>
      </c>
      <c r="Q5" s="120" t="s">
        <v>329</v>
      </c>
      <c r="R5" s="120" t="s">
        <v>330</v>
      </c>
      <c r="S5" s="120" t="s">
        <v>385</v>
      </c>
      <c r="T5" s="120" t="s">
        <v>336</v>
      </c>
      <c r="U5" s="120" t="s">
        <v>337</v>
      </c>
      <c r="V5" s="120" t="s">
        <v>338</v>
      </c>
      <c r="W5" s="120" t="s">
        <v>339</v>
      </c>
      <c r="X5" s="120" t="s">
        <v>340</v>
      </c>
      <c r="Y5" s="120" t="s">
        <v>341</v>
      </c>
      <c r="Z5" s="120" t="s">
        <v>385</v>
      </c>
      <c r="AA5" s="120" t="s">
        <v>331</v>
      </c>
      <c r="AB5" s="120" t="s">
        <v>332</v>
      </c>
      <c r="AC5" s="120" t="s">
        <v>333</v>
      </c>
      <c r="AD5" s="120" t="s">
        <v>334</v>
      </c>
      <c r="AE5" s="120" t="s">
        <v>335</v>
      </c>
      <c r="AF5" s="120" t="s">
        <v>384</v>
      </c>
      <c r="AG5" s="120" t="s">
        <v>342</v>
      </c>
      <c r="AH5" s="120" t="s">
        <v>343</v>
      </c>
      <c r="AI5" s="120" t="s">
        <v>344</v>
      </c>
      <c r="AJ5" s="120" t="s">
        <v>386</v>
      </c>
      <c r="AK5" s="120" t="s">
        <v>346</v>
      </c>
      <c r="AL5" s="120" t="s">
        <v>365</v>
      </c>
      <c r="AM5" s="120" t="s">
        <v>384</v>
      </c>
      <c r="AN5" s="120" t="s">
        <v>384</v>
      </c>
      <c r="AO5" s="120" t="s">
        <v>320</v>
      </c>
      <c r="AP5" s="120" t="s">
        <v>321</v>
      </c>
      <c r="AQ5" s="120" t="s">
        <v>322</v>
      </c>
      <c r="AR5" s="120" t="s">
        <v>384</v>
      </c>
      <c r="AS5" s="120" t="s">
        <v>348</v>
      </c>
      <c r="AT5" s="120" t="s">
        <v>387</v>
      </c>
      <c r="AU5" s="120" t="s">
        <v>279</v>
      </c>
      <c r="AV5" s="120" t="s">
        <v>283</v>
      </c>
      <c r="AW5" s="120" t="s">
        <v>320</v>
      </c>
      <c r="AX5" s="120" t="s">
        <v>321</v>
      </c>
      <c r="AY5" s="120" t="s">
        <v>322</v>
      </c>
      <c r="AZ5" s="120" t="s">
        <v>384</v>
      </c>
      <c r="BA5" s="120" t="s">
        <v>281</v>
      </c>
      <c r="BB5" s="120" t="s">
        <v>282</v>
      </c>
      <c r="BC5" s="120" t="s">
        <v>384</v>
      </c>
      <c r="BD5" s="120" t="s">
        <v>346</v>
      </c>
      <c r="BE5" s="120" t="s">
        <v>365</v>
      </c>
      <c r="BF5" s="120" t="s">
        <v>388</v>
      </c>
      <c r="BG5" s="120" t="s">
        <v>384</v>
      </c>
      <c r="BH5" s="120" t="s">
        <v>351</v>
      </c>
      <c r="BI5" s="120" t="s">
        <v>352</v>
      </c>
      <c r="BJ5" s="120" t="s">
        <v>353</v>
      </c>
      <c r="BK5" s="120" t="s">
        <v>354</v>
      </c>
      <c r="BL5" s="120" t="s">
        <v>328</v>
      </c>
      <c r="BM5" s="120" t="s">
        <v>329</v>
      </c>
      <c r="BN5" s="120" t="s">
        <v>384</v>
      </c>
      <c r="BO5" s="120" t="s">
        <v>323</v>
      </c>
      <c r="BP5" s="120" t="s">
        <v>384</v>
      </c>
      <c r="BQ5" s="120"/>
      <c r="BR5" s="120"/>
      <c r="BS5" s="120"/>
      <c r="BT5" s="120"/>
      <c r="BU5" s="120"/>
      <c r="BV5" s="120"/>
      <c r="BW5" s="120" t="s">
        <v>384</v>
      </c>
      <c r="BX5" s="120" t="s">
        <v>389</v>
      </c>
      <c r="BY5" s="120"/>
      <c r="BZ5" s="120"/>
      <c r="CA5" s="120"/>
      <c r="CB5" s="120"/>
      <c r="CC5" s="120"/>
      <c r="CD5" s="120"/>
      <c r="CE5" s="120"/>
      <c r="CF5" s="120"/>
      <c r="CH5" s="220"/>
      <c r="CI5" s="120"/>
      <c r="CJ5" s="120"/>
    </row>
    <row r="6" spans="1:88" ht="14">
      <c r="A6" s="219" t="s">
        <v>390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H6" s="6"/>
      <c r="CI6" s="6"/>
      <c r="CJ6" s="6"/>
    </row>
    <row r="7" spans="1:88" ht="14">
      <c r="A7" s="8" t="s">
        <v>56</v>
      </c>
      <c r="B7" s="432" t="s">
        <v>391</v>
      </c>
      <c r="C7" s="23">
        <v>51466343</v>
      </c>
      <c r="D7" s="23">
        <v>110953139</v>
      </c>
      <c r="E7" s="23">
        <v>2291134</v>
      </c>
      <c r="F7" s="23">
        <v>478255</v>
      </c>
      <c r="G7" s="23">
        <v>0</v>
      </c>
      <c r="H7" s="23">
        <v>2637000</v>
      </c>
      <c r="I7" s="23">
        <v>0</v>
      </c>
      <c r="J7" s="23">
        <v>146658064</v>
      </c>
      <c r="K7" s="23">
        <v>137095262</v>
      </c>
      <c r="L7" s="23">
        <v>329399</v>
      </c>
      <c r="M7" s="23">
        <v>757002</v>
      </c>
      <c r="N7" s="23">
        <v>0</v>
      </c>
      <c r="O7" s="23">
        <v>60657083</v>
      </c>
      <c r="P7" s="23">
        <v>695132</v>
      </c>
      <c r="Q7" s="23">
        <v>1151598</v>
      </c>
      <c r="R7" s="23">
        <v>0</v>
      </c>
      <c r="S7" s="23">
        <v>26815127</v>
      </c>
      <c r="T7" s="23">
        <v>2823161</v>
      </c>
      <c r="U7" s="23">
        <v>12000605</v>
      </c>
      <c r="V7" s="23">
        <v>1892617</v>
      </c>
      <c r="W7" s="23">
        <v>0</v>
      </c>
      <c r="X7" s="23">
        <v>993732</v>
      </c>
      <c r="Y7" s="23">
        <v>198425</v>
      </c>
      <c r="Z7" s="23">
        <v>52016667</v>
      </c>
      <c r="AA7" s="23">
        <v>231427</v>
      </c>
      <c r="AB7" s="23">
        <v>270613</v>
      </c>
      <c r="AC7" s="23">
        <v>114473</v>
      </c>
      <c r="AD7" s="23">
        <v>2369520</v>
      </c>
      <c r="AE7" s="23">
        <v>0</v>
      </c>
      <c r="AF7" s="23">
        <v>22368445</v>
      </c>
      <c r="AG7" s="23">
        <v>32563638</v>
      </c>
      <c r="AH7" s="23">
        <v>4195066</v>
      </c>
      <c r="AI7" s="23">
        <v>11386952</v>
      </c>
      <c r="AJ7" s="23">
        <v>58694</v>
      </c>
      <c r="AK7" s="23">
        <v>0</v>
      </c>
      <c r="AL7" s="23">
        <v>449706</v>
      </c>
      <c r="AM7" s="23">
        <v>61976176</v>
      </c>
      <c r="AN7" s="23">
        <v>35025955</v>
      </c>
      <c r="AO7" s="23">
        <v>0</v>
      </c>
      <c r="AP7" s="23">
        <v>356368</v>
      </c>
      <c r="AQ7" s="23">
        <v>221699</v>
      </c>
      <c r="AR7" s="23">
        <v>35485080</v>
      </c>
      <c r="AS7" s="23">
        <v>133626</v>
      </c>
      <c r="AT7" s="23">
        <v>30780626</v>
      </c>
      <c r="AU7" s="23">
        <v>2464285</v>
      </c>
      <c r="AV7" s="23">
        <v>6135452</v>
      </c>
      <c r="AW7" s="23">
        <v>399208</v>
      </c>
      <c r="AX7" s="23">
        <v>195581</v>
      </c>
      <c r="AY7" s="23">
        <v>0</v>
      </c>
      <c r="AZ7" s="23">
        <v>45414025</v>
      </c>
      <c r="BA7" s="23">
        <v>22681967</v>
      </c>
      <c r="BB7" s="23">
        <v>11174151</v>
      </c>
      <c r="BC7" s="23">
        <v>17682048</v>
      </c>
      <c r="BD7" s="23">
        <v>3942175</v>
      </c>
      <c r="BE7" s="23">
        <v>261057</v>
      </c>
      <c r="BF7" s="23">
        <v>44051</v>
      </c>
      <c r="BG7" s="23">
        <v>3476424</v>
      </c>
      <c r="BH7" s="23">
        <v>3315867</v>
      </c>
      <c r="BI7" s="23">
        <v>3717738</v>
      </c>
      <c r="BJ7" s="23">
        <v>3354770</v>
      </c>
      <c r="BK7" s="23">
        <v>4310850</v>
      </c>
      <c r="BL7" s="23">
        <v>64550</v>
      </c>
      <c r="BM7" s="23">
        <v>126024</v>
      </c>
      <c r="BN7" s="23">
        <v>12338969</v>
      </c>
      <c r="BO7" s="23">
        <v>270995</v>
      </c>
      <c r="BP7" s="23">
        <v>13682346</v>
      </c>
      <c r="BQ7" s="23">
        <v>13138534</v>
      </c>
      <c r="BR7" s="23">
        <v>7752253</v>
      </c>
      <c r="BS7" s="23">
        <v>9702540</v>
      </c>
      <c r="BT7" s="23">
        <v>11775789</v>
      </c>
      <c r="BU7" s="23">
        <v>5156567</v>
      </c>
      <c r="BV7" s="23">
        <v>4292686</v>
      </c>
      <c r="BW7" s="23">
        <v>363737</v>
      </c>
      <c r="BX7" s="23">
        <v>1178491</v>
      </c>
      <c r="BY7" s="23">
        <v>2250041</v>
      </c>
      <c r="BZ7" s="23">
        <v>2062008</v>
      </c>
      <c r="CA7" s="23">
        <v>0</v>
      </c>
      <c r="CB7" s="37">
        <v>1062622987</v>
      </c>
      <c r="CD7" s="23"/>
      <c r="CE7" s="23"/>
      <c r="CF7" s="37"/>
      <c r="CH7" s="218">
        <v>0</v>
      </c>
      <c r="CI7" s="6"/>
      <c r="CJ7" s="23"/>
    </row>
    <row r="8" spans="1:88" ht="14">
      <c r="A8" s="8" t="s">
        <v>56</v>
      </c>
      <c r="B8" s="432" t="s">
        <v>392</v>
      </c>
      <c r="C8" s="23">
        <v>6818645</v>
      </c>
      <c r="D8" s="23">
        <v>10019340</v>
      </c>
      <c r="E8" s="23">
        <v>146808</v>
      </c>
      <c r="F8" s="23">
        <v>70036</v>
      </c>
      <c r="G8" s="23">
        <v>0</v>
      </c>
      <c r="H8" s="23">
        <v>291445</v>
      </c>
      <c r="I8" s="23">
        <v>0</v>
      </c>
      <c r="J8" s="23">
        <v>16208851</v>
      </c>
      <c r="K8" s="23">
        <v>11929361</v>
      </c>
      <c r="L8" s="23">
        <v>50490</v>
      </c>
      <c r="M8" s="23">
        <v>68900</v>
      </c>
      <c r="N8" s="23">
        <v>0</v>
      </c>
      <c r="O8" s="23">
        <v>6122550</v>
      </c>
      <c r="P8" s="23">
        <v>57007</v>
      </c>
      <c r="Q8" s="23">
        <v>139273</v>
      </c>
      <c r="R8" s="23">
        <v>0</v>
      </c>
      <c r="S8" s="23">
        <v>6981203</v>
      </c>
      <c r="T8" s="23">
        <v>597039</v>
      </c>
      <c r="U8" s="23">
        <v>2705830</v>
      </c>
      <c r="V8" s="23">
        <v>341006</v>
      </c>
      <c r="W8" s="23">
        <v>0</v>
      </c>
      <c r="X8" s="23">
        <v>0</v>
      </c>
      <c r="Y8" s="23">
        <v>0</v>
      </c>
      <c r="Z8" s="23">
        <v>5281333</v>
      </c>
      <c r="AA8" s="23">
        <v>41873</v>
      </c>
      <c r="AB8" s="23">
        <v>48963</v>
      </c>
      <c r="AC8" s="23">
        <v>20712</v>
      </c>
      <c r="AD8" s="23">
        <v>428724</v>
      </c>
      <c r="AE8" s="23">
        <v>0</v>
      </c>
      <c r="AF8" s="23">
        <v>130998</v>
      </c>
      <c r="AG8" s="23">
        <v>96459</v>
      </c>
      <c r="AH8" s="23">
        <v>15865</v>
      </c>
      <c r="AI8" s="23">
        <v>30863</v>
      </c>
      <c r="AJ8" s="23">
        <v>51</v>
      </c>
      <c r="AK8" s="23">
        <v>0</v>
      </c>
      <c r="AL8" s="23">
        <v>954</v>
      </c>
      <c r="AM8" s="23">
        <v>8311698</v>
      </c>
      <c r="AN8" s="23">
        <v>4183439</v>
      </c>
      <c r="AO8" s="23">
        <v>0</v>
      </c>
      <c r="AP8" s="23">
        <v>158661</v>
      </c>
      <c r="AQ8" s="23">
        <v>73089</v>
      </c>
      <c r="AR8" s="23">
        <v>10787664</v>
      </c>
      <c r="AS8" s="23">
        <v>16951</v>
      </c>
      <c r="AT8" s="23">
        <v>5737033</v>
      </c>
      <c r="AU8" s="23">
        <v>133311</v>
      </c>
      <c r="AV8" s="23">
        <v>1143553</v>
      </c>
      <c r="AW8" s="23">
        <v>1239</v>
      </c>
      <c r="AX8" s="23">
        <v>443</v>
      </c>
      <c r="AY8" s="23">
        <v>0</v>
      </c>
      <c r="AZ8" s="23">
        <v>2009459</v>
      </c>
      <c r="BA8" s="23">
        <v>301024</v>
      </c>
      <c r="BB8" s="23">
        <v>634301</v>
      </c>
      <c r="BC8" s="23">
        <v>2692245</v>
      </c>
      <c r="BD8" s="23">
        <v>898432</v>
      </c>
      <c r="BE8" s="23">
        <v>57133</v>
      </c>
      <c r="BF8" s="23">
        <v>0</v>
      </c>
      <c r="BG8" s="23">
        <v>429387</v>
      </c>
      <c r="BH8" s="23">
        <v>518317</v>
      </c>
      <c r="BI8" s="23">
        <v>507548</v>
      </c>
      <c r="BJ8" s="23">
        <v>433124</v>
      </c>
      <c r="BK8" s="23">
        <v>0</v>
      </c>
      <c r="BL8" s="23">
        <v>0</v>
      </c>
      <c r="BM8" s="23">
        <v>0</v>
      </c>
      <c r="BN8" s="23">
        <v>2889632</v>
      </c>
      <c r="BO8" s="23">
        <v>29706</v>
      </c>
      <c r="BP8" s="23">
        <v>1854616</v>
      </c>
      <c r="BQ8" s="23">
        <v>849399</v>
      </c>
      <c r="BR8" s="23">
        <v>897223</v>
      </c>
      <c r="BS8" s="23">
        <v>581525</v>
      </c>
      <c r="BT8" s="23">
        <v>42964</v>
      </c>
      <c r="BU8" s="23">
        <v>725291</v>
      </c>
      <c r="BV8" s="23">
        <v>314515</v>
      </c>
      <c r="BW8" s="23">
        <v>50949</v>
      </c>
      <c r="BX8" s="23">
        <v>170491</v>
      </c>
      <c r="BY8" s="23">
        <v>336716</v>
      </c>
      <c r="BZ8" s="23">
        <v>6931</v>
      </c>
      <c r="CA8" s="23">
        <v>0</v>
      </c>
      <c r="CB8" s="37">
        <v>116422588</v>
      </c>
      <c r="CD8" s="23"/>
      <c r="CE8" s="23"/>
      <c r="CF8" s="37"/>
      <c r="CH8" s="218">
        <v>0</v>
      </c>
      <c r="CI8" s="6"/>
      <c r="CJ8" s="23"/>
    </row>
    <row r="9" spans="1:88" ht="14">
      <c r="A9" s="8" t="s">
        <v>56</v>
      </c>
      <c r="B9" s="432" t="s">
        <v>393</v>
      </c>
      <c r="C9" s="23">
        <v>165615</v>
      </c>
      <c r="D9" s="23">
        <v>115824</v>
      </c>
      <c r="E9" s="23">
        <v>62290</v>
      </c>
      <c r="F9" s="23">
        <v>13196</v>
      </c>
      <c r="G9" s="23">
        <v>0</v>
      </c>
      <c r="H9" s="23">
        <v>20949</v>
      </c>
      <c r="I9" s="23">
        <v>0</v>
      </c>
      <c r="J9" s="23">
        <v>1165113</v>
      </c>
      <c r="K9" s="23">
        <v>5493138</v>
      </c>
      <c r="L9" s="23">
        <v>42811</v>
      </c>
      <c r="M9" s="23">
        <v>62628</v>
      </c>
      <c r="N9" s="23">
        <v>0</v>
      </c>
      <c r="O9" s="23">
        <v>2078108</v>
      </c>
      <c r="P9" s="23">
        <v>0</v>
      </c>
      <c r="Q9" s="23">
        <v>6711</v>
      </c>
      <c r="R9" s="23">
        <v>0</v>
      </c>
      <c r="S9" s="23">
        <v>1113536</v>
      </c>
      <c r="T9" s="23">
        <v>127093</v>
      </c>
      <c r="U9" s="23">
        <v>576140</v>
      </c>
      <c r="V9" s="23">
        <v>318013</v>
      </c>
      <c r="W9" s="23">
        <v>0</v>
      </c>
      <c r="X9" s="23">
        <v>0</v>
      </c>
      <c r="Y9" s="23">
        <v>0</v>
      </c>
      <c r="Z9" s="23">
        <v>121972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591509</v>
      </c>
      <c r="AG9" s="23">
        <v>1087507</v>
      </c>
      <c r="AH9" s="23">
        <v>182172</v>
      </c>
      <c r="AI9" s="23">
        <v>640189</v>
      </c>
      <c r="AJ9" s="23">
        <v>0</v>
      </c>
      <c r="AK9" s="23">
        <v>0</v>
      </c>
      <c r="AL9" s="23">
        <v>0</v>
      </c>
      <c r="AM9" s="23">
        <v>3433074</v>
      </c>
      <c r="AN9" s="23">
        <v>2462625</v>
      </c>
      <c r="AO9" s="23">
        <v>0</v>
      </c>
      <c r="AP9" s="23">
        <v>11205</v>
      </c>
      <c r="AQ9" s="23">
        <v>71226</v>
      </c>
      <c r="AR9" s="23">
        <v>925833</v>
      </c>
      <c r="AS9" s="23">
        <v>25211</v>
      </c>
      <c r="AT9" s="23">
        <v>2280020</v>
      </c>
      <c r="AU9" s="23">
        <v>85856</v>
      </c>
      <c r="AV9" s="23">
        <v>454472</v>
      </c>
      <c r="AW9" s="23">
        <v>18859</v>
      </c>
      <c r="AX9" s="23">
        <v>292</v>
      </c>
      <c r="AY9" s="23">
        <v>0</v>
      </c>
      <c r="AZ9" s="23">
        <v>1528134</v>
      </c>
      <c r="BA9" s="23">
        <v>50501</v>
      </c>
      <c r="BB9" s="23">
        <v>445449</v>
      </c>
      <c r="BC9" s="23">
        <v>984090</v>
      </c>
      <c r="BD9" s="23">
        <v>1057954</v>
      </c>
      <c r="BE9" s="23">
        <v>107824</v>
      </c>
      <c r="BF9" s="23">
        <v>0</v>
      </c>
      <c r="BG9" s="23">
        <v>583805</v>
      </c>
      <c r="BH9" s="23">
        <v>791654</v>
      </c>
      <c r="BI9" s="23">
        <v>708275</v>
      </c>
      <c r="BJ9" s="23">
        <v>647773</v>
      </c>
      <c r="BK9" s="23">
        <v>0</v>
      </c>
      <c r="BL9" s="23">
        <v>0</v>
      </c>
      <c r="BM9" s="23">
        <v>0</v>
      </c>
      <c r="BN9" s="23">
        <v>37876</v>
      </c>
      <c r="BO9" s="23">
        <v>79741</v>
      </c>
      <c r="BP9" s="23">
        <v>1431267</v>
      </c>
      <c r="BQ9" s="23">
        <v>317334</v>
      </c>
      <c r="BR9" s="23">
        <v>23095</v>
      </c>
      <c r="BS9" s="23">
        <v>276123</v>
      </c>
      <c r="BT9" s="23">
        <v>577999</v>
      </c>
      <c r="BU9" s="23">
        <v>315117</v>
      </c>
      <c r="BV9" s="23">
        <v>176213</v>
      </c>
      <c r="BW9" s="23">
        <v>39874</v>
      </c>
      <c r="BX9" s="23">
        <v>210521</v>
      </c>
      <c r="BY9" s="23">
        <v>118855</v>
      </c>
      <c r="BZ9" s="23">
        <v>46237</v>
      </c>
      <c r="CA9" s="23">
        <v>0</v>
      </c>
      <c r="CB9" s="37">
        <v>34308898</v>
      </c>
      <c r="CD9" s="23"/>
      <c r="CE9" s="23"/>
      <c r="CF9" s="37"/>
      <c r="CH9" s="218">
        <v>0</v>
      </c>
      <c r="CI9" s="6"/>
      <c r="CJ9" s="23"/>
    </row>
    <row r="10" spans="1:88" ht="14">
      <c r="A10" s="8" t="s">
        <v>56</v>
      </c>
      <c r="B10" s="432" t="s">
        <v>394</v>
      </c>
      <c r="C10" s="23">
        <v>5515421</v>
      </c>
      <c r="D10" s="23">
        <v>3640030</v>
      </c>
      <c r="E10" s="23">
        <v>93859</v>
      </c>
      <c r="F10" s="23">
        <v>14372</v>
      </c>
      <c r="G10" s="23">
        <v>0</v>
      </c>
      <c r="H10" s="23">
        <v>211902</v>
      </c>
      <c r="I10" s="23">
        <v>0</v>
      </c>
      <c r="J10" s="23">
        <v>11785030</v>
      </c>
      <c r="K10" s="23">
        <v>4198212</v>
      </c>
      <c r="L10" s="23">
        <v>0</v>
      </c>
      <c r="M10" s="23">
        <v>0</v>
      </c>
      <c r="N10" s="23">
        <v>0</v>
      </c>
      <c r="O10" s="23">
        <v>6044456</v>
      </c>
      <c r="P10" s="23">
        <v>2713</v>
      </c>
      <c r="Q10" s="23">
        <v>86570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3643929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87112</v>
      </c>
      <c r="AG10" s="23">
        <v>707811</v>
      </c>
      <c r="AH10" s="23">
        <v>17423</v>
      </c>
      <c r="AI10" s="23">
        <v>0</v>
      </c>
      <c r="AJ10" s="23">
        <v>0</v>
      </c>
      <c r="AK10" s="23">
        <v>0</v>
      </c>
      <c r="AL10" s="23">
        <v>0</v>
      </c>
      <c r="AM10" s="23">
        <v>3915583</v>
      </c>
      <c r="AN10" s="23">
        <v>2121519</v>
      </c>
      <c r="AO10" s="23">
        <v>0</v>
      </c>
      <c r="AP10" s="23">
        <v>0</v>
      </c>
      <c r="AQ10" s="23">
        <v>17713</v>
      </c>
      <c r="AR10" s="23">
        <v>1565228</v>
      </c>
      <c r="AS10" s="23">
        <v>0</v>
      </c>
      <c r="AT10" s="23">
        <v>0</v>
      </c>
      <c r="AU10" s="23">
        <v>0</v>
      </c>
      <c r="AV10" s="23">
        <v>0</v>
      </c>
      <c r="AW10" s="23">
        <v>0</v>
      </c>
      <c r="AX10" s="23">
        <v>0</v>
      </c>
      <c r="AY10" s="23">
        <v>0</v>
      </c>
      <c r="AZ10" s="23">
        <v>0</v>
      </c>
      <c r="BA10" s="23">
        <v>1339</v>
      </c>
      <c r="BB10" s="23">
        <v>208929</v>
      </c>
      <c r="BC10" s="23">
        <v>86740</v>
      </c>
      <c r="BD10" s="23">
        <v>0</v>
      </c>
      <c r="BE10" s="23">
        <v>0</v>
      </c>
      <c r="BF10" s="23">
        <v>0</v>
      </c>
      <c r="BG10" s="23">
        <v>111212</v>
      </c>
      <c r="BH10" s="23">
        <v>198019</v>
      </c>
      <c r="BI10" s="23">
        <v>104560</v>
      </c>
      <c r="BJ10" s="23">
        <v>30414</v>
      </c>
      <c r="BK10" s="23">
        <v>0</v>
      </c>
      <c r="BL10" s="23">
        <v>0</v>
      </c>
      <c r="BM10" s="23">
        <v>0</v>
      </c>
      <c r="BN10" s="23">
        <v>1339157</v>
      </c>
      <c r="BO10" s="23">
        <v>0</v>
      </c>
      <c r="BP10" s="23">
        <v>82446</v>
      </c>
      <c r="BQ10" s="23">
        <v>0</v>
      </c>
      <c r="BR10" s="23">
        <v>695109</v>
      </c>
      <c r="BS10" s="23">
        <v>0</v>
      </c>
      <c r="BT10" s="23">
        <v>0</v>
      </c>
      <c r="BU10" s="23">
        <v>0</v>
      </c>
      <c r="BV10" s="23">
        <v>0</v>
      </c>
      <c r="BW10" s="23">
        <v>6204</v>
      </c>
      <c r="BX10" s="23">
        <v>5432</v>
      </c>
      <c r="BY10" s="23">
        <v>0</v>
      </c>
      <c r="BZ10" s="23">
        <v>0</v>
      </c>
      <c r="CA10" s="23">
        <v>0</v>
      </c>
      <c r="CB10" s="37">
        <v>46538444</v>
      </c>
      <c r="CD10" s="23"/>
      <c r="CE10" s="23"/>
      <c r="CF10" s="37"/>
      <c r="CH10" s="218">
        <v>0</v>
      </c>
      <c r="CI10" s="6"/>
      <c r="CJ10" s="23"/>
    </row>
    <row r="11" spans="1:88" ht="14">
      <c r="A11" s="8" t="s">
        <v>56</v>
      </c>
      <c r="B11" s="432" t="s">
        <v>395</v>
      </c>
      <c r="C11" s="23">
        <v>5296610</v>
      </c>
      <c r="D11" s="23">
        <v>10291278</v>
      </c>
      <c r="E11" s="23">
        <v>53367</v>
      </c>
      <c r="F11" s="23">
        <v>11306</v>
      </c>
      <c r="G11" s="23">
        <v>0</v>
      </c>
      <c r="H11" s="23">
        <v>685353</v>
      </c>
      <c r="I11" s="23">
        <v>0</v>
      </c>
      <c r="J11" s="23">
        <v>38116236</v>
      </c>
      <c r="K11" s="23">
        <v>20556750</v>
      </c>
      <c r="L11" s="23">
        <v>82729</v>
      </c>
      <c r="M11" s="23">
        <v>131266</v>
      </c>
      <c r="N11" s="23">
        <v>0</v>
      </c>
      <c r="O11" s="23">
        <v>6844216</v>
      </c>
      <c r="P11" s="23">
        <v>7423</v>
      </c>
      <c r="Q11" s="23">
        <v>72417</v>
      </c>
      <c r="R11" s="23">
        <v>0</v>
      </c>
      <c r="S11" s="23">
        <v>3693985</v>
      </c>
      <c r="T11" s="23">
        <v>399005</v>
      </c>
      <c r="U11" s="23">
        <v>1808600</v>
      </c>
      <c r="V11" s="23">
        <v>261894</v>
      </c>
      <c r="W11" s="23">
        <v>0</v>
      </c>
      <c r="X11" s="23">
        <v>0</v>
      </c>
      <c r="Y11" s="23">
        <v>0</v>
      </c>
      <c r="Z11" s="23">
        <v>5489476</v>
      </c>
      <c r="AA11" s="23">
        <v>10272</v>
      </c>
      <c r="AB11" s="23">
        <v>12011</v>
      </c>
      <c r="AC11" s="23">
        <v>5081</v>
      </c>
      <c r="AD11" s="23">
        <v>105167</v>
      </c>
      <c r="AE11" s="23">
        <v>0</v>
      </c>
      <c r="AF11" s="23">
        <v>2118435</v>
      </c>
      <c r="AG11" s="23">
        <v>3867732</v>
      </c>
      <c r="AH11" s="23">
        <v>355129</v>
      </c>
      <c r="AI11" s="23">
        <v>903764</v>
      </c>
      <c r="AJ11" s="23">
        <v>614</v>
      </c>
      <c r="AK11" s="23">
        <v>0</v>
      </c>
      <c r="AL11" s="23">
        <v>42260</v>
      </c>
      <c r="AM11" s="23">
        <v>3769503</v>
      </c>
      <c r="AN11" s="23">
        <v>6587088</v>
      </c>
      <c r="AO11" s="23">
        <v>0</v>
      </c>
      <c r="AP11" s="23">
        <v>315505</v>
      </c>
      <c r="AQ11" s="23">
        <v>300557</v>
      </c>
      <c r="AR11" s="23">
        <v>7884814</v>
      </c>
      <c r="AS11" s="23">
        <v>246</v>
      </c>
      <c r="AT11" s="23">
        <v>5419118</v>
      </c>
      <c r="AU11" s="23">
        <v>195283</v>
      </c>
      <c r="AV11" s="23">
        <v>1080184</v>
      </c>
      <c r="AW11" s="23">
        <v>48613</v>
      </c>
      <c r="AX11" s="23">
        <v>5922</v>
      </c>
      <c r="AY11" s="23">
        <v>0</v>
      </c>
      <c r="AZ11" s="23">
        <v>4756907</v>
      </c>
      <c r="BA11" s="23">
        <v>1402163</v>
      </c>
      <c r="BB11" s="23">
        <v>1170853</v>
      </c>
      <c r="BC11" s="23">
        <v>4053070</v>
      </c>
      <c r="BD11" s="23">
        <v>222234</v>
      </c>
      <c r="BE11" s="23">
        <v>12227</v>
      </c>
      <c r="BF11" s="23">
        <v>0</v>
      </c>
      <c r="BG11" s="23">
        <v>843530</v>
      </c>
      <c r="BH11" s="23">
        <v>1216735</v>
      </c>
      <c r="BI11" s="23">
        <v>1052875</v>
      </c>
      <c r="BJ11" s="23">
        <v>872362</v>
      </c>
      <c r="BK11" s="23">
        <v>26069</v>
      </c>
      <c r="BL11" s="23">
        <v>0</v>
      </c>
      <c r="BM11" s="23">
        <v>0</v>
      </c>
      <c r="BN11" s="23">
        <v>3156319</v>
      </c>
      <c r="BO11" s="23">
        <v>10680</v>
      </c>
      <c r="BP11" s="23">
        <v>879738</v>
      </c>
      <c r="BQ11" s="23">
        <v>1651889</v>
      </c>
      <c r="BR11" s="23">
        <v>684052</v>
      </c>
      <c r="BS11" s="23">
        <v>1603778</v>
      </c>
      <c r="BT11" s="23">
        <v>1339526</v>
      </c>
      <c r="BU11" s="23">
        <v>0</v>
      </c>
      <c r="BV11" s="23">
        <v>198712</v>
      </c>
      <c r="BW11" s="23">
        <v>82089</v>
      </c>
      <c r="BX11" s="23">
        <v>339623</v>
      </c>
      <c r="BY11" s="23">
        <v>80507</v>
      </c>
      <c r="BZ11" s="23">
        <v>267007</v>
      </c>
      <c r="CA11" s="23">
        <v>0</v>
      </c>
      <c r="CB11" s="37">
        <v>152752154</v>
      </c>
      <c r="CD11" s="23"/>
      <c r="CE11" s="23"/>
      <c r="CF11" s="37"/>
      <c r="CH11" s="218">
        <v>0</v>
      </c>
      <c r="CI11" s="6"/>
      <c r="CJ11" s="23"/>
    </row>
    <row r="12" spans="1:88" ht="14">
      <c r="A12" s="219"/>
      <c r="B12" s="217" t="s">
        <v>396</v>
      </c>
      <c r="C12" s="37">
        <v>69262634</v>
      </c>
      <c r="D12" s="37">
        <v>135019611</v>
      </c>
      <c r="E12" s="37">
        <v>2647458</v>
      </c>
      <c r="F12" s="37">
        <v>587165</v>
      </c>
      <c r="G12" s="37">
        <v>0</v>
      </c>
      <c r="H12" s="37">
        <v>3846649</v>
      </c>
      <c r="I12" s="37">
        <v>0</v>
      </c>
      <c r="J12" s="37">
        <v>213933294</v>
      </c>
      <c r="K12" s="37">
        <v>179272724</v>
      </c>
      <c r="L12" s="37">
        <v>505428</v>
      </c>
      <c r="M12" s="37">
        <v>1019796</v>
      </c>
      <c r="N12" s="37">
        <v>0</v>
      </c>
      <c r="O12" s="37">
        <v>81746413</v>
      </c>
      <c r="P12" s="37">
        <v>762275</v>
      </c>
      <c r="Q12" s="37">
        <v>1456569</v>
      </c>
      <c r="R12" s="37">
        <v>0</v>
      </c>
      <c r="S12" s="37">
        <v>38603850</v>
      </c>
      <c r="T12" s="37">
        <v>3946299</v>
      </c>
      <c r="U12" s="37">
        <v>17091175</v>
      </c>
      <c r="V12" s="37">
        <v>2813530</v>
      </c>
      <c r="W12" s="37">
        <v>0</v>
      </c>
      <c r="X12" s="37">
        <v>993732</v>
      </c>
      <c r="Y12" s="37">
        <v>198425</v>
      </c>
      <c r="Z12" s="37">
        <v>66553377</v>
      </c>
      <c r="AA12" s="37">
        <v>283572</v>
      </c>
      <c r="AB12" s="37">
        <v>331587</v>
      </c>
      <c r="AC12" s="37">
        <v>140266</v>
      </c>
      <c r="AD12" s="37">
        <v>2903411</v>
      </c>
      <c r="AE12" s="37">
        <v>0</v>
      </c>
      <c r="AF12" s="37">
        <v>25296499</v>
      </c>
      <c r="AG12" s="37">
        <v>38323147</v>
      </c>
      <c r="AH12" s="37">
        <v>4765655</v>
      </c>
      <c r="AI12" s="37">
        <v>12961768</v>
      </c>
      <c r="AJ12" s="37">
        <v>59359</v>
      </c>
      <c r="AK12" s="37">
        <v>0</v>
      </c>
      <c r="AL12" s="37">
        <v>492920</v>
      </c>
      <c r="AM12" s="37">
        <v>81406034</v>
      </c>
      <c r="AN12" s="37">
        <v>50380626</v>
      </c>
      <c r="AO12" s="37">
        <v>0</v>
      </c>
      <c r="AP12" s="37">
        <v>841739</v>
      </c>
      <c r="AQ12" s="37">
        <v>684284</v>
      </c>
      <c r="AR12" s="37">
        <v>56648619</v>
      </c>
      <c r="AS12" s="37">
        <v>176034</v>
      </c>
      <c r="AT12" s="37">
        <v>44216797</v>
      </c>
      <c r="AU12" s="37">
        <v>2878735</v>
      </c>
      <c r="AV12" s="37">
        <v>8813661</v>
      </c>
      <c r="AW12" s="37">
        <v>467919</v>
      </c>
      <c r="AX12" s="37">
        <v>202238</v>
      </c>
      <c r="AY12" s="37">
        <v>0</v>
      </c>
      <c r="AZ12" s="37">
        <v>53708525</v>
      </c>
      <c r="BA12" s="37">
        <v>24436994</v>
      </c>
      <c r="BB12" s="37">
        <v>13633683</v>
      </c>
      <c r="BC12" s="37">
        <v>25498193</v>
      </c>
      <c r="BD12" s="37">
        <v>6120795</v>
      </c>
      <c r="BE12" s="37">
        <v>438241</v>
      </c>
      <c r="BF12" s="37">
        <v>44051</v>
      </c>
      <c r="BG12" s="37">
        <v>5444358</v>
      </c>
      <c r="BH12" s="37">
        <v>6040592</v>
      </c>
      <c r="BI12" s="37">
        <v>6090996</v>
      </c>
      <c r="BJ12" s="37">
        <v>5338443</v>
      </c>
      <c r="BK12" s="37">
        <v>4336919</v>
      </c>
      <c r="BL12" s="37">
        <v>64550</v>
      </c>
      <c r="BM12" s="37">
        <v>126024</v>
      </c>
      <c r="BN12" s="37">
        <v>19761953</v>
      </c>
      <c r="BO12" s="37">
        <v>391122</v>
      </c>
      <c r="BP12" s="37">
        <v>17930413</v>
      </c>
      <c r="BQ12" s="37">
        <v>15957156</v>
      </c>
      <c r="BR12" s="37">
        <v>10051731</v>
      </c>
      <c r="BS12" s="37">
        <v>12163966</v>
      </c>
      <c r="BT12" s="37">
        <v>13736278</v>
      </c>
      <c r="BU12" s="37">
        <v>6196975</v>
      </c>
      <c r="BV12" s="37">
        <v>4982126</v>
      </c>
      <c r="BW12" s="37">
        <v>542853</v>
      </c>
      <c r="BX12" s="37">
        <v>1904558</v>
      </c>
      <c r="BY12" s="37">
        <v>2786119</v>
      </c>
      <c r="BZ12" s="37">
        <v>2382183</v>
      </c>
      <c r="CA12" s="37">
        <v>0</v>
      </c>
      <c r="CB12" s="37">
        <v>1412645070</v>
      </c>
      <c r="CD12" s="37"/>
      <c r="CE12" s="37"/>
      <c r="CF12" s="37"/>
      <c r="CH12" s="218">
        <v>0</v>
      </c>
      <c r="CI12" s="6"/>
      <c r="CJ12" s="37"/>
    </row>
    <row r="13" spans="1:88" ht="14">
      <c r="A13" s="219"/>
      <c r="B13" s="267"/>
      <c r="C13" s="6"/>
      <c r="D13" s="6"/>
      <c r="E13" s="6"/>
      <c r="F13" s="6"/>
      <c r="G13" s="6" t="s">
        <v>109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37"/>
      <c r="CD13" s="6"/>
      <c r="CE13" s="6"/>
      <c r="CF13" s="37"/>
      <c r="CH13" s="218">
        <v>0</v>
      </c>
      <c r="CI13" s="6"/>
      <c r="CJ13" s="6"/>
    </row>
    <row r="14" spans="1:88" ht="14">
      <c r="A14" s="216" t="s">
        <v>397</v>
      </c>
      <c r="B14" s="267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37"/>
      <c r="CD14" s="6"/>
      <c r="CE14" s="6"/>
      <c r="CF14" s="37"/>
      <c r="CH14" s="218">
        <v>0</v>
      </c>
      <c r="CI14" s="6"/>
      <c r="CJ14" s="6"/>
    </row>
    <row r="15" spans="1:88" ht="14">
      <c r="A15" s="8" t="s">
        <v>56</v>
      </c>
      <c r="B15" s="215" t="s">
        <v>391</v>
      </c>
      <c r="C15" s="23">
        <v>6687370</v>
      </c>
      <c r="D15" s="23">
        <v>1218066</v>
      </c>
      <c r="E15" s="23">
        <v>0</v>
      </c>
      <c r="F15" s="23">
        <v>0</v>
      </c>
      <c r="G15" s="23">
        <v>0</v>
      </c>
      <c r="H15" s="23">
        <v>39050</v>
      </c>
      <c r="I15" s="23">
        <v>0</v>
      </c>
      <c r="J15" s="23">
        <v>2171780</v>
      </c>
      <c r="K15" s="23">
        <v>208184</v>
      </c>
      <c r="L15" s="23">
        <v>4522</v>
      </c>
      <c r="M15" s="23">
        <v>9044</v>
      </c>
      <c r="N15" s="23">
        <v>0</v>
      </c>
      <c r="O15" s="23">
        <v>36813</v>
      </c>
      <c r="P15" s="23">
        <v>0</v>
      </c>
      <c r="Q15" s="23">
        <v>0</v>
      </c>
      <c r="R15" s="23">
        <v>0</v>
      </c>
      <c r="S15" s="23">
        <v>139851</v>
      </c>
      <c r="T15" s="23">
        <v>11141</v>
      </c>
      <c r="U15" s="23">
        <v>50466</v>
      </c>
      <c r="V15" s="23">
        <v>5088</v>
      </c>
      <c r="W15" s="23">
        <v>0</v>
      </c>
      <c r="X15" s="23">
        <v>0</v>
      </c>
      <c r="Y15" s="23">
        <v>0</v>
      </c>
      <c r="Z15" s="23">
        <v>1019608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23215</v>
      </c>
      <c r="AG15" s="23">
        <v>44330</v>
      </c>
      <c r="AH15" s="23">
        <v>2266</v>
      </c>
      <c r="AI15" s="23">
        <v>15719</v>
      </c>
      <c r="AJ15" s="23">
        <v>0</v>
      </c>
      <c r="AK15" s="23">
        <v>0</v>
      </c>
      <c r="AL15" s="23">
        <v>0</v>
      </c>
      <c r="AM15" s="23">
        <v>516718</v>
      </c>
      <c r="AN15" s="23">
        <v>306826</v>
      </c>
      <c r="AO15" s="23">
        <v>0</v>
      </c>
      <c r="AP15" s="23">
        <v>0</v>
      </c>
      <c r="AQ15" s="23">
        <v>0</v>
      </c>
      <c r="AR15" s="23">
        <v>68939</v>
      </c>
      <c r="AS15" s="23">
        <v>0</v>
      </c>
      <c r="AT15" s="23">
        <v>4319</v>
      </c>
      <c r="AU15" s="23">
        <v>9203</v>
      </c>
      <c r="AV15" s="23">
        <v>861</v>
      </c>
      <c r="AW15" s="23">
        <v>0</v>
      </c>
      <c r="AX15" s="23">
        <v>42</v>
      </c>
      <c r="AY15" s="23">
        <v>0</v>
      </c>
      <c r="AZ15" s="23">
        <v>0</v>
      </c>
      <c r="BA15" s="23">
        <v>1675620</v>
      </c>
      <c r="BB15" s="23">
        <v>0</v>
      </c>
      <c r="BC15" s="23">
        <v>0</v>
      </c>
      <c r="BD15" s="23">
        <v>0</v>
      </c>
      <c r="BE15" s="23">
        <v>0</v>
      </c>
      <c r="BF15" s="23">
        <v>0</v>
      </c>
      <c r="BG15" s="23">
        <v>0</v>
      </c>
      <c r="BH15" s="23">
        <v>0</v>
      </c>
      <c r="BI15" s="23">
        <v>20532</v>
      </c>
      <c r="BJ15" s="23">
        <v>0</v>
      </c>
      <c r="BK15" s="23">
        <v>0</v>
      </c>
      <c r="BL15" s="23">
        <v>0</v>
      </c>
      <c r="BM15" s="23">
        <v>0</v>
      </c>
      <c r="BN15" s="23">
        <v>93149</v>
      </c>
      <c r="BO15" s="23">
        <v>0</v>
      </c>
      <c r="BP15" s="23">
        <v>17017</v>
      </c>
      <c r="BQ15" s="23">
        <v>603403</v>
      </c>
      <c r="BR15" s="23">
        <v>306640</v>
      </c>
      <c r="BS15" s="23">
        <v>125832</v>
      </c>
      <c r="BT15" s="23">
        <v>773152</v>
      </c>
      <c r="BU15" s="23">
        <v>0</v>
      </c>
      <c r="BV15" s="23">
        <v>653696</v>
      </c>
      <c r="BW15" s="23">
        <v>0</v>
      </c>
      <c r="BX15" s="23">
        <v>130</v>
      </c>
      <c r="BY15" s="23">
        <v>0</v>
      </c>
      <c r="BZ15" s="23">
        <v>1</v>
      </c>
      <c r="CA15" s="23">
        <v>0</v>
      </c>
      <c r="CB15" s="37">
        <v>16862592</v>
      </c>
      <c r="CD15" s="23"/>
      <c r="CE15" s="23"/>
      <c r="CF15" s="37"/>
      <c r="CH15" s="218">
        <v>0</v>
      </c>
      <c r="CI15" s="6"/>
      <c r="CJ15" s="23"/>
    </row>
    <row r="16" spans="1:88" ht="14">
      <c r="A16" s="8" t="s">
        <v>56</v>
      </c>
      <c r="B16" s="215" t="s">
        <v>392</v>
      </c>
      <c r="C16" s="23">
        <v>2057207</v>
      </c>
      <c r="D16" s="23">
        <v>1411431</v>
      </c>
      <c r="E16" s="23">
        <v>200</v>
      </c>
      <c r="F16" s="23">
        <v>42</v>
      </c>
      <c r="G16" s="23">
        <v>0</v>
      </c>
      <c r="H16" s="23">
        <v>209081</v>
      </c>
      <c r="I16" s="23">
        <v>0</v>
      </c>
      <c r="J16" s="23">
        <v>11628135</v>
      </c>
      <c r="K16" s="23">
        <v>279542</v>
      </c>
      <c r="L16" s="23">
        <v>0</v>
      </c>
      <c r="M16" s="23">
        <v>0</v>
      </c>
      <c r="N16" s="23">
        <v>0</v>
      </c>
      <c r="O16" s="23">
        <v>15538</v>
      </c>
      <c r="P16" s="23">
        <v>145</v>
      </c>
      <c r="Q16" s="23">
        <v>353</v>
      </c>
      <c r="R16" s="23">
        <v>0</v>
      </c>
      <c r="S16" s="23">
        <v>595952</v>
      </c>
      <c r="T16" s="23">
        <v>29700</v>
      </c>
      <c r="U16" s="23">
        <v>134640</v>
      </c>
      <c r="V16" s="23">
        <v>127545</v>
      </c>
      <c r="W16" s="23">
        <v>0</v>
      </c>
      <c r="X16" s="23">
        <v>0</v>
      </c>
      <c r="Y16" s="23">
        <v>0</v>
      </c>
      <c r="Z16" s="23">
        <v>198115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53940</v>
      </c>
      <c r="AG16" s="23">
        <v>22143</v>
      </c>
      <c r="AH16" s="23">
        <v>0</v>
      </c>
      <c r="AI16" s="23">
        <v>0</v>
      </c>
      <c r="AJ16" s="23">
        <v>0</v>
      </c>
      <c r="AK16" s="23">
        <v>0</v>
      </c>
      <c r="AL16" s="23">
        <v>0</v>
      </c>
      <c r="AM16" s="23">
        <v>273507</v>
      </c>
      <c r="AN16" s="23">
        <v>71519</v>
      </c>
      <c r="AO16" s="23">
        <v>0</v>
      </c>
      <c r="AP16" s="23">
        <v>0</v>
      </c>
      <c r="AQ16" s="23">
        <v>6005</v>
      </c>
      <c r="AR16" s="23">
        <v>1415885</v>
      </c>
      <c r="AS16" s="23">
        <v>19</v>
      </c>
      <c r="AT16" s="23">
        <v>217950</v>
      </c>
      <c r="AU16" s="23">
        <v>127809</v>
      </c>
      <c r="AV16" s="23">
        <v>43444</v>
      </c>
      <c r="AW16" s="23">
        <v>0</v>
      </c>
      <c r="AX16" s="23">
        <v>0</v>
      </c>
      <c r="AY16" s="23">
        <v>0</v>
      </c>
      <c r="AZ16" s="23">
        <v>3956211</v>
      </c>
      <c r="BA16" s="23">
        <v>148948</v>
      </c>
      <c r="BB16" s="23">
        <v>0</v>
      </c>
      <c r="BC16" s="23">
        <v>396011</v>
      </c>
      <c r="BD16" s="23">
        <v>0</v>
      </c>
      <c r="BE16" s="23">
        <v>0</v>
      </c>
      <c r="BF16" s="23">
        <v>0</v>
      </c>
      <c r="BG16" s="23">
        <v>73623</v>
      </c>
      <c r="BH16" s="23">
        <v>171</v>
      </c>
      <c r="BI16" s="23">
        <v>342</v>
      </c>
      <c r="BJ16" s="23">
        <v>2612</v>
      </c>
      <c r="BK16" s="23">
        <v>0</v>
      </c>
      <c r="BL16" s="23">
        <v>0</v>
      </c>
      <c r="BM16" s="23">
        <v>0</v>
      </c>
      <c r="BN16" s="23">
        <v>629887</v>
      </c>
      <c r="BO16" s="23">
        <v>0</v>
      </c>
      <c r="BP16" s="23">
        <v>260529</v>
      </c>
      <c r="BQ16" s="23">
        <v>174472</v>
      </c>
      <c r="BR16" s="23">
        <v>177669</v>
      </c>
      <c r="BS16" s="23">
        <v>0</v>
      </c>
      <c r="BT16" s="23">
        <v>0</v>
      </c>
      <c r="BU16" s="23">
        <v>3704</v>
      </c>
      <c r="BV16" s="23">
        <v>0</v>
      </c>
      <c r="BW16" s="23">
        <v>19</v>
      </c>
      <c r="BX16" s="23">
        <v>0</v>
      </c>
      <c r="BY16" s="23">
        <v>226742</v>
      </c>
      <c r="BZ16" s="23">
        <v>0</v>
      </c>
      <c r="CA16" s="23">
        <v>0</v>
      </c>
      <c r="CB16" s="37">
        <v>24970787</v>
      </c>
      <c r="CD16" s="23"/>
      <c r="CE16" s="23"/>
      <c r="CF16" s="37"/>
      <c r="CH16" s="30">
        <v>0</v>
      </c>
      <c r="CI16" s="6"/>
      <c r="CJ16" s="23"/>
    </row>
    <row r="17" spans="1:89" ht="14">
      <c r="A17" s="8" t="s">
        <v>56</v>
      </c>
      <c r="B17" s="215" t="s">
        <v>393</v>
      </c>
      <c r="C17" s="23">
        <v>567582</v>
      </c>
      <c r="D17" s="23">
        <v>906889</v>
      </c>
      <c r="E17" s="23">
        <v>0</v>
      </c>
      <c r="F17" s="23">
        <v>0</v>
      </c>
      <c r="G17" s="23">
        <v>0</v>
      </c>
      <c r="H17" s="23">
        <v>1765</v>
      </c>
      <c r="I17" s="23">
        <v>0</v>
      </c>
      <c r="J17" s="23">
        <v>98147</v>
      </c>
      <c r="K17" s="23">
        <v>1142156</v>
      </c>
      <c r="L17" s="23">
        <v>0</v>
      </c>
      <c r="M17" s="23">
        <v>0</v>
      </c>
      <c r="N17" s="23">
        <v>0</v>
      </c>
      <c r="O17" s="23">
        <v>24326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30676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>
        <v>0</v>
      </c>
      <c r="AJ17" s="23">
        <v>0</v>
      </c>
      <c r="AK17" s="23">
        <v>0</v>
      </c>
      <c r="AL17" s="23">
        <v>0</v>
      </c>
      <c r="AM17" s="23">
        <v>570072</v>
      </c>
      <c r="AN17" s="23">
        <v>328505</v>
      </c>
      <c r="AO17" s="23">
        <v>0</v>
      </c>
      <c r="AP17" s="23">
        <v>0</v>
      </c>
      <c r="AQ17" s="23">
        <v>0</v>
      </c>
      <c r="AR17" s="23">
        <v>367140</v>
      </c>
      <c r="AS17" s="23">
        <v>0</v>
      </c>
      <c r="AT17" s="23">
        <v>2324</v>
      </c>
      <c r="AU17" s="23">
        <v>0</v>
      </c>
      <c r="AV17" s="23">
        <v>463</v>
      </c>
      <c r="AW17" s="23">
        <v>0</v>
      </c>
      <c r="AX17" s="23">
        <v>0</v>
      </c>
      <c r="AY17" s="23">
        <v>0</v>
      </c>
      <c r="AZ17" s="23">
        <v>40675</v>
      </c>
      <c r="BA17" s="23">
        <v>0</v>
      </c>
      <c r="BB17" s="23">
        <v>0</v>
      </c>
      <c r="BC17" s="23">
        <v>0</v>
      </c>
      <c r="BD17" s="23">
        <v>20452</v>
      </c>
      <c r="BE17" s="23">
        <v>0</v>
      </c>
      <c r="BF17" s="23">
        <v>0</v>
      </c>
      <c r="BG17" s="23">
        <v>0</v>
      </c>
      <c r="BH17" s="23">
        <v>0</v>
      </c>
      <c r="BI17" s="23">
        <v>0</v>
      </c>
      <c r="BJ17" s="23">
        <v>0</v>
      </c>
      <c r="BK17" s="23">
        <v>0</v>
      </c>
      <c r="BL17" s="23">
        <v>0</v>
      </c>
      <c r="BM17" s="23">
        <v>0</v>
      </c>
      <c r="BN17" s="23">
        <v>276084</v>
      </c>
      <c r="BO17" s="23">
        <v>0</v>
      </c>
      <c r="BP17" s="23">
        <v>79416</v>
      </c>
      <c r="BQ17" s="23">
        <v>0</v>
      </c>
      <c r="BR17" s="23">
        <v>76967</v>
      </c>
      <c r="BS17" s="23">
        <v>0</v>
      </c>
      <c r="BT17" s="23">
        <v>0</v>
      </c>
      <c r="BU17" s="23">
        <v>0</v>
      </c>
      <c r="BV17" s="23">
        <v>12714</v>
      </c>
      <c r="BW17" s="23">
        <v>0</v>
      </c>
      <c r="BX17" s="23">
        <v>0</v>
      </c>
      <c r="BY17" s="23">
        <v>0</v>
      </c>
      <c r="BZ17" s="23">
        <v>0</v>
      </c>
      <c r="CA17" s="23">
        <v>0</v>
      </c>
      <c r="CB17" s="37">
        <v>4546353</v>
      </c>
      <c r="CD17" s="23"/>
      <c r="CE17" s="23"/>
      <c r="CF17" s="37"/>
      <c r="CH17" s="218">
        <v>0</v>
      </c>
      <c r="CI17" s="6"/>
      <c r="CJ17" s="23"/>
    </row>
    <row r="18" spans="1:89" ht="14">
      <c r="A18" s="8" t="s">
        <v>56</v>
      </c>
      <c r="B18" s="215" t="s">
        <v>394</v>
      </c>
      <c r="C18" s="23">
        <v>5975616</v>
      </c>
      <c r="D18" s="23">
        <v>11584533</v>
      </c>
      <c r="E18" s="23">
        <v>139571</v>
      </c>
      <c r="F18" s="23">
        <v>31112</v>
      </c>
      <c r="G18" s="23">
        <v>0</v>
      </c>
      <c r="H18" s="23">
        <v>434328</v>
      </c>
      <c r="I18" s="23">
        <v>0</v>
      </c>
      <c r="J18" s="23">
        <v>24155382</v>
      </c>
      <c r="K18" s="23">
        <v>22421607</v>
      </c>
      <c r="L18" s="23">
        <v>0</v>
      </c>
      <c r="M18" s="23">
        <v>0</v>
      </c>
      <c r="N18" s="23">
        <v>0</v>
      </c>
      <c r="O18" s="23">
        <v>14606422</v>
      </c>
      <c r="P18" s="23">
        <v>0</v>
      </c>
      <c r="Q18" s="23">
        <v>0</v>
      </c>
      <c r="R18" s="23">
        <v>0</v>
      </c>
      <c r="S18" s="23">
        <v>2625763</v>
      </c>
      <c r="T18" s="23">
        <v>1001195</v>
      </c>
      <c r="U18" s="23">
        <v>2142686</v>
      </c>
      <c r="V18" s="23">
        <v>82502</v>
      </c>
      <c r="W18" s="23">
        <v>0</v>
      </c>
      <c r="X18" s="23">
        <v>0</v>
      </c>
      <c r="Y18" s="23">
        <v>0</v>
      </c>
      <c r="Z18" s="23">
        <v>7853001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1278410</v>
      </c>
      <c r="AG18" s="23">
        <v>3014417</v>
      </c>
      <c r="AH18" s="23">
        <v>188180</v>
      </c>
      <c r="AI18" s="23">
        <v>0</v>
      </c>
      <c r="AJ18" s="23">
        <v>1745</v>
      </c>
      <c r="AK18" s="23">
        <v>0</v>
      </c>
      <c r="AL18" s="23">
        <v>0</v>
      </c>
      <c r="AM18" s="23">
        <v>6478738</v>
      </c>
      <c r="AN18" s="23">
        <v>8820880</v>
      </c>
      <c r="AO18" s="23">
        <v>0</v>
      </c>
      <c r="AP18" s="23">
        <v>0</v>
      </c>
      <c r="AQ18" s="23">
        <v>0</v>
      </c>
      <c r="AR18" s="23">
        <v>4042368</v>
      </c>
      <c r="AS18" s="23">
        <v>0</v>
      </c>
      <c r="AT18" s="23">
        <v>5221434</v>
      </c>
      <c r="AU18" s="23">
        <v>13930</v>
      </c>
      <c r="AV18" s="23">
        <v>1040780</v>
      </c>
      <c r="AW18" s="23">
        <v>39991</v>
      </c>
      <c r="AX18" s="23">
        <v>6905</v>
      </c>
      <c r="AY18" s="23">
        <v>0</v>
      </c>
      <c r="AZ18" s="23">
        <v>236924</v>
      </c>
      <c r="BA18" s="23">
        <v>34789</v>
      </c>
      <c r="BB18" s="23">
        <v>930997</v>
      </c>
      <c r="BC18" s="23">
        <v>3204927</v>
      </c>
      <c r="BD18" s="23">
        <v>0</v>
      </c>
      <c r="BE18" s="23">
        <v>0</v>
      </c>
      <c r="BF18" s="23">
        <v>0</v>
      </c>
      <c r="BG18" s="23">
        <v>576569</v>
      </c>
      <c r="BH18" s="23">
        <v>1303826</v>
      </c>
      <c r="BI18" s="23">
        <v>766839</v>
      </c>
      <c r="BJ18" s="23">
        <v>428890</v>
      </c>
      <c r="BK18" s="23">
        <v>0</v>
      </c>
      <c r="BL18" s="23">
        <v>0</v>
      </c>
      <c r="BM18" s="23">
        <v>0</v>
      </c>
      <c r="BN18" s="23">
        <v>2017332</v>
      </c>
      <c r="BO18" s="23">
        <v>0</v>
      </c>
      <c r="BP18" s="23">
        <v>2056893</v>
      </c>
      <c r="BQ18" s="23">
        <v>602616</v>
      </c>
      <c r="BR18" s="23">
        <v>812470</v>
      </c>
      <c r="BS18" s="23">
        <v>1479943</v>
      </c>
      <c r="BT18" s="23">
        <v>697398</v>
      </c>
      <c r="BU18" s="23">
        <v>200329</v>
      </c>
      <c r="BV18" s="23">
        <v>203868</v>
      </c>
      <c r="BW18" s="23">
        <v>38711</v>
      </c>
      <c r="BX18" s="23">
        <v>174161</v>
      </c>
      <c r="BY18" s="23">
        <v>0</v>
      </c>
      <c r="BZ18" s="23">
        <v>122832</v>
      </c>
      <c r="CA18" s="23">
        <v>0</v>
      </c>
      <c r="CB18" s="37">
        <v>139091810</v>
      </c>
      <c r="CD18" s="23"/>
      <c r="CE18" s="23"/>
      <c r="CF18" s="37"/>
      <c r="CH18" s="218">
        <v>0</v>
      </c>
      <c r="CI18" s="6"/>
      <c r="CJ18" s="23"/>
    </row>
    <row r="19" spans="1:89" ht="14">
      <c r="A19" s="8" t="s">
        <v>56</v>
      </c>
      <c r="B19" s="215" t="s">
        <v>395</v>
      </c>
      <c r="C19" s="23">
        <v>415913</v>
      </c>
      <c r="D19" s="23">
        <v>6609747</v>
      </c>
      <c r="E19" s="23">
        <v>13364</v>
      </c>
      <c r="F19" s="23">
        <v>6320</v>
      </c>
      <c r="G19" s="23">
        <v>0</v>
      </c>
      <c r="H19" s="23">
        <v>148618</v>
      </c>
      <c r="I19" s="23">
        <v>0</v>
      </c>
      <c r="J19" s="23">
        <v>8265453</v>
      </c>
      <c r="K19" s="23">
        <v>7004931</v>
      </c>
      <c r="L19" s="23">
        <v>19883</v>
      </c>
      <c r="M19" s="23">
        <v>28663</v>
      </c>
      <c r="N19" s="23">
        <v>0</v>
      </c>
      <c r="O19" s="23">
        <v>2288233</v>
      </c>
      <c r="P19" s="23">
        <v>1</v>
      </c>
      <c r="Q19" s="23">
        <v>2571</v>
      </c>
      <c r="R19" s="23">
        <v>0</v>
      </c>
      <c r="S19" s="23">
        <v>988670</v>
      </c>
      <c r="T19" s="23">
        <v>144377</v>
      </c>
      <c r="U19" s="23">
        <v>399642</v>
      </c>
      <c r="V19" s="23">
        <v>36704</v>
      </c>
      <c r="W19" s="23">
        <v>0</v>
      </c>
      <c r="X19" s="23">
        <v>0</v>
      </c>
      <c r="Y19" s="23">
        <v>0</v>
      </c>
      <c r="Z19" s="23">
        <v>2349915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3">
        <v>873803</v>
      </c>
      <c r="AG19" s="23">
        <v>1907715</v>
      </c>
      <c r="AH19" s="23">
        <v>157575</v>
      </c>
      <c r="AI19" s="23">
        <v>46381</v>
      </c>
      <c r="AJ19" s="23">
        <v>1960</v>
      </c>
      <c r="AK19" s="23">
        <v>0</v>
      </c>
      <c r="AL19" s="23">
        <v>0</v>
      </c>
      <c r="AM19" s="23">
        <v>767419</v>
      </c>
      <c r="AN19" s="23">
        <v>603876</v>
      </c>
      <c r="AO19" s="23">
        <v>0</v>
      </c>
      <c r="AP19" s="23">
        <v>7285</v>
      </c>
      <c r="AQ19" s="23">
        <v>12318</v>
      </c>
      <c r="AR19" s="23">
        <v>1458137</v>
      </c>
      <c r="AS19" s="23">
        <v>397</v>
      </c>
      <c r="AT19" s="23">
        <v>1471874</v>
      </c>
      <c r="AU19" s="23">
        <v>88245</v>
      </c>
      <c r="AV19" s="23">
        <v>293386</v>
      </c>
      <c r="AW19" s="23">
        <v>13171</v>
      </c>
      <c r="AX19" s="23">
        <v>4191</v>
      </c>
      <c r="AY19" s="23">
        <v>0</v>
      </c>
      <c r="AZ19" s="23">
        <v>1275502</v>
      </c>
      <c r="BA19" s="23">
        <v>90563</v>
      </c>
      <c r="BB19" s="23">
        <v>271428</v>
      </c>
      <c r="BC19" s="23">
        <v>459837</v>
      </c>
      <c r="BD19" s="23">
        <v>19098</v>
      </c>
      <c r="BE19" s="23">
        <v>0</v>
      </c>
      <c r="BF19" s="23">
        <v>0</v>
      </c>
      <c r="BG19" s="23">
        <v>104207</v>
      </c>
      <c r="BH19" s="23">
        <v>179149</v>
      </c>
      <c r="BI19" s="23">
        <v>106583</v>
      </c>
      <c r="BJ19" s="23">
        <v>67392</v>
      </c>
      <c r="BK19" s="23">
        <v>0</v>
      </c>
      <c r="BL19" s="23">
        <v>0</v>
      </c>
      <c r="BM19" s="23">
        <v>0</v>
      </c>
      <c r="BN19" s="23">
        <v>229756</v>
      </c>
      <c r="BO19" s="23">
        <v>0</v>
      </c>
      <c r="BP19" s="23">
        <v>114178</v>
      </c>
      <c r="BQ19" s="23">
        <v>887464</v>
      </c>
      <c r="BR19" s="23">
        <v>64191</v>
      </c>
      <c r="BS19" s="23">
        <v>482069</v>
      </c>
      <c r="BT19" s="23">
        <v>417026</v>
      </c>
      <c r="BU19" s="23">
        <v>979992</v>
      </c>
      <c r="BV19" s="23">
        <v>152606</v>
      </c>
      <c r="BW19" s="23">
        <v>4316</v>
      </c>
      <c r="BX19" s="23">
        <v>22265</v>
      </c>
      <c r="BY19" s="23">
        <v>88905</v>
      </c>
      <c r="BZ19" s="23">
        <v>82548</v>
      </c>
      <c r="CA19" s="23">
        <v>0</v>
      </c>
      <c r="CB19" s="37">
        <v>42529813</v>
      </c>
      <c r="CD19" s="23"/>
      <c r="CE19" s="23"/>
      <c r="CF19" s="37"/>
      <c r="CH19" s="218">
        <v>0</v>
      </c>
      <c r="CI19" s="6"/>
      <c r="CJ19" s="23"/>
    </row>
    <row r="20" spans="1:89" ht="14">
      <c r="A20" s="8" t="s">
        <v>56</v>
      </c>
      <c r="B20" s="215" t="s">
        <v>398</v>
      </c>
      <c r="C20" s="23">
        <v>30278426</v>
      </c>
      <c r="D20" s="23">
        <v>29460915</v>
      </c>
      <c r="E20" s="23">
        <v>0</v>
      </c>
      <c r="F20" s="23">
        <v>0</v>
      </c>
      <c r="G20" s="23">
        <v>0</v>
      </c>
      <c r="H20" s="23">
        <v>784803</v>
      </c>
      <c r="I20" s="23">
        <v>0</v>
      </c>
      <c r="J20" s="23">
        <v>43647185</v>
      </c>
      <c r="K20" s="23">
        <v>15890066</v>
      </c>
      <c r="L20" s="23">
        <v>0</v>
      </c>
      <c r="M20" s="23">
        <v>0</v>
      </c>
      <c r="N20" s="23">
        <v>0</v>
      </c>
      <c r="O20" s="23">
        <v>1387478</v>
      </c>
      <c r="P20" s="23">
        <v>0</v>
      </c>
      <c r="Q20" s="23">
        <v>0</v>
      </c>
      <c r="R20" s="23">
        <v>0</v>
      </c>
      <c r="S20" s="23">
        <v>8625229</v>
      </c>
      <c r="T20" s="23">
        <v>992045</v>
      </c>
      <c r="U20" s="23">
        <v>4497223</v>
      </c>
      <c r="V20" s="23">
        <v>454528</v>
      </c>
      <c r="W20" s="23">
        <v>0</v>
      </c>
      <c r="X20" s="23">
        <v>0</v>
      </c>
      <c r="Y20" s="23">
        <v>0</v>
      </c>
      <c r="Z20" s="23">
        <v>19737306</v>
      </c>
      <c r="AA20" s="23">
        <v>32685</v>
      </c>
      <c r="AB20" s="23">
        <v>38219</v>
      </c>
      <c r="AC20" s="23">
        <v>16168</v>
      </c>
      <c r="AD20" s="23">
        <v>334655</v>
      </c>
      <c r="AE20" s="23">
        <v>0</v>
      </c>
      <c r="AF20" s="23">
        <v>1328014</v>
      </c>
      <c r="AG20" s="23">
        <v>1475035</v>
      </c>
      <c r="AH20" s="23">
        <v>12269</v>
      </c>
      <c r="AI20" s="23">
        <v>69790</v>
      </c>
      <c r="AJ20" s="23">
        <v>0</v>
      </c>
      <c r="AK20" s="23">
        <v>0</v>
      </c>
      <c r="AL20" s="23">
        <v>0</v>
      </c>
      <c r="AM20" s="23">
        <v>2404688</v>
      </c>
      <c r="AN20" s="23">
        <v>16540380</v>
      </c>
      <c r="AO20" s="23">
        <v>0</v>
      </c>
      <c r="AP20" s="23">
        <v>262522</v>
      </c>
      <c r="AQ20" s="23">
        <v>80008</v>
      </c>
      <c r="AR20" s="23">
        <v>3597572</v>
      </c>
      <c r="AS20" s="23">
        <v>0</v>
      </c>
      <c r="AT20" s="23">
        <v>5475108</v>
      </c>
      <c r="AU20" s="23">
        <v>232592</v>
      </c>
      <c r="AV20" s="23">
        <v>1091349</v>
      </c>
      <c r="AW20" s="23">
        <v>0</v>
      </c>
      <c r="AX20" s="23">
        <v>0</v>
      </c>
      <c r="AY20" s="23">
        <v>0</v>
      </c>
      <c r="AZ20" s="23">
        <v>797390</v>
      </c>
      <c r="BA20" s="23">
        <v>838884</v>
      </c>
      <c r="BB20" s="23">
        <v>1610881</v>
      </c>
      <c r="BC20" s="23">
        <v>6734380</v>
      </c>
      <c r="BD20" s="23">
        <v>0</v>
      </c>
      <c r="BE20" s="23">
        <v>0</v>
      </c>
      <c r="BF20" s="23">
        <v>0</v>
      </c>
      <c r="BG20" s="23">
        <v>0</v>
      </c>
      <c r="BH20" s="23">
        <v>0</v>
      </c>
      <c r="BI20" s="23">
        <v>0</v>
      </c>
      <c r="BJ20" s="23">
        <v>0</v>
      </c>
      <c r="BK20" s="23">
        <v>0</v>
      </c>
      <c r="BL20" s="23">
        <v>0</v>
      </c>
      <c r="BM20" s="23">
        <v>0</v>
      </c>
      <c r="BN20" s="23">
        <v>95323</v>
      </c>
      <c r="BO20" s="23">
        <v>0</v>
      </c>
      <c r="BP20" s="23">
        <v>705507</v>
      </c>
      <c r="BQ20" s="23">
        <v>1703407</v>
      </c>
      <c r="BR20" s="23">
        <v>2127215</v>
      </c>
      <c r="BS20" s="23">
        <v>2216628</v>
      </c>
      <c r="BT20" s="23">
        <v>226796</v>
      </c>
      <c r="BU20" s="23">
        <v>32049</v>
      </c>
      <c r="BV20" s="23">
        <v>0</v>
      </c>
      <c r="BW20" s="23">
        <v>0</v>
      </c>
      <c r="BX20" s="23">
        <v>26663</v>
      </c>
      <c r="BY20" s="23">
        <v>35456</v>
      </c>
      <c r="BZ20" s="23">
        <v>13753</v>
      </c>
      <c r="CA20" s="23">
        <v>0</v>
      </c>
      <c r="CB20" s="37">
        <v>205910590</v>
      </c>
      <c r="CD20" s="23"/>
      <c r="CE20" s="23"/>
      <c r="CF20" s="37"/>
      <c r="CH20" s="218">
        <v>0</v>
      </c>
      <c r="CI20" s="6"/>
      <c r="CJ20" s="23"/>
    </row>
    <row r="21" spans="1:89" ht="14">
      <c r="A21" s="214"/>
      <c r="B21" s="213" t="s">
        <v>396</v>
      </c>
      <c r="C21" s="37">
        <v>45982114</v>
      </c>
      <c r="D21" s="37">
        <v>51191580</v>
      </c>
      <c r="E21" s="37">
        <v>153136</v>
      </c>
      <c r="F21" s="37">
        <v>37475</v>
      </c>
      <c r="G21" s="37">
        <v>0</v>
      </c>
      <c r="H21" s="37">
        <v>1617645</v>
      </c>
      <c r="I21" s="37">
        <v>0</v>
      </c>
      <c r="J21" s="37">
        <v>89966082</v>
      </c>
      <c r="K21" s="37">
        <v>46946486</v>
      </c>
      <c r="L21" s="37">
        <v>24405</v>
      </c>
      <c r="M21" s="37">
        <v>37707</v>
      </c>
      <c r="N21" s="37">
        <v>0</v>
      </c>
      <c r="O21" s="37">
        <v>18358810</v>
      </c>
      <c r="P21" s="37">
        <v>146</v>
      </c>
      <c r="Q21" s="37">
        <v>2924</v>
      </c>
      <c r="R21" s="37">
        <v>0</v>
      </c>
      <c r="S21" s="37">
        <v>12975464</v>
      </c>
      <c r="T21" s="37">
        <v>2178458</v>
      </c>
      <c r="U21" s="37">
        <v>7224656</v>
      </c>
      <c r="V21" s="37">
        <v>706367</v>
      </c>
      <c r="W21" s="37">
        <v>0</v>
      </c>
      <c r="X21" s="37">
        <v>0</v>
      </c>
      <c r="Y21" s="37">
        <v>0</v>
      </c>
      <c r="Z21" s="37">
        <v>31188621</v>
      </c>
      <c r="AA21" s="37">
        <v>32685</v>
      </c>
      <c r="AB21" s="37">
        <v>38219</v>
      </c>
      <c r="AC21" s="37">
        <v>16168</v>
      </c>
      <c r="AD21" s="37">
        <v>334655</v>
      </c>
      <c r="AE21" s="37">
        <v>0</v>
      </c>
      <c r="AF21" s="37">
        <v>3557382</v>
      </c>
      <c r="AG21" s="37">
        <v>6463640</v>
      </c>
      <c r="AH21" s="37">
        <v>360290</v>
      </c>
      <c r="AI21" s="37">
        <v>131890</v>
      </c>
      <c r="AJ21" s="37">
        <v>3705</v>
      </c>
      <c r="AK21" s="37">
        <v>0</v>
      </c>
      <c r="AL21" s="37">
        <v>0</v>
      </c>
      <c r="AM21" s="37">
        <v>11011142</v>
      </c>
      <c r="AN21" s="37">
        <v>26671986</v>
      </c>
      <c r="AO21" s="37">
        <v>0</v>
      </c>
      <c r="AP21" s="37">
        <v>269807</v>
      </c>
      <c r="AQ21" s="37">
        <v>98331</v>
      </c>
      <c r="AR21" s="37">
        <v>10950041</v>
      </c>
      <c r="AS21" s="37">
        <v>416</v>
      </c>
      <c r="AT21" s="37">
        <v>12393009</v>
      </c>
      <c r="AU21" s="37">
        <v>471779</v>
      </c>
      <c r="AV21" s="37">
        <v>2470283</v>
      </c>
      <c r="AW21" s="37">
        <v>53162</v>
      </c>
      <c r="AX21" s="37">
        <v>11138</v>
      </c>
      <c r="AY21" s="37">
        <v>0</v>
      </c>
      <c r="AZ21" s="37">
        <v>6306702</v>
      </c>
      <c r="BA21" s="37">
        <v>2788804</v>
      </c>
      <c r="BB21" s="37">
        <v>2813306</v>
      </c>
      <c r="BC21" s="37">
        <v>10795155</v>
      </c>
      <c r="BD21" s="37">
        <v>39550</v>
      </c>
      <c r="BE21" s="37">
        <v>0</v>
      </c>
      <c r="BF21" s="37">
        <v>0</v>
      </c>
      <c r="BG21" s="37">
        <v>754399</v>
      </c>
      <c r="BH21" s="37">
        <v>1483146</v>
      </c>
      <c r="BI21" s="37">
        <v>894296</v>
      </c>
      <c r="BJ21" s="37">
        <v>498894</v>
      </c>
      <c r="BK21" s="37">
        <v>0</v>
      </c>
      <c r="BL21" s="37">
        <v>0</v>
      </c>
      <c r="BM21" s="37">
        <v>0</v>
      </c>
      <c r="BN21" s="37">
        <v>3341531</v>
      </c>
      <c r="BO21" s="264">
        <v>0</v>
      </c>
      <c r="BP21" s="37">
        <v>3233540</v>
      </c>
      <c r="BQ21" s="37">
        <v>3971362</v>
      </c>
      <c r="BR21" s="37">
        <v>3565151</v>
      </c>
      <c r="BS21" s="37">
        <v>4304472</v>
      </c>
      <c r="BT21" s="37">
        <v>2114372</v>
      </c>
      <c r="BU21" s="37">
        <v>1216074</v>
      </c>
      <c r="BV21" s="37">
        <v>1022884</v>
      </c>
      <c r="BW21" s="37">
        <v>43046</v>
      </c>
      <c r="BX21" s="37">
        <v>223219</v>
      </c>
      <c r="BY21" s="37">
        <v>351103</v>
      </c>
      <c r="BZ21" s="37">
        <v>219134</v>
      </c>
      <c r="CA21" s="37">
        <v>0</v>
      </c>
      <c r="CB21" s="37">
        <v>433911944</v>
      </c>
      <c r="CD21" s="37"/>
      <c r="CE21" s="37"/>
      <c r="CF21" s="37"/>
      <c r="CH21" s="218">
        <v>0</v>
      </c>
      <c r="CI21" s="6"/>
      <c r="CJ21" s="37"/>
    </row>
    <row r="22" spans="1:89" ht="14">
      <c r="A22" s="212"/>
      <c r="B22" s="213" t="s">
        <v>109</v>
      </c>
      <c r="C22" s="37"/>
      <c r="D22" s="37"/>
      <c r="E22" s="37"/>
      <c r="F22" s="37" t="s">
        <v>109</v>
      </c>
      <c r="G22" s="37" t="s">
        <v>109</v>
      </c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D22" s="37"/>
      <c r="CE22" s="37"/>
      <c r="CF22" s="37"/>
      <c r="CH22" s="218">
        <v>0</v>
      </c>
      <c r="CI22" s="6"/>
      <c r="CJ22" s="37"/>
    </row>
    <row r="23" spans="1:89" ht="14">
      <c r="A23" s="183" t="s">
        <v>399</v>
      </c>
      <c r="B23" s="213"/>
      <c r="C23" s="37"/>
      <c r="D23" s="37" t="s">
        <v>109</v>
      </c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D23" s="37"/>
      <c r="CE23" s="37"/>
      <c r="CF23" s="37"/>
      <c r="CH23" s="218">
        <v>0</v>
      </c>
      <c r="CI23" s="6"/>
      <c r="CJ23" s="37"/>
    </row>
    <row r="24" spans="1:89" ht="14">
      <c r="A24" s="8" t="s">
        <v>56</v>
      </c>
      <c r="B24" s="196" t="s">
        <v>400</v>
      </c>
      <c r="C24" s="23">
        <v>100294718</v>
      </c>
      <c r="D24" s="23">
        <v>87457527</v>
      </c>
      <c r="E24" s="23">
        <v>2699022</v>
      </c>
      <c r="F24" s="23">
        <v>384075</v>
      </c>
      <c r="G24" s="23">
        <v>0</v>
      </c>
      <c r="H24" s="23">
        <v>2868823</v>
      </c>
      <c r="I24" s="23">
        <v>0</v>
      </c>
      <c r="J24" s="23">
        <v>159550966</v>
      </c>
      <c r="K24" s="23">
        <v>110383903</v>
      </c>
      <c r="L24" s="23">
        <v>376618</v>
      </c>
      <c r="M24" s="23">
        <v>362280</v>
      </c>
      <c r="N24" s="23">
        <v>0</v>
      </c>
      <c r="O24" s="23">
        <v>32540574</v>
      </c>
      <c r="P24" s="23">
        <v>290972</v>
      </c>
      <c r="Q24" s="23">
        <v>1266304</v>
      </c>
      <c r="R24" s="23">
        <v>0</v>
      </c>
      <c r="S24" s="23">
        <v>15850055</v>
      </c>
      <c r="T24" s="23">
        <v>6487630</v>
      </c>
      <c r="U24" s="23">
        <v>13599762</v>
      </c>
      <c r="V24" s="23">
        <v>482776</v>
      </c>
      <c r="W24" s="23">
        <v>0</v>
      </c>
      <c r="X24" s="23">
        <v>0</v>
      </c>
      <c r="Y24" s="23">
        <v>0</v>
      </c>
      <c r="Z24" s="23">
        <v>39762166</v>
      </c>
      <c r="AA24" s="23">
        <v>411844</v>
      </c>
      <c r="AB24" s="23">
        <v>231825</v>
      </c>
      <c r="AC24" s="23">
        <v>34909</v>
      </c>
      <c r="AD24" s="23">
        <v>0</v>
      </c>
      <c r="AE24" s="23">
        <v>0</v>
      </c>
      <c r="AF24" s="23">
        <v>5661673</v>
      </c>
      <c r="AG24" s="23">
        <v>27166825</v>
      </c>
      <c r="AH24" s="23">
        <v>824418</v>
      </c>
      <c r="AI24" s="23">
        <v>0</v>
      </c>
      <c r="AJ24" s="23">
        <v>34253</v>
      </c>
      <c r="AK24" s="23">
        <v>0</v>
      </c>
      <c r="AL24" s="23">
        <v>130816</v>
      </c>
      <c r="AM24" s="23">
        <v>22200118</v>
      </c>
      <c r="AN24" s="23">
        <v>28376542</v>
      </c>
      <c r="AO24" s="23">
        <v>0</v>
      </c>
      <c r="AP24" s="23">
        <v>0</v>
      </c>
      <c r="AQ24" s="23">
        <v>967429</v>
      </c>
      <c r="AR24" s="23">
        <v>21437776</v>
      </c>
      <c r="AS24" s="23">
        <v>99541</v>
      </c>
      <c r="AT24" s="23">
        <v>11911386</v>
      </c>
      <c r="AU24" s="23">
        <v>819131</v>
      </c>
      <c r="AV24" s="23">
        <v>2374277</v>
      </c>
      <c r="AW24" s="23">
        <v>313039</v>
      </c>
      <c r="AX24" s="23">
        <v>32263</v>
      </c>
      <c r="AY24" s="23">
        <v>0</v>
      </c>
      <c r="AZ24" s="23">
        <v>4926236</v>
      </c>
      <c r="BA24" s="23">
        <v>505025</v>
      </c>
      <c r="BB24" s="23">
        <v>2672019</v>
      </c>
      <c r="BC24" s="23">
        <v>6963271</v>
      </c>
      <c r="BD24" s="23">
        <v>161449</v>
      </c>
      <c r="BE24" s="23">
        <v>337309</v>
      </c>
      <c r="BF24" s="23">
        <v>0</v>
      </c>
      <c r="BG24" s="23">
        <v>1873007</v>
      </c>
      <c r="BH24" s="23">
        <v>4562191</v>
      </c>
      <c r="BI24" s="23">
        <v>2732793</v>
      </c>
      <c r="BJ24" s="23">
        <v>1287421</v>
      </c>
      <c r="BK24" s="23">
        <v>0</v>
      </c>
      <c r="BL24" s="23">
        <v>15850</v>
      </c>
      <c r="BM24" s="23">
        <v>67627</v>
      </c>
      <c r="BN24" s="23">
        <v>12246861</v>
      </c>
      <c r="BO24" s="23">
        <v>209227</v>
      </c>
      <c r="BP24" s="23">
        <v>12849662</v>
      </c>
      <c r="BQ24" s="23">
        <v>5942984</v>
      </c>
      <c r="BR24" s="23">
        <v>11918656</v>
      </c>
      <c r="BS24" s="23">
        <v>4802662</v>
      </c>
      <c r="BT24" s="23">
        <v>2012360</v>
      </c>
      <c r="BU24" s="23">
        <v>1247665</v>
      </c>
      <c r="BV24" s="23">
        <v>1082382</v>
      </c>
      <c r="BW24" s="23">
        <v>160104</v>
      </c>
      <c r="BX24" s="23">
        <v>795217</v>
      </c>
      <c r="BY24" s="23">
        <v>659459</v>
      </c>
      <c r="BZ24" s="23">
        <v>751424</v>
      </c>
      <c r="CA24" s="23">
        <v>0</v>
      </c>
      <c r="CB24" s="37">
        <v>778469096</v>
      </c>
      <c r="CD24" s="23"/>
      <c r="CE24" s="23"/>
      <c r="CF24" s="37"/>
      <c r="CH24" s="218">
        <v>0</v>
      </c>
      <c r="CI24" s="6"/>
      <c r="CJ24" s="23"/>
    </row>
    <row r="25" spans="1:89" ht="14">
      <c r="A25" s="8" t="s">
        <v>56</v>
      </c>
      <c r="B25" s="196" t="s">
        <v>401</v>
      </c>
      <c r="C25" s="23">
        <v>4965364</v>
      </c>
      <c r="D25" s="23">
        <v>8304367</v>
      </c>
      <c r="E25" s="23">
        <v>41437</v>
      </c>
      <c r="F25" s="23">
        <v>4821</v>
      </c>
      <c r="G25" s="23">
        <v>0</v>
      </c>
      <c r="H25" s="23">
        <v>550040</v>
      </c>
      <c r="I25" s="23">
        <v>0</v>
      </c>
      <c r="J25" s="23">
        <v>30590786</v>
      </c>
      <c r="K25" s="23">
        <v>23800707</v>
      </c>
      <c r="L25" s="23">
        <v>26960</v>
      </c>
      <c r="M25" s="23">
        <v>39065</v>
      </c>
      <c r="N25" s="23">
        <v>0</v>
      </c>
      <c r="O25" s="23">
        <v>4971329</v>
      </c>
      <c r="P25" s="23">
        <v>1</v>
      </c>
      <c r="Q25" s="23">
        <v>7</v>
      </c>
      <c r="R25" s="23">
        <v>0</v>
      </c>
      <c r="S25" s="23">
        <v>3341628</v>
      </c>
      <c r="T25" s="23">
        <v>650706</v>
      </c>
      <c r="U25" s="23">
        <v>1729755</v>
      </c>
      <c r="V25" s="23">
        <v>110627</v>
      </c>
      <c r="W25" s="23">
        <v>0</v>
      </c>
      <c r="X25" s="23">
        <v>0</v>
      </c>
      <c r="Y25" s="23">
        <v>0</v>
      </c>
      <c r="Z25" s="23">
        <v>9779174</v>
      </c>
      <c r="AA25" s="23">
        <v>5802</v>
      </c>
      <c r="AB25" s="23">
        <v>3439</v>
      </c>
      <c r="AC25" s="23">
        <v>660</v>
      </c>
      <c r="AD25" s="23">
        <v>0</v>
      </c>
      <c r="AE25" s="23">
        <v>0</v>
      </c>
      <c r="AF25" s="23">
        <v>2074791</v>
      </c>
      <c r="AG25" s="23">
        <v>5001150</v>
      </c>
      <c r="AH25" s="23">
        <v>406755</v>
      </c>
      <c r="AI25" s="23">
        <v>149232</v>
      </c>
      <c r="AJ25" s="23">
        <v>3582</v>
      </c>
      <c r="AK25" s="23">
        <v>0</v>
      </c>
      <c r="AL25" s="23">
        <v>6143</v>
      </c>
      <c r="AM25" s="23">
        <v>7304074</v>
      </c>
      <c r="AN25" s="23">
        <v>6930580</v>
      </c>
      <c r="AO25" s="23">
        <v>0</v>
      </c>
      <c r="AP25" s="23">
        <v>7776</v>
      </c>
      <c r="AQ25" s="23">
        <v>4128</v>
      </c>
      <c r="AR25" s="23">
        <v>8266649</v>
      </c>
      <c r="AS25" s="23">
        <v>2563</v>
      </c>
      <c r="AT25" s="23">
        <v>3367708</v>
      </c>
      <c r="AU25" s="23">
        <v>132121</v>
      </c>
      <c r="AV25" s="23">
        <v>671279</v>
      </c>
      <c r="AW25" s="23">
        <v>12006</v>
      </c>
      <c r="AX25" s="23">
        <v>3652</v>
      </c>
      <c r="AY25" s="23">
        <v>0</v>
      </c>
      <c r="AZ25" s="23">
        <v>1059749</v>
      </c>
      <c r="BA25" s="23">
        <v>263631</v>
      </c>
      <c r="BB25" s="23">
        <v>1772644</v>
      </c>
      <c r="BC25" s="23">
        <v>4571133</v>
      </c>
      <c r="BD25" s="23">
        <v>0</v>
      </c>
      <c r="BE25" s="23">
        <v>39590</v>
      </c>
      <c r="BF25" s="23">
        <v>0</v>
      </c>
      <c r="BG25" s="23">
        <v>189750</v>
      </c>
      <c r="BH25" s="23">
        <v>358982</v>
      </c>
      <c r="BI25" s="23">
        <v>251463</v>
      </c>
      <c r="BJ25" s="23">
        <v>127495</v>
      </c>
      <c r="BK25" s="23">
        <v>0</v>
      </c>
      <c r="BL25" s="23">
        <v>0</v>
      </c>
      <c r="BM25" s="23">
        <v>0</v>
      </c>
      <c r="BN25" s="23">
        <v>4220647</v>
      </c>
      <c r="BO25" s="23">
        <v>0</v>
      </c>
      <c r="BP25" s="23">
        <v>1053555</v>
      </c>
      <c r="BQ25" s="23">
        <v>1588921</v>
      </c>
      <c r="BR25" s="23">
        <v>752556</v>
      </c>
      <c r="BS25" s="23">
        <v>1322083</v>
      </c>
      <c r="BT25" s="23">
        <v>1337801</v>
      </c>
      <c r="BU25" s="23">
        <v>42</v>
      </c>
      <c r="BV25" s="23">
        <v>248042</v>
      </c>
      <c r="BW25" s="23">
        <v>15429</v>
      </c>
      <c r="BX25" s="23">
        <v>73421</v>
      </c>
      <c r="BY25" s="23">
        <v>57707</v>
      </c>
      <c r="BZ25" s="23">
        <v>146664</v>
      </c>
      <c r="CA25" s="23">
        <v>0</v>
      </c>
      <c r="CB25" s="37">
        <v>142712169</v>
      </c>
      <c r="CD25" s="23"/>
      <c r="CE25" s="23"/>
      <c r="CF25" s="37"/>
      <c r="CH25" s="30">
        <v>0</v>
      </c>
      <c r="CI25" s="6"/>
      <c r="CJ25" s="23"/>
    </row>
    <row r="26" spans="1:89" ht="14">
      <c r="A26" s="6"/>
      <c r="B26" s="213" t="s">
        <v>396</v>
      </c>
      <c r="C26" s="37">
        <v>105260082</v>
      </c>
      <c r="D26" s="37">
        <v>95761893</v>
      </c>
      <c r="E26" s="37">
        <v>2740459</v>
      </c>
      <c r="F26" s="37">
        <v>388896</v>
      </c>
      <c r="G26" s="37">
        <v>0</v>
      </c>
      <c r="H26" s="37">
        <v>3418863</v>
      </c>
      <c r="I26" s="37">
        <v>0</v>
      </c>
      <c r="J26" s="37">
        <v>190141752</v>
      </c>
      <c r="K26" s="37">
        <v>134184610</v>
      </c>
      <c r="L26" s="37">
        <v>403578</v>
      </c>
      <c r="M26" s="37">
        <v>401344</v>
      </c>
      <c r="N26" s="37">
        <v>0</v>
      </c>
      <c r="O26" s="37">
        <v>37511903</v>
      </c>
      <c r="P26" s="37">
        <v>290973</v>
      </c>
      <c r="Q26" s="37">
        <v>1266311</v>
      </c>
      <c r="R26" s="37">
        <v>0</v>
      </c>
      <c r="S26" s="37">
        <v>19191683</v>
      </c>
      <c r="T26" s="37">
        <v>7138337</v>
      </c>
      <c r="U26" s="37">
        <v>15329517</v>
      </c>
      <c r="V26" s="37">
        <v>593403</v>
      </c>
      <c r="W26" s="37">
        <v>0</v>
      </c>
      <c r="X26" s="37">
        <v>0</v>
      </c>
      <c r="Y26" s="37">
        <v>0</v>
      </c>
      <c r="Z26" s="37">
        <v>49541340</v>
      </c>
      <c r="AA26" s="37">
        <v>417646</v>
      </c>
      <c r="AB26" s="37">
        <v>235264</v>
      </c>
      <c r="AC26" s="37">
        <v>35569</v>
      </c>
      <c r="AD26" s="37">
        <v>0</v>
      </c>
      <c r="AE26" s="37">
        <v>0</v>
      </c>
      <c r="AF26" s="37">
        <v>7736464</v>
      </c>
      <c r="AG26" s="37">
        <v>32167975</v>
      </c>
      <c r="AH26" s="37">
        <v>1231173</v>
      </c>
      <c r="AI26" s="37">
        <v>149232</v>
      </c>
      <c r="AJ26" s="37">
        <v>37835</v>
      </c>
      <c r="AK26" s="37">
        <v>0</v>
      </c>
      <c r="AL26" s="37">
        <v>136959</v>
      </c>
      <c r="AM26" s="37">
        <v>29504192</v>
      </c>
      <c r="AN26" s="37">
        <v>35307122</v>
      </c>
      <c r="AO26" s="37">
        <v>0</v>
      </c>
      <c r="AP26" s="37">
        <v>7776</v>
      </c>
      <c r="AQ26" s="37">
        <v>971557</v>
      </c>
      <c r="AR26" s="37">
        <v>29704425</v>
      </c>
      <c r="AS26" s="37">
        <v>102104</v>
      </c>
      <c r="AT26" s="37">
        <v>15279094</v>
      </c>
      <c r="AU26" s="37">
        <v>951252</v>
      </c>
      <c r="AV26" s="37">
        <v>3045556</v>
      </c>
      <c r="AW26" s="37">
        <v>325045</v>
      </c>
      <c r="AX26" s="37">
        <v>35915</v>
      </c>
      <c r="AY26" s="37">
        <v>0</v>
      </c>
      <c r="AZ26" s="37">
        <v>5985985</v>
      </c>
      <c r="BA26" s="37">
        <v>768656</v>
      </c>
      <c r="BB26" s="37">
        <v>4444663</v>
      </c>
      <c r="BC26" s="37">
        <v>11534404</v>
      </c>
      <c r="BD26" s="37">
        <v>161449</v>
      </c>
      <c r="BE26" s="37">
        <v>376899</v>
      </c>
      <c r="BF26" s="37">
        <v>0</v>
      </c>
      <c r="BG26" s="37">
        <v>2062757</v>
      </c>
      <c r="BH26" s="37">
        <v>4921173</v>
      </c>
      <c r="BI26" s="37">
        <v>2984256</v>
      </c>
      <c r="BJ26" s="37">
        <v>1414916</v>
      </c>
      <c r="BK26" s="37">
        <v>0</v>
      </c>
      <c r="BL26" s="37">
        <v>15850</v>
      </c>
      <c r="BM26" s="37">
        <v>67627</v>
      </c>
      <c r="BN26" s="37">
        <v>16467508</v>
      </c>
      <c r="BO26" s="37">
        <v>209227</v>
      </c>
      <c r="BP26" s="37">
        <v>13903217</v>
      </c>
      <c r="BQ26" s="37">
        <v>7531905</v>
      </c>
      <c r="BR26" s="37">
        <v>12671212</v>
      </c>
      <c r="BS26" s="37">
        <v>6124745</v>
      </c>
      <c r="BT26" s="37">
        <v>3350161</v>
      </c>
      <c r="BU26" s="37">
        <v>1247707</v>
      </c>
      <c r="BV26" s="37">
        <v>1330424</v>
      </c>
      <c r="BW26" s="37">
        <v>175533</v>
      </c>
      <c r="BX26" s="37">
        <v>868638</v>
      </c>
      <c r="BY26" s="37">
        <v>717166</v>
      </c>
      <c r="BZ26" s="37">
        <v>898088</v>
      </c>
      <c r="CA26" s="37">
        <v>0</v>
      </c>
      <c r="CB26" s="37">
        <v>921181265</v>
      </c>
      <c r="CD26" s="37"/>
      <c r="CE26" s="37"/>
      <c r="CF26" s="37"/>
      <c r="CH26" s="218">
        <v>0</v>
      </c>
      <c r="CI26" s="6"/>
      <c r="CJ26" s="37"/>
    </row>
    <row r="27" spans="1:89" ht="14">
      <c r="A27" s="6"/>
      <c r="B27" s="213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D27" s="37"/>
      <c r="CE27" s="37"/>
      <c r="CF27" s="37"/>
      <c r="CH27" s="218">
        <v>0</v>
      </c>
      <c r="CI27" s="6"/>
      <c r="CJ27" s="37"/>
    </row>
    <row r="28" spans="1:89" ht="14">
      <c r="A28" s="185" t="s">
        <v>402</v>
      </c>
      <c r="B28" s="1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D28" s="37"/>
      <c r="CE28" s="37"/>
      <c r="CF28" s="37"/>
      <c r="CH28" s="218">
        <v>0</v>
      </c>
      <c r="CI28" s="6"/>
      <c r="CJ28" s="37"/>
    </row>
    <row r="29" spans="1:89" ht="14">
      <c r="A29" s="8" t="s">
        <v>56</v>
      </c>
      <c r="B29" s="260" t="s">
        <v>403</v>
      </c>
      <c r="C29" s="23">
        <v>7001526</v>
      </c>
      <c r="D29" s="23">
        <v>12748516</v>
      </c>
      <c r="E29" s="23">
        <v>228764</v>
      </c>
      <c r="F29" s="23">
        <v>146233</v>
      </c>
      <c r="G29" s="23">
        <v>5266121</v>
      </c>
      <c r="H29" s="23">
        <v>97765</v>
      </c>
      <c r="I29" s="23">
        <v>383345</v>
      </c>
      <c r="J29" s="23">
        <v>5437222</v>
      </c>
      <c r="K29" s="23">
        <v>6052441</v>
      </c>
      <c r="L29" s="23">
        <v>23510</v>
      </c>
      <c r="M29" s="23">
        <v>27576</v>
      </c>
      <c r="N29" s="23">
        <v>620813</v>
      </c>
      <c r="O29" s="23">
        <v>15081014</v>
      </c>
      <c r="P29" s="23">
        <v>114268</v>
      </c>
      <c r="Q29" s="23">
        <v>150390</v>
      </c>
      <c r="R29" s="23">
        <v>332558</v>
      </c>
      <c r="S29" s="23">
        <v>2736816</v>
      </c>
      <c r="T29" s="23">
        <v>727753</v>
      </c>
      <c r="U29" s="23">
        <v>1415093</v>
      </c>
      <c r="V29" s="23">
        <v>1690386</v>
      </c>
      <c r="W29" s="23">
        <v>21146846</v>
      </c>
      <c r="X29" s="23">
        <v>48419</v>
      </c>
      <c r="Y29" s="23">
        <v>75294</v>
      </c>
      <c r="Z29" s="23">
        <v>4208812</v>
      </c>
      <c r="AA29" s="23">
        <v>18497</v>
      </c>
      <c r="AB29" s="23">
        <v>20507</v>
      </c>
      <c r="AC29" s="23">
        <v>8391</v>
      </c>
      <c r="AD29" s="23">
        <v>170435</v>
      </c>
      <c r="AE29" s="23">
        <v>871978</v>
      </c>
      <c r="AF29" s="23">
        <v>3331978</v>
      </c>
      <c r="AG29" s="23">
        <v>3595830</v>
      </c>
      <c r="AH29" s="23">
        <v>574157</v>
      </c>
      <c r="AI29" s="23">
        <v>4693927</v>
      </c>
      <c r="AJ29" s="23">
        <v>15196</v>
      </c>
      <c r="AK29" s="23">
        <v>1400346</v>
      </c>
      <c r="AL29" s="23">
        <v>82231</v>
      </c>
      <c r="AM29" s="23">
        <v>2025947</v>
      </c>
      <c r="AN29" s="23">
        <v>5703459</v>
      </c>
      <c r="AO29" s="23">
        <v>2332923</v>
      </c>
      <c r="AP29" s="23">
        <v>106536</v>
      </c>
      <c r="AQ29" s="23">
        <v>68539</v>
      </c>
      <c r="AR29" s="23">
        <v>1131965</v>
      </c>
      <c r="AS29" s="23">
        <v>5860</v>
      </c>
      <c r="AT29" s="23">
        <v>3685258</v>
      </c>
      <c r="AU29" s="23">
        <v>365779</v>
      </c>
      <c r="AV29" s="23">
        <v>734577</v>
      </c>
      <c r="AW29" s="23">
        <v>40613</v>
      </c>
      <c r="AX29" s="23">
        <v>31444</v>
      </c>
      <c r="AY29" s="23">
        <v>263373</v>
      </c>
      <c r="AZ29" s="23">
        <v>1139651</v>
      </c>
      <c r="BA29" s="23">
        <v>8500046</v>
      </c>
      <c r="BB29" s="23">
        <v>5557257</v>
      </c>
      <c r="BC29" s="23">
        <v>1856809</v>
      </c>
      <c r="BD29" s="23">
        <v>382807</v>
      </c>
      <c r="BE29" s="23">
        <v>35182</v>
      </c>
      <c r="BF29" s="23">
        <v>74784</v>
      </c>
      <c r="BG29" s="23">
        <v>220662</v>
      </c>
      <c r="BH29" s="23">
        <v>756567</v>
      </c>
      <c r="BI29" s="23">
        <v>1041048</v>
      </c>
      <c r="BJ29" s="23">
        <v>928778</v>
      </c>
      <c r="BK29" s="23">
        <v>274469</v>
      </c>
      <c r="BL29" s="23">
        <v>27626</v>
      </c>
      <c r="BM29" s="23">
        <v>36807</v>
      </c>
      <c r="BN29" s="23">
        <v>1172227</v>
      </c>
      <c r="BO29" s="23">
        <v>16237</v>
      </c>
      <c r="BP29" s="23">
        <v>1721864</v>
      </c>
      <c r="BQ29" s="23">
        <v>792069</v>
      </c>
      <c r="BR29" s="23">
        <v>1287883</v>
      </c>
      <c r="BS29" s="23">
        <v>2728534</v>
      </c>
      <c r="BT29" s="23">
        <v>689488</v>
      </c>
      <c r="BU29" s="23">
        <v>682228</v>
      </c>
      <c r="BV29" s="23">
        <v>986608</v>
      </c>
      <c r="BW29" s="23">
        <v>49951</v>
      </c>
      <c r="BX29" s="23">
        <v>296416</v>
      </c>
      <c r="BY29" s="23">
        <v>35570</v>
      </c>
      <c r="BZ29" s="23">
        <v>154939</v>
      </c>
      <c r="CA29" s="23">
        <v>6299</v>
      </c>
      <c r="CB29" s="37">
        <v>148494032</v>
      </c>
      <c r="CD29" s="23"/>
      <c r="CE29" s="23"/>
      <c r="CF29" s="37"/>
      <c r="CH29" s="218">
        <v>0</v>
      </c>
      <c r="CI29" s="6"/>
      <c r="CJ29" s="23"/>
    </row>
    <row r="30" spans="1:89" ht="14">
      <c r="A30" s="7"/>
      <c r="B30" s="156" t="s">
        <v>396</v>
      </c>
      <c r="C30" s="37">
        <v>70844</v>
      </c>
      <c r="D30" s="37">
        <v>83413</v>
      </c>
      <c r="E30" s="37">
        <v>0</v>
      </c>
      <c r="F30" s="37">
        <v>0</v>
      </c>
      <c r="G30" s="37">
        <v>0</v>
      </c>
      <c r="H30" s="37">
        <v>6610</v>
      </c>
      <c r="I30" s="37">
        <v>0</v>
      </c>
      <c r="J30" s="37">
        <v>367640</v>
      </c>
      <c r="K30" s="37">
        <v>0</v>
      </c>
      <c r="L30" s="37">
        <v>0</v>
      </c>
      <c r="M30" s="37">
        <v>0</v>
      </c>
      <c r="N30" s="37">
        <v>0</v>
      </c>
      <c r="O30" s="37">
        <v>0</v>
      </c>
      <c r="P30" s="37">
        <v>0</v>
      </c>
      <c r="Q30" s="37">
        <v>0</v>
      </c>
      <c r="R30" s="37">
        <v>0</v>
      </c>
      <c r="S30" s="37">
        <v>0</v>
      </c>
      <c r="T30" s="37">
        <v>0</v>
      </c>
      <c r="U30" s="37">
        <v>0</v>
      </c>
      <c r="V30" s="37">
        <v>0</v>
      </c>
      <c r="W30" s="37">
        <v>0</v>
      </c>
      <c r="X30" s="37">
        <v>0</v>
      </c>
      <c r="Y30" s="37">
        <v>0</v>
      </c>
      <c r="Z30" s="37">
        <v>0</v>
      </c>
      <c r="AA30" s="37">
        <v>0</v>
      </c>
      <c r="AB30" s="37">
        <v>0</v>
      </c>
      <c r="AC30" s="37">
        <v>0</v>
      </c>
      <c r="AD30" s="37">
        <v>0</v>
      </c>
      <c r="AE30" s="37">
        <v>0</v>
      </c>
      <c r="AF30" s="37">
        <v>0</v>
      </c>
      <c r="AG30" s="37">
        <v>0</v>
      </c>
      <c r="AH30" s="37">
        <v>0</v>
      </c>
      <c r="AI30" s="37">
        <v>0</v>
      </c>
      <c r="AJ30" s="37">
        <v>0</v>
      </c>
      <c r="AK30" s="37">
        <v>0</v>
      </c>
      <c r="AL30" s="37">
        <v>0</v>
      </c>
      <c r="AM30" s="37">
        <v>0</v>
      </c>
      <c r="AN30" s="37">
        <v>0</v>
      </c>
      <c r="AO30" s="37">
        <v>0</v>
      </c>
      <c r="AP30" s="37">
        <v>0</v>
      </c>
      <c r="AQ30" s="37">
        <v>0</v>
      </c>
      <c r="AR30" s="37">
        <v>0</v>
      </c>
      <c r="AS30" s="37">
        <v>0</v>
      </c>
      <c r="AT30" s="37">
        <v>0</v>
      </c>
      <c r="AU30" s="37">
        <v>0</v>
      </c>
      <c r="AV30" s="37">
        <v>0</v>
      </c>
      <c r="AW30" s="37">
        <v>0</v>
      </c>
      <c r="AX30" s="37">
        <v>0</v>
      </c>
      <c r="AY30" s="37">
        <v>0</v>
      </c>
      <c r="AZ30" s="37">
        <v>0</v>
      </c>
      <c r="BA30" s="37">
        <v>0</v>
      </c>
      <c r="BB30" s="37">
        <v>0</v>
      </c>
      <c r="BC30" s="37">
        <v>2137</v>
      </c>
      <c r="BD30" s="37">
        <v>0</v>
      </c>
      <c r="BE30" s="37">
        <v>0</v>
      </c>
      <c r="BF30" s="37">
        <v>0</v>
      </c>
      <c r="BG30" s="37">
        <v>0</v>
      </c>
      <c r="BH30" s="37">
        <v>0</v>
      </c>
      <c r="BI30" s="37">
        <v>0</v>
      </c>
      <c r="BJ30" s="37">
        <v>0</v>
      </c>
      <c r="BK30" s="37">
        <v>0</v>
      </c>
      <c r="BL30" s="37">
        <v>0</v>
      </c>
      <c r="BM30" s="37">
        <v>0</v>
      </c>
      <c r="BN30" s="37">
        <v>0</v>
      </c>
      <c r="BO30" s="37">
        <v>0</v>
      </c>
      <c r="BP30" s="37">
        <v>0</v>
      </c>
      <c r="BQ30" s="37">
        <v>0</v>
      </c>
      <c r="BR30" s="37">
        <v>54769</v>
      </c>
      <c r="BS30" s="37">
        <v>0</v>
      </c>
      <c r="BT30" s="37">
        <v>0</v>
      </c>
      <c r="BU30" s="37">
        <v>0</v>
      </c>
      <c r="BV30" s="37">
        <v>0</v>
      </c>
      <c r="BW30" s="37">
        <v>0</v>
      </c>
      <c r="BX30" s="37">
        <v>0</v>
      </c>
      <c r="BY30" s="37">
        <v>0</v>
      </c>
      <c r="BZ30" s="37">
        <v>0</v>
      </c>
      <c r="CA30" s="37">
        <v>0</v>
      </c>
      <c r="CB30" s="37">
        <v>585413</v>
      </c>
      <c r="CD30" s="37"/>
      <c r="CE30" s="37"/>
      <c r="CF30" s="37"/>
      <c r="CH30" s="218">
        <v>0</v>
      </c>
      <c r="CI30" s="7"/>
      <c r="CJ30" s="37"/>
    </row>
    <row r="31" spans="1:89" ht="14">
      <c r="A31" s="6"/>
      <c r="B31" s="213"/>
      <c r="C31" s="37">
        <v>7072370</v>
      </c>
      <c r="D31" s="37">
        <v>12831929</v>
      </c>
      <c r="E31" s="37">
        <v>228764</v>
      </c>
      <c r="F31" s="37">
        <v>146233</v>
      </c>
      <c r="G31" s="37">
        <v>5266121</v>
      </c>
      <c r="H31" s="37">
        <v>104375</v>
      </c>
      <c r="I31" s="37">
        <v>383345</v>
      </c>
      <c r="J31" s="37">
        <v>5804862</v>
      </c>
      <c r="K31" s="37">
        <v>6052441</v>
      </c>
      <c r="L31" s="37">
        <v>23510</v>
      </c>
      <c r="M31" s="37">
        <v>27576</v>
      </c>
      <c r="N31" s="37">
        <v>620813</v>
      </c>
      <c r="O31" s="37">
        <v>15081014</v>
      </c>
      <c r="P31" s="37">
        <v>114268</v>
      </c>
      <c r="Q31" s="37">
        <v>150390</v>
      </c>
      <c r="R31" s="37">
        <v>332558</v>
      </c>
      <c r="S31" s="37">
        <v>2736816</v>
      </c>
      <c r="T31" s="37">
        <v>727753</v>
      </c>
      <c r="U31" s="37">
        <v>1415093</v>
      </c>
      <c r="V31" s="37">
        <v>1690386</v>
      </c>
      <c r="W31" s="37">
        <v>21146846</v>
      </c>
      <c r="X31" s="37">
        <v>48419</v>
      </c>
      <c r="Y31" s="37">
        <v>75294</v>
      </c>
      <c r="Z31" s="37">
        <v>4208812</v>
      </c>
      <c r="AA31" s="37">
        <v>18497</v>
      </c>
      <c r="AB31" s="37">
        <v>20507</v>
      </c>
      <c r="AC31" s="37">
        <v>8391</v>
      </c>
      <c r="AD31" s="37">
        <v>170435</v>
      </c>
      <c r="AE31" s="37">
        <v>871978</v>
      </c>
      <c r="AF31" s="37">
        <v>3331978</v>
      </c>
      <c r="AG31" s="37">
        <v>3595830</v>
      </c>
      <c r="AH31" s="37">
        <v>574157</v>
      </c>
      <c r="AI31" s="37">
        <v>4693927</v>
      </c>
      <c r="AJ31" s="37">
        <v>15196</v>
      </c>
      <c r="AK31" s="37">
        <v>1400346</v>
      </c>
      <c r="AL31" s="37">
        <v>82231</v>
      </c>
      <c r="AM31" s="37">
        <v>2025947</v>
      </c>
      <c r="AN31" s="37">
        <v>5703459</v>
      </c>
      <c r="AO31" s="37">
        <v>2332923</v>
      </c>
      <c r="AP31" s="37">
        <v>106536</v>
      </c>
      <c r="AQ31" s="37">
        <v>68539</v>
      </c>
      <c r="AR31" s="37">
        <v>1131965</v>
      </c>
      <c r="AS31" s="37">
        <v>5860</v>
      </c>
      <c r="AT31" s="37">
        <v>3685258</v>
      </c>
      <c r="AU31" s="37">
        <v>365779</v>
      </c>
      <c r="AV31" s="37">
        <v>734577</v>
      </c>
      <c r="AW31" s="37">
        <v>40613</v>
      </c>
      <c r="AX31" s="37">
        <v>31444</v>
      </c>
      <c r="AY31" s="37">
        <v>263373</v>
      </c>
      <c r="AZ31" s="37">
        <v>1139651</v>
      </c>
      <c r="BA31" s="37">
        <v>8500046</v>
      </c>
      <c r="BB31" s="37">
        <v>5557257</v>
      </c>
      <c r="BC31" s="37">
        <v>1858946</v>
      </c>
      <c r="BD31" s="37">
        <v>382807</v>
      </c>
      <c r="BE31" s="37">
        <v>35182</v>
      </c>
      <c r="BF31" s="37">
        <v>74784</v>
      </c>
      <c r="BG31" s="37">
        <v>220662</v>
      </c>
      <c r="BH31" s="37">
        <v>756567</v>
      </c>
      <c r="BI31" s="37">
        <v>1041048</v>
      </c>
      <c r="BJ31" s="37">
        <v>928778</v>
      </c>
      <c r="BK31" s="37">
        <v>274469</v>
      </c>
      <c r="BL31" s="37">
        <v>27626</v>
      </c>
      <c r="BM31" s="37">
        <v>36807</v>
      </c>
      <c r="BN31" s="37">
        <v>1172227</v>
      </c>
      <c r="BO31" s="37">
        <v>16237</v>
      </c>
      <c r="BP31" s="37">
        <v>1721864</v>
      </c>
      <c r="BQ31" s="37">
        <v>792069</v>
      </c>
      <c r="BR31" s="37">
        <v>1342652</v>
      </c>
      <c r="BS31" s="37">
        <v>2728534</v>
      </c>
      <c r="BT31" s="37">
        <v>689488</v>
      </c>
      <c r="BU31" s="37">
        <v>682228</v>
      </c>
      <c r="BV31" s="37">
        <v>986608</v>
      </c>
      <c r="BW31" s="37">
        <v>49951</v>
      </c>
      <c r="BX31" s="37">
        <v>296416</v>
      </c>
      <c r="BY31" s="37">
        <v>35570</v>
      </c>
      <c r="BZ31" s="37">
        <v>154939</v>
      </c>
      <c r="CA31" s="37">
        <v>6299</v>
      </c>
      <c r="CB31" s="37">
        <v>149079445</v>
      </c>
      <c r="CD31" s="37"/>
      <c r="CE31" s="37"/>
      <c r="CF31" s="37"/>
      <c r="CH31" s="218">
        <v>0</v>
      </c>
      <c r="CI31" s="6"/>
      <c r="CJ31" s="37"/>
    </row>
    <row r="32" spans="1:89" ht="14">
      <c r="A32" s="6"/>
      <c r="B32" s="153" t="s">
        <v>404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D32" s="37"/>
      <c r="CE32" s="37"/>
      <c r="CF32" s="37"/>
      <c r="CH32" s="218">
        <v>0</v>
      </c>
      <c r="CI32" s="6"/>
      <c r="CJ32" s="37"/>
      <c r="CK32" s="45"/>
    </row>
    <row r="33" spans="1:89" ht="14">
      <c r="A33" s="153"/>
      <c r="B33" s="213"/>
      <c r="C33" s="37">
        <v>227577201</v>
      </c>
      <c r="D33" s="37">
        <v>294805014</v>
      </c>
      <c r="E33" s="37">
        <v>5769816</v>
      </c>
      <c r="F33" s="37">
        <v>1159768</v>
      </c>
      <c r="G33" s="37">
        <v>5266121</v>
      </c>
      <c r="H33" s="37">
        <v>8987532</v>
      </c>
      <c r="I33" s="37">
        <v>383345</v>
      </c>
      <c r="J33" s="37">
        <v>499845990</v>
      </c>
      <c r="K33" s="37">
        <v>366456260</v>
      </c>
      <c r="L33" s="37">
        <v>956922</v>
      </c>
      <c r="M33" s="37">
        <v>1486424</v>
      </c>
      <c r="N33" s="37">
        <v>620813</v>
      </c>
      <c r="O33" s="37">
        <v>152698140</v>
      </c>
      <c r="P33" s="37">
        <v>1167662</v>
      </c>
      <c r="Q33" s="37">
        <v>2876194</v>
      </c>
      <c r="R33" s="37">
        <v>332558</v>
      </c>
      <c r="S33" s="37">
        <v>73507812</v>
      </c>
      <c r="T33" s="37">
        <v>13990846</v>
      </c>
      <c r="U33" s="30">
        <v>41060442</v>
      </c>
      <c r="V33" s="30">
        <v>5803685</v>
      </c>
      <c r="W33" s="30">
        <v>21146846</v>
      </c>
      <c r="X33" s="30">
        <v>1042151</v>
      </c>
      <c r="Y33" s="37">
        <v>273719</v>
      </c>
      <c r="Z33" s="37">
        <v>151492150</v>
      </c>
      <c r="AA33" s="37">
        <v>752400</v>
      </c>
      <c r="AB33" s="37">
        <v>625577</v>
      </c>
      <c r="AC33" s="37">
        <v>200394</v>
      </c>
      <c r="AD33" s="37">
        <v>3408501</v>
      </c>
      <c r="AE33" s="37">
        <v>871978</v>
      </c>
      <c r="AF33" s="37">
        <v>39922323</v>
      </c>
      <c r="AG33" s="37">
        <v>80550592</v>
      </c>
      <c r="AH33" s="37">
        <v>6931275</v>
      </c>
      <c r="AI33" s="37">
        <v>17936817</v>
      </c>
      <c r="AJ33" s="37">
        <v>116095</v>
      </c>
      <c r="AK33" s="37">
        <v>1400346</v>
      </c>
      <c r="AL33" s="37">
        <v>712110</v>
      </c>
      <c r="AM33" s="37">
        <v>123947315</v>
      </c>
      <c r="AN33" s="30">
        <v>118063193</v>
      </c>
      <c r="AO33" s="37">
        <v>2332923</v>
      </c>
      <c r="AP33" s="37">
        <v>1225858</v>
      </c>
      <c r="AQ33" s="37">
        <v>1822711</v>
      </c>
      <c r="AR33" s="37">
        <v>98435050</v>
      </c>
      <c r="AS33" s="37">
        <v>284414</v>
      </c>
      <c r="AT33" s="37">
        <v>75574158</v>
      </c>
      <c r="AU33" s="37">
        <v>4667545</v>
      </c>
      <c r="AV33" s="37">
        <v>15064077</v>
      </c>
      <c r="AW33" s="37">
        <v>886739</v>
      </c>
      <c r="AX33" s="37">
        <v>280735</v>
      </c>
      <c r="AY33" s="37">
        <v>263373</v>
      </c>
      <c r="AZ33" s="37">
        <v>67140863</v>
      </c>
      <c r="BA33" s="37">
        <v>36494500</v>
      </c>
      <c r="BB33" s="37">
        <v>26448909</v>
      </c>
      <c r="BC33" s="37">
        <v>49686698</v>
      </c>
      <c r="BD33" s="37">
        <v>6704601</v>
      </c>
      <c r="BE33" s="37">
        <v>850322</v>
      </c>
      <c r="BF33" s="37">
        <v>118835</v>
      </c>
      <c r="BG33" s="37">
        <v>8482176</v>
      </c>
      <c r="BH33" s="37">
        <v>13201478</v>
      </c>
      <c r="BI33" s="37">
        <v>11010596</v>
      </c>
      <c r="BJ33" s="37">
        <v>8181031</v>
      </c>
      <c r="BK33" s="37">
        <v>4611388</v>
      </c>
      <c r="BL33" s="37">
        <v>108026</v>
      </c>
      <c r="BM33" s="37">
        <v>230458</v>
      </c>
      <c r="BN33" s="37">
        <v>40743219</v>
      </c>
      <c r="BO33" s="37">
        <v>616586</v>
      </c>
      <c r="BP33" s="37">
        <v>36789034</v>
      </c>
      <c r="BQ33" s="37">
        <v>28252492</v>
      </c>
      <c r="BR33" s="37">
        <v>27630746</v>
      </c>
      <c r="BS33" s="37">
        <v>25321717</v>
      </c>
      <c r="BT33" s="37">
        <v>19890299</v>
      </c>
      <c r="BU33" s="37">
        <v>9342984</v>
      </c>
      <c r="BV33" s="37">
        <v>8322042</v>
      </c>
      <c r="BW33" s="37">
        <v>811383</v>
      </c>
      <c r="BX33" s="37">
        <v>3292831</v>
      </c>
      <c r="BY33" s="37">
        <v>3889958</v>
      </c>
      <c r="BZ33" s="37">
        <v>3654344</v>
      </c>
      <c r="CA33" s="37">
        <v>6299</v>
      </c>
      <c r="CB33" s="37">
        <v>2916817724</v>
      </c>
      <c r="CD33" s="37"/>
      <c r="CE33" s="37"/>
      <c r="CF33" s="37"/>
      <c r="CH33" s="6"/>
      <c r="CI33" s="6"/>
      <c r="CJ33" s="37"/>
      <c r="CK33" s="6"/>
    </row>
    <row r="34" spans="1:89" ht="36">
      <c r="A34" s="153"/>
      <c r="B34" s="195" t="s">
        <v>405</v>
      </c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37"/>
      <c r="CD34" s="37"/>
      <c r="CE34" s="37"/>
      <c r="CF34" s="37"/>
      <c r="CH34" s="6"/>
      <c r="CI34" s="6"/>
      <c r="CJ34" s="37"/>
      <c r="CK34" s="6"/>
    </row>
    <row r="35" spans="1:89" ht="14">
      <c r="A35" s="153"/>
      <c r="B35" s="155" t="s">
        <v>406</v>
      </c>
      <c r="C35" s="37">
        <v>59975655</v>
      </c>
      <c r="D35" s="37">
        <v>38933406</v>
      </c>
      <c r="E35" s="37">
        <v>4078645</v>
      </c>
      <c r="F35" s="37">
        <v>777016</v>
      </c>
      <c r="G35" s="37">
        <v>0</v>
      </c>
      <c r="H35" s="37">
        <v>1228303</v>
      </c>
      <c r="I35" s="37">
        <v>0</v>
      </c>
      <c r="J35" s="37">
        <v>68312701</v>
      </c>
      <c r="K35" s="37">
        <v>72104441</v>
      </c>
      <c r="L35" s="37">
        <v>346357</v>
      </c>
      <c r="M35" s="37">
        <v>337050</v>
      </c>
      <c r="N35" s="37">
        <v>0</v>
      </c>
      <c r="O35" s="37">
        <v>22594164</v>
      </c>
      <c r="P35" s="37">
        <v>118244</v>
      </c>
      <c r="Q35" s="37">
        <v>797935</v>
      </c>
      <c r="R35" s="37">
        <v>0</v>
      </c>
      <c r="S35" s="37">
        <v>24235214</v>
      </c>
      <c r="T35" s="37">
        <v>7279876</v>
      </c>
      <c r="U35" s="37">
        <v>17506000</v>
      </c>
      <c r="V35" s="37">
        <v>890510</v>
      </c>
      <c r="W35" s="37">
        <v>0</v>
      </c>
      <c r="X35" s="37">
        <v>101584</v>
      </c>
      <c r="Y35" s="37">
        <v>71169</v>
      </c>
      <c r="Z35" s="37">
        <v>22936632</v>
      </c>
      <c r="AA35" s="37">
        <v>366412</v>
      </c>
      <c r="AB35" s="37">
        <v>204897</v>
      </c>
      <c r="AC35" s="37">
        <v>29741</v>
      </c>
      <c r="AD35" s="37">
        <v>0</v>
      </c>
      <c r="AE35" s="37">
        <v>0</v>
      </c>
      <c r="AF35" s="37">
        <v>6615901</v>
      </c>
      <c r="AG35" s="37">
        <v>32595659</v>
      </c>
      <c r="AH35" s="37">
        <v>1594106</v>
      </c>
      <c r="AI35" s="37">
        <v>1212999</v>
      </c>
      <c r="AJ35" s="37">
        <v>33280</v>
      </c>
      <c r="AK35" s="37">
        <v>0</v>
      </c>
      <c r="AL35" s="37">
        <v>236840</v>
      </c>
      <c r="AM35" s="37">
        <v>12796737</v>
      </c>
      <c r="AN35" s="37">
        <v>11106367</v>
      </c>
      <c r="AO35" s="37">
        <v>0</v>
      </c>
      <c r="AP35" s="37">
        <v>0</v>
      </c>
      <c r="AQ35" s="37">
        <v>562931</v>
      </c>
      <c r="AR35" s="37">
        <v>15206185</v>
      </c>
      <c r="AS35" s="37">
        <v>128202</v>
      </c>
      <c r="AT35" s="37">
        <v>13226937</v>
      </c>
      <c r="AU35" s="37">
        <v>732817</v>
      </c>
      <c r="AV35" s="37">
        <v>2636504</v>
      </c>
      <c r="AW35" s="37">
        <v>375832</v>
      </c>
      <c r="AX35" s="37">
        <v>71331</v>
      </c>
      <c r="AY35" s="37">
        <v>0</v>
      </c>
      <c r="AZ35" s="37">
        <v>4529809</v>
      </c>
      <c r="BA35" s="37">
        <v>526713</v>
      </c>
      <c r="BB35" s="37">
        <v>3286505</v>
      </c>
      <c r="BC35" s="37">
        <v>2974743</v>
      </c>
      <c r="BD35" s="37">
        <v>1763983</v>
      </c>
      <c r="BE35" s="37">
        <v>219577</v>
      </c>
      <c r="BF35" s="37">
        <v>15205</v>
      </c>
      <c r="BG35" s="37">
        <v>1912507</v>
      </c>
      <c r="BH35" s="37">
        <v>4497406</v>
      </c>
      <c r="BI35" s="37">
        <v>3522281</v>
      </c>
      <c r="BJ35" s="37">
        <v>2514090</v>
      </c>
      <c r="BK35" s="37">
        <v>1256291</v>
      </c>
      <c r="BL35" s="37">
        <v>16340</v>
      </c>
      <c r="BM35" s="37">
        <v>69718</v>
      </c>
      <c r="BN35" s="37">
        <v>9252104</v>
      </c>
      <c r="BO35" s="37">
        <v>174523</v>
      </c>
      <c r="BP35" s="37">
        <v>10920453</v>
      </c>
      <c r="BQ35" s="37">
        <v>8532462</v>
      </c>
      <c r="BR35" s="37">
        <v>6977090</v>
      </c>
      <c r="BS35" s="37">
        <v>4595599</v>
      </c>
      <c r="BT35" s="37">
        <v>1478028</v>
      </c>
      <c r="BU35" s="37">
        <v>290112</v>
      </c>
      <c r="BV35" s="37">
        <v>1723470</v>
      </c>
      <c r="BW35" s="37">
        <v>203685</v>
      </c>
      <c r="BX35" s="37">
        <v>1131246</v>
      </c>
      <c r="BY35" s="37">
        <v>1036893</v>
      </c>
      <c r="BZ35" s="37">
        <v>726999</v>
      </c>
      <c r="CA35" s="37">
        <v>0</v>
      </c>
      <c r="CB35" s="37">
        <v>516506413</v>
      </c>
      <c r="CD35" s="7"/>
      <c r="CE35" s="7"/>
      <c r="CF35" s="37"/>
      <c r="CH35" s="308"/>
      <c r="CI35" s="23"/>
      <c r="CJ35" s="6"/>
      <c r="CK35" s="37"/>
    </row>
    <row r="36" spans="1:89" ht="14">
      <c r="A36" s="153"/>
      <c r="B36" s="155" t="s">
        <v>407</v>
      </c>
      <c r="C36" s="37">
        <v>20669052</v>
      </c>
      <c r="D36" s="37">
        <v>30035033</v>
      </c>
      <c r="E36" s="37">
        <v>194572</v>
      </c>
      <c r="F36" s="37">
        <v>42296</v>
      </c>
      <c r="G36" s="37">
        <v>0</v>
      </c>
      <c r="H36" s="37">
        <v>1382882</v>
      </c>
      <c r="I36" s="37">
        <v>0</v>
      </c>
      <c r="J36" s="37">
        <v>76909683</v>
      </c>
      <c r="K36" s="37">
        <v>54857127</v>
      </c>
      <c r="L36" s="37">
        <v>51366</v>
      </c>
      <c r="M36" s="37">
        <v>76772</v>
      </c>
      <c r="N36" s="37">
        <v>0</v>
      </c>
      <c r="O36" s="37">
        <v>21942661</v>
      </c>
      <c r="P36" s="37">
        <v>147</v>
      </c>
      <c r="Q36" s="37">
        <v>2931</v>
      </c>
      <c r="R36" s="37">
        <v>0</v>
      </c>
      <c r="S36" s="37">
        <v>7691863</v>
      </c>
      <c r="T36" s="37">
        <v>1837119</v>
      </c>
      <c r="U36" s="37">
        <v>4457189</v>
      </c>
      <c r="V36" s="37">
        <v>362466</v>
      </c>
      <c r="W36" s="37">
        <v>0</v>
      </c>
      <c r="X36" s="37">
        <v>0</v>
      </c>
      <c r="Y36" s="37">
        <v>0</v>
      </c>
      <c r="Z36" s="37">
        <v>21230489</v>
      </c>
      <c r="AA36" s="37">
        <v>5802</v>
      </c>
      <c r="AB36" s="37">
        <v>3439</v>
      </c>
      <c r="AC36" s="37">
        <v>660</v>
      </c>
      <c r="AD36" s="37">
        <v>0</v>
      </c>
      <c r="AE36" s="37">
        <v>0</v>
      </c>
      <c r="AF36" s="37">
        <v>4304159</v>
      </c>
      <c r="AG36" s="37">
        <v>9989755</v>
      </c>
      <c r="AH36" s="37">
        <v>754776</v>
      </c>
      <c r="AI36" s="37">
        <v>211332</v>
      </c>
      <c r="AJ36" s="37">
        <v>7287</v>
      </c>
      <c r="AK36" s="37">
        <v>0</v>
      </c>
      <c r="AL36" s="37">
        <v>6143</v>
      </c>
      <c r="AM36" s="37">
        <v>15910528</v>
      </c>
      <c r="AN36" s="37">
        <v>17062186</v>
      </c>
      <c r="AO36" s="37">
        <v>0</v>
      </c>
      <c r="AP36" s="37">
        <v>15061</v>
      </c>
      <c r="AQ36" s="37">
        <v>22451</v>
      </c>
      <c r="AR36" s="37">
        <v>15619118</v>
      </c>
      <c r="AS36" s="37">
        <v>2979</v>
      </c>
      <c r="AT36" s="37">
        <v>10285609</v>
      </c>
      <c r="AU36" s="37">
        <v>371308</v>
      </c>
      <c r="AV36" s="37">
        <v>2050213</v>
      </c>
      <c r="AW36" s="37">
        <v>65168</v>
      </c>
      <c r="AX36" s="37">
        <v>14790</v>
      </c>
      <c r="AY36" s="37">
        <v>0</v>
      </c>
      <c r="AZ36" s="37">
        <v>6569061</v>
      </c>
      <c r="BA36" s="37">
        <v>2213551</v>
      </c>
      <c r="BB36" s="37">
        <v>2975069</v>
      </c>
      <c r="BC36" s="37">
        <v>8631908</v>
      </c>
      <c r="BD36" s="37">
        <v>39550</v>
      </c>
      <c r="BE36" s="37">
        <v>39590</v>
      </c>
      <c r="BF36" s="37">
        <v>0</v>
      </c>
      <c r="BG36" s="37">
        <v>944149</v>
      </c>
      <c r="BH36" s="37">
        <v>1842128</v>
      </c>
      <c r="BI36" s="37">
        <v>1145759</v>
      </c>
      <c r="BJ36" s="37">
        <v>626389</v>
      </c>
      <c r="BK36" s="37">
        <v>0</v>
      </c>
      <c r="BL36" s="37">
        <v>0</v>
      </c>
      <c r="BM36" s="37">
        <v>0</v>
      </c>
      <c r="BN36" s="37">
        <v>7466855</v>
      </c>
      <c r="BO36" s="37">
        <v>0</v>
      </c>
      <c r="BP36" s="37">
        <v>3581588</v>
      </c>
      <c r="BQ36" s="37">
        <v>3856876</v>
      </c>
      <c r="BR36" s="37">
        <v>2190491</v>
      </c>
      <c r="BS36" s="37">
        <v>3409927</v>
      </c>
      <c r="BT36" s="37">
        <v>3225377</v>
      </c>
      <c r="BU36" s="37">
        <v>1184067</v>
      </c>
      <c r="BV36" s="37">
        <v>1270926</v>
      </c>
      <c r="BW36" s="37">
        <v>58475</v>
      </c>
      <c r="BX36" s="37">
        <v>269977</v>
      </c>
      <c r="BY36" s="37">
        <v>373354</v>
      </c>
      <c r="BZ36" s="37">
        <v>352045</v>
      </c>
      <c r="CA36" s="37">
        <v>0</v>
      </c>
      <c r="CB36" s="37">
        <v>370713523</v>
      </c>
      <c r="CD36" s="7"/>
      <c r="CE36" s="7"/>
      <c r="CF36" s="37"/>
      <c r="CH36" s="308"/>
      <c r="CI36" s="23"/>
      <c r="CJ36" s="6"/>
      <c r="CK36" s="6"/>
    </row>
    <row r="37" spans="1:89" ht="14">
      <c r="A37" s="153"/>
      <c r="C37" s="23">
        <v>100350700</v>
      </c>
      <c r="D37" s="23">
        <v>69311179</v>
      </c>
      <c r="E37" s="23">
        <v>2401731</v>
      </c>
      <c r="F37" s="23">
        <v>387155</v>
      </c>
      <c r="G37" s="8">
        <v>0</v>
      </c>
      <c r="H37" s="23">
        <v>2615257</v>
      </c>
      <c r="I37" s="8">
        <v>0</v>
      </c>
      <c r="J37" s="23">
        <v>145448833</v>
      </c>
      <c r="K37" s="23">
        <v>105358189</v>
      </c>
      <c r="L37" s="23">
        <v>346578</v>
      </c>
      <c r="M37" s="23">
        <v>337254</v>
      </c>
      <c r="N37" s="8">
        <v>0</v>
      </c>
      <c r="O37" s="23">
        <v>39996224</v>
      </c>
      <c r="P37" s="23">
        <v>117427</v>
      </c>
      <c r="Q37" s="23">
        <v>857488</v>
      </c>
      <c r="R37" s="8">
        <v>0</v>
      </c>
      <c r="S37" s="23">
        <v>16091628</v>
      </c>
      <c r="T37" s="23">
        <v>6773543</v>
      </c>
      <c r="U37" s="30">
        <v>14102222</v>
      </c>
      <c r="V37" s="30">
        <v>482961</v>
      </c>
      <c r="W37" s="6">
        <v>0</v>
      </c>
      <c r="X37" s="6">
        <v>0</v>
      </c>
      <c r="Y37" s="8">
        <v>0</v>
      </c>
      <c r="Z37" s="23">
        <v>40287316</v>
      </c>
      <c r="AA37" s="23">
        <v>366412</v>
      </c>
      <c r="AB37" s="23">
        <v>204897</v>
      </c>
      <c r="AC37" s="23">
        <v>29741</v>
      </c>
      <c r="AD37" s="8">
        <v>0</v>
      </c>
      <c r="AE37" s="8">
        <v>0</v>
      </c>
      <c r="AF37" s="23">
        <v>3783348</v>
      </c>
      <c r="AG37" s="23">
        <v>24515086</v>
      </c>
      <c r="AH37" s="23">
        <v>715000</v>
      </c>
      <c r="AI37" s="23">
        <v>141595</v>
      </c>
      <c r="AJ37" s="23">
        <v>2195</v>
      </c>
      <c r="AK37" s="8">
        <v>0</v>
      </c>
      <c r="AL37" s="23">
        <v>100598</v>
      </c>
      <c r="AM37" s="23">
        <v>24873477</v>
      </c>
      <c r="AN37" s="23">
        <v>28713737</v>
      </c>
      <c r="AO37" s="8">
        <v>0</v>
      </c>
      <c r="AP37" s="8">
        <v>0</v>
      </c>
      <c r="AQ37" s="23">
        <v>580644</v>
      </c>
      <c r="AR37" s="23">
        <v>16357031</v>
      </c>
      <c r="AS37" s="23">
        <v>63888</v>
      </c>
      <c r="AT37" s="23">
        <v>11231160</v>
      </c>
      <c r="AU37" s="23">
        <v>318644</v>
      </c>
      <c r="AV37" s="23">
        <v>2238690</v>
      </c>
      <c r="AW37" s="23">
        <v>334963</v>
      </c>
      <c r="AX37" s="23">
        <v>20536</v>
      </c>
      <c r="AY37" s="8">
        <v>0</v>
      </c>
      <c r="AZ37" s="23">
        <v>869134</v>
      </c>
      <c r="BA37" s="8">
        <v>0</v>
      </c>
      <c r="BB37" s="23">
        <v>2207939</v>
      </c>
      <c r="BC37" s="23">
        <v>9356920</v>
      </c>
      <c r="BD37" s="8">
        <v>0</v>
      </c>
      <c r="BE37" s="23">
        <v>34716</v>
      </c>
      <c r="BF37" s="8">
        <v>0</v>
      </c>
      <c r="BG37" s="23">
        <v>724694</v>
      </c>
      <c r="BH37" s="23">
        <v>2455793</v>
      </c>
      <c r="BI37" s="23">
        <v>1243509</v>
      </c>
      <c r="BJ37" s="23">
        <v>484350</v>
      </c>
      <c r="BK37" s="8">
        <v>0</v>
      </c>
      <c r="BL37" s="8">
        <v>0</v>
      </c>
      <c r="BM37" s="8">
        <v>0</v>
      </c>
      <c r="BN37" s="23">
        <v>12503118</v>
      </c>
      <c r="BO37" s="8">
        <v>0</v>
      </c>
      <c r="BP37" s="23">
        <v>11092021</v>
      </c>
      <c r="BQ37" s="23">
        <v>5970852</v>
      </c>
      <c r="BR37" s="23">
        <v>12327347</v>
      </c>
      <c r="BS37" s="23">
        <v>1915807</v>
      </c>
      <c r="BT37" s="23">
        <v>1012019</v>
      </c>
      <c r="BU37" s="8">
        <v>0</v>
      </c>
      <c r="BV37" s="23">
        <v>497620</v>
      </c>
      <c r="BW37" s="23">
        <v>59435</v>
      </c>
      <c r="BX37" s="23">
        <v>267705</v>
      </c>
      <c r="BY37" s="23">
        <v>445838</v>
      </c>
      <c r="BZ37" s="23">
        <v>522379</v>
      </c>
      <c r="CA37" s="8">
        <v>0</v>
      </c>
      <c r="CB37" s="37">
        <v>723848524</v>
      </c>
      <c r="CH37" s="6"/>
      <c r="CI37" s="6"/>
      <c r="CJ37" s="6"/>
      <c r="CK37" s="6"/>
    </row>
    <row r="38" spans="1:89" ht="14">
      <c r="A38" s="153"/>
      <c r="U38" s="6"/>
      <c r="V38" s="6"/>
      <c r="W38" s="6"/>
      <c r="X38" s="6"/>
      <c r="AA38" s="8"/>
      <c r="CB38" s="37"/>
      <c r="CH38" s="308"/>
      <c r="CI38" s="23"/>
      <c r="CJ38" s="6"/>
      <c r="CK38" s="6"/>
    </row>
    <row r="39" spans="1:89" ht="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23"/>
      <c r="AQ39" s="23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D39" s="6"/>
      <c r="CE39" s="6"/>
      <c r="CF39" s="6"/>
      <c r="CG39" s="6"/>
      <c r="CH39" s="308"/>
      <c r="CI39" s="23"/>
      <c r="CJ39" s="6"/>
      <c r="CK39" s="6"/>
    </row>
    <row r="40" spans="1:89" ht="14">
      <c r="A40" s="6"/>
      <c r="B40" s="6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428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308"/>
      <c r="CI40" s="23"/>
      <c r="CJ40" s="6"/>
      <c r="CK40" s="6"/>
    </row>
    <row r="41" spans="1:89" ht="14">
      <c r="A41" s="6"/>
      <c r="B41" s="6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308"/>
      <c r="CI41" s="23"/>
      <c r="CJ41" s="6"/>
      <c r="CK41" s="6"/>
    </row>
    <row r="42" spans="1:89" ht="14">
      <c r="A42" s="6"/>
      <c r="B42" s="6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308"/>
      <c r="CI42" s="23"/>
      <c r="CJ42" s="6"/>
      <c r="CK42" s="6"/>
    </row>
    <row r="43" spans="1:89" ht="14">
      <c r="A43" s="6"/>
      <c r="B43" s="6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416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308"/>
      <c r="CI43" s="23"/>
      <c r="CJ43" s="6"/>
      <c r="CK43" s="6"/>
    </row>
    <row r="44" spans="1:89" ht="14">
      <c r="A44" s="6"/>
      <c r="B44" s="6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308"/>
      <c r="CI44" s="23"/>
      <c r="CJ44" s="6"/>
      <c r="CK44" s="6"/>
    </row>
    <row r="45" spans="1:89" ht="14">
      <c r="A45" s="6"/>
      <c r="B45" s="6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308"/>
      <c r="CI45" s="23"/>
    </row>
    <row r="46" spans="1:89" ht="14">
      <c r="A46" s="6"/>
      <c r="B46" s="6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308"/>
      <c r="CI46" s="23"/>
    </row>
    <row r="47" spans="1:89"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308"/>
      <c r="CI47" s="23"/>
    </row>
    <row r="48" spans="1:89"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37"/>
      <c r="CC48" s="23"/>
      <c r="CD48" s="23"/>
      <c r="CE48" s="23"/>
      <c r="CF48" s="23"/>
      <c r="CG48" s="23"/>
      <c r="CH48" s="308"/>
      <c r="CI48" s="23"/>
    </row>
    <row r="49" spans="3:87"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37"/>
      <c r="CC49" s="23"/>
      <c r="CD49" s="23"/>
      <c r="CE49" s="23"/>
      <c r="CF49" s="23"/>
      <c r="CG49" s="23"/>
      <c r="CH49" s="308"/>
      <c r="CI49" s="23"/>
    </row>
    <row r="50" spans="3:87"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37"/>
      <c r="CC50" s="23"/>
      <c r="CD50" s="23"/>
      <c r="CE50" s="23"/>
      <c r="CF50" s="23"/>
      <c r="CG50" s="23"/>
      <c r="CH50" s="308"/>
      <c r="CI50" s="23"/>
    </row>
    <row r="51" spans="3:87"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37"/>
      <c r="CC51" s="23"/>
      <c r="CD51" s="23"/>
      <c r="CE51" s="23"/>
      <c r="CF51" s="23"/>
      <c r="CG51" s="23"/>
      <c r="CH51" s="308"/>
      <c r="CI51" s="23"/>
    </row>
    <row r="52" spans="3:87"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37"/>
      <c r="CC52" s="23"/>
      <c r="CD52" s="23"/>
      <c r="CE52" s="23"/>
      <c r="CF52" s="23"/>
      <c r="CG52" s="23"/>
      <c r="CH52" s="308"/>
      <c r="CI52" s="23"/>
    </row>
    <row r="53" spans="3:87"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23"/>
      <c r="CD53" s="23"/>
      <c r="CE53" s="23"/>
      <c r="CF53" s="23"/>
      <c r="CG53" s="23"/>
      <c r="CH53" s="308"/>
      <c r="CI53" s="23"/>
    </row>
    <row r="54" spans="3:87" ht="14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37"/>
      <c r="CC54" s="23"/>
      <c r="CD54" s="23"/>
      <c r="CE54" s="23"/>
      <c r="CF54" s="23"/>
      <c r="CG54" s="23"/>
      <c r="CH54" s="308"/>
      <c r="CI54" s="23"/>
    </row>
    <row r="55" spans="3:87" ht="14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37"/>
      <c r="CC55" s="23"/>
      <c r="CD55" s="23"/>
      <c r="CE55" s="23"/>
      <c r="CF55" s="23"/>
      <c r="CG55" s="23"/>
      <c r="CH55" s="308"/>
      <c r="CI55" s="23"/>
    </row>
    <row r="56" spans="3:87"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37"/>
      <c r="CC56" s="23"/>
      <c r="CD56" s="23"/>
      <c r="CE56" s="23"/>
      <c r="CF56" s="23"/>
      <c r="CG56" s="23"/>
      <c r="CH56" s="308"/>
      <c r="CI56" s="23"/>
    </row>
    <row r="57" spans="3:87"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37"/>
      <c r="CC57" s="23"/>
      <c r="CD57" s="23"/>
      <c r="CE57" s="23"/>
      <c r="CF57" s="23"/>
      <c r="CG57" s="23"/>
      <c r="CH57" s="308"/>
      <c r="CI57" s="23"/>
    </row>
    <row r="58" spans="3:87"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37"/>
      <c r="CC58" s="23"/>
      <c r="CD58" s="23"/>
      <c r="CE58" s="23"/>
      <c r="CF58" s="23"/>
      <c r="CG58" s="23"/>
      <c r="CH58" s="308"/>
      <c r="CI58" s="23"/>
    </row>
    <row r="59" spans="3:87"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37"/>
      <c r="CC59" s="23"/>
      <c r="CD59" s="23"/>
      <c r="CE59" s="23"/>
      <c r="CF59" s="23"/>
      <c r="CG59" s="23"/>
      <c r="CH59" s="308"/>
      <c r="CI59" s="23"/>
    </row>
    <row r="60" spans="3:87"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37"/>
      <c r="CC60" s="23"/>
      <c r="CD60" s="23"/>
      <c r="CE60" s="23"/>
      <c r="CF60" s="23"/>
      <c r="CG60" s="23"/>
      <c r="CH60" s="308"/>
      <c r="CI60" s="23"/>
    </row>
    <row r="61" spans="3:87"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37"/>
      <c r="CC61" s="23"/>
      <c r="CD61" s="23"/>
      <c r="CE61" s="23"/>
      <c r="CF61" s="23"/>
      <c r="CG61" s="23"/>
      <c r="CH61" s="308"/>
      <c r="CI61" s="23"/>
    </row>
    <row r="62" spans="3:87"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37"/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23"/>
      <c r="CD62" s="23"/>
      <c r="CE62" s="23"/>
      <c r="CF62" s="23"/>
      <c r="CG62" s="23"/>
      <c r="CH62" s="308"/>
      <c r="CI62" s="23"/>
    </row>
    <row r="63" spans="3:87"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23"/>
      <c r="CD63" s="23"/>
      <c r="CE63" s="23"/>
      <c r="CF63" s="23"/>
      <c r="CG63" s="23"/>
      <c r="CH63" s="308"/>
      <c r="CI63" s="23"/>
    </row>
    <row r="64" spans="3:87"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37"/>
      <c r="BQ64" s="37"/>
      <c r="BR64" s="37"/>
      <c r="BS64" s="37"/>
      <c r="BT64" s="37"/>
      <c r="BU64" s="37"/>
      <c r="BV64" s="37"/>
      <c r="BW64" s="37"/>
      <c r="BX64" s="37"/>
      <c r="BY64" s="37"/>
      <c r="BZ64" s="37"/>
      <c r="CA64" s="37"/>
      <c r="CB64" s="37"/>
      <c r="CC64" s="23"/>
      <c r="CD64" s="23"/>
      <c r="CE64" s="23"/>
      <c r="CF64" s="23"/>
      <c r="CG64" s="23"/>
      <c r="CH64" s="308"/>
      <c r="CI64" s="23"/>
    </row>
    <row r="65" spans="3:87"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37"/>
      <c r="CC65" s="23"/>
      <c r="CD65" s="23"/>
      <c r="CE65" s="23"/>
      <c r="CF65" s="23"/>
      <c r="CG65" s="23"/>
      <c r="CH65" s="308"/>
      <c r="CI65" s="23"/>
    </row>
    <row r="66" spans="3:87"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37"/>
      <c r="CC66" s="23"/>
      <c r="CD66" s="23"/>
      <c r="CE66" s="23"/>
      <c r="CF66" s="23"/>
      <c r="CG66" s="23"/>
    </row>
    <row r="67" spans="3:87"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23"/>
      <c r="CD67" s="23"/>
      <c r="CE67" s="23"/>
      <c r="CF67" s="23"/>
      <c r="CG67" s="23"/>
      <c r="CH67" s="308"/>
      <c r="CI67" s="23"/>
    </row>
    <row r="68" spans="3:87"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  <c r="BU68" s="37"/>
      <c r="BV68" s="37"/>
      <c r="BW68" s="37"/>
      <c r="BX68" s="37"/>
      <c r="BY68" s="37"/>
      <c r="BZ68" s="37"/>
      <c r="CA68" s="37"/>
      <c r="CB68" s="37"/>
      <c r="CC68" s="23"/>
      <c r="CD68" s="23"/>
      <c r="CE68" s="23"/>
      <c r="CF68" s="23"/>
      <c r="CG68" s="23"/>
      <c r="CH68" s="308"/>
      <c r="CI68" s="23"/>
    </row>
    <row r="69" spans="3:87"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23"/>
      <c r="CD69" s="23"/>
      <c r="CE69" s="23"/>
      <c r="CF69" s="23"/>
      <c r="CG69" s="23"/>
    </row>
    <row r="70" spans="3:87"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37"/>
      <c r="CC70" s="23"/>
      <c r="CD70" s="23"/>
      <c r="CE70" s="23"/>
      <c r="CF70" s="23"/>
      <c r="CG70" s="23"/>
      <c r="CH70" s="308"/>
      <c r="CI70" s="23"/>
    </row>
    <row r="71" spans="3:87"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23"/>
      <c r="CD71" s="23"/>
      <c r="CE71" s="23"/>
      <c r="CF71" s="23"/>
      <c r="CG71" s="23"/>
      <c r="CH71" s="308"/>
      <c r="CI71" s="23"/>
    </row>
    <row r="72" spans="3:87"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  <c r="BN72" s="37"/>
      <c r="BO72" s="37"/>
      <c r="BP72" s="37"/>
      <c r="BQ72" s="37"/>
      <c r="BR72" s="37"/>
      <c r="BS72" s="37"/>
      <c r="BT72" s="37"/>
      <c r="BU72" s="37"/>
      <c r="BV72" s="37"/>
      <c r="BW72" s="37"/>
      <c r="BX72" s="37"/>
      <c r="BY72" s="37"/>
      <c r="BZ72" s="37"/>
      <c r="CA72" s="37"/>
      <c r="CB72" s="37"/>
      <c r="CC72" s="23"/>
      <c r="CD72" s="23"/>
      <c r="CE72" s="23"/>
      <c r="CF72" s="23"/>
      <c r="CG72" s="23"/>
      <c r="CH72" s="308"/>
      <c r="CI72" s="23"/>
    </row>
    <row r="73" spans="3:87"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23"/>
      <c r="CD73" s="23"/>
      <c r="CE73" s="23"/>
      <c r="CF73" s="23"/>
      <c r="CG73" s="23"/>
      <c r="CH73" s="308"/>
      <c r="CI73" s="23"/>
    </row>
    <row r="74" spans="3:87" ht="14"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6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  <c r="BQ74" s="37"/>
      <c r="BR74" s="37"/>
      <c r="BS74" s="37"/>
      <c r="BT74" s="37"/>
      <c r="BU74" s="37"/>
      <c r="BV74" s="37"/>
      <c r="BW74" s="37"/>
      <c r="BX74" s="37"/>
      <c r="BY74" s="37"/>
      <c r="BZ74" s="37"/>
      <c r="CA74" s="37"/>
      <c r="CB74" s="37"/>
      <c r="CC74" s="23"/>
      <c r="CD74" s="23"/>
      <c r="CE74" s="23"/>
      <c r="CF74" s="23"/>
      <c r="CG74" s="23"/>
      <c r="CH74" s="308"/>
      <c r="CI74" s="23"/>
    </row>
    <row r="75" spans="3:87"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23"/>
      <c r="CD75" s="23"/>
      <c r="CE75" s="23"/>
      <c r="CF75" s="23"/>
      <c r="CG75" s="23"/>
      <c r="CH75" s="308"/>
      <c r="CI75" s="23"/>
    </row>
    <row r="76" spans="3:87"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/>
      <c r="BS76" s="37"/>
      <c r="BT76" s="37"/>
      <c r="BU76" s="37"/>
      <c r="BV76" s="37"/>
      <c r="BW76" s="37"/>
      <c r="BX76" s="37"/>
      <c r="BY76" s="37"/>
      <c r="BZ76" s="37"/>
      <c r="CA76" s="37"/>
      <c r="CB76" s="37"/>
      <c r="CC76" s="23"/>
      <c r="CD76" s="23"/>
      <c r="CE76" s="23"/>
      <c r="CF76" s="23"/>
      <c r="CG76" s="23"/>
      <c r="CH76" s="308"/>
      <c r="CI76" s="23"/>
    </row>
    <row r="77" spans="3:87"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37"/>
      <c r="CC77" s="23"/>
      <c r="CD77" s="23"/>
      <c r="CE77" s="23"/>
      <c r="CF77" s="23"/>
      <c r="CG77" s="23"/>
      <c r="CH77" s="308"/>
      <c r="CI77" s="23"/>
    </row>
    <row r="78" spans="3:87"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23"/>
      <c r="CD78" s="23"/>
      <c r="CE78" s="23"/>
      <c r="CF78" s="23"/>
      <c r="CG78" s="23"/>
      <c r="CH78" s="308"/>
      <c r="CI78" s="23"/>
    </row>
    <row r="79" spans="3:87"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23"/>
      <c r="CD79" s="23"/>
      <c r="CE79" s="23"/>
      <c r="CF79" s="23"/>
      <c r="CG79" s="23"/>
      <c r="CH79" s="308"/>
      <c r="CI79" s="23"/>
    </row>
    <row r="80" spans="3:87"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308"/>
      <c r="CI80" s="23"/>
    </row>
    <row r="81" spans="3:87"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416"/>
      <c r="AQ81" s="416"/>
      <c r="AR81" s="416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308"/>
      <c r="CI81" s="23"/>
    </row>
    <row r="82" spans="3:87"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308"/>
      <c r="CI82" s="23"/>
    </row>
    <row r="83" spans="3:87"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308"/>
      <c r="CI83" s="23"/>
    </row>
    <row r="84" spans="3:87"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308"/>
      <c r="CI84" s="23"/>
    </row>
    <row r="85" spans="3:87"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308"/>
      <c r="CI85" s="23"/>
    </row>
    <row r="86" spans="3:87"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308"/>
      <c r="CI86" s="23"/>
    </row>
    <row r="87" spans="3:87"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308"/>
      <c r="CI87" s="23"/>
    </row>
    <row r="88" spans="3:87"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308"/>
      <c r="CI88" s="23"/>
    </row>
    <row r="89" spans="3:87"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308"/>
      <c r="CI89" s="23"/>
    </row>
    <row r="90" spans="3:87"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</row>
    <row r="91" spans="3:87"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</row>
  </sheetData>
  <mergeCells count="47">
    <mergeCell ref="AR4:AS4"/>
    <mergeCell ref="BA4:BB4"/>
    <mergeCell ref="AT4:AY4"/>
    <mergeCell ref="BC4:BF4"/>
    <mergeCell ref="AF1:AJ1"/>
    <mergeCell ref="AF4:AJ4"/>
    <mergeCell ref="AR1:AS1"/>
    <mergeCell ref="Z4:AE4"/>
    <mergeCell ref="AN4:AQ4"/>
    <mergeCell ref="C1:G1"/>
    <mergeCell ref="K1:N1"/>
    <mergeCell ref="Z1:AE1"/>
    <mergeCell ref="H1:J1"/>
    <mergeCell ref="AK1:AM1"/>
    <mergeCell ref="O4:R4"/>
    <mergeCell ref="O1:R1"/>
    <mergeCell ref="S4:Y4"/>
    <mergeCell ref="S1:Y1"/>
    <mergeCell ref="C4:G4"/>
    <mergeCell ref="H4:J4"/>
    <mergeCell ref="K4:N4"/>
    <mergeCell ref="BZ1:BZ3"/>
    <mergeCell ref="BW1:BX2"/>
    <mergeCell ref="BY1:BY3"/>
    <mergeCell ref="AT1:AY1"/>
    <mergeCell ref="BL1:BN1"/>
    <mergeCell ref="BG1:BK1"/>
    <mergeCell ref="BO1:BP2"/>
    <mergeCell ref="BU1:BU3"/>
    <mergeCell ref="BQ1:BQ3"/>
    <mergeCell ref="BA1:BB2"/>
    <mergeCell ref="CE1:CE3"/>
    <mergeCell ref="CC1:CC3"/>
    <mergeCell ref="CD1:CD3"/>
    <mergeCell ref="AK4:AM4"/>
    <mergeCell ref="BR1:BR3"/>
    <mergeCell ref="BT1:BT3"/>
    <mergeCell ref="BS1:BS2"/>
    <mergeCell ref="BL4:BN4"/>
    <mergeCell ref="CA1:CA3"/>
    <mergeCell ref="BO4:BP4"/>
    <mergeCell ref="BW4:BX4"/>
    <mergeCell ref="BG4:BK4"/>
    <mergeCell ref="BV1:BV3"/>
    <mergeCell ref="AN1:AQ1"/>
    <mergeCell ref="AZ1:AZ3"/>
    <mergeCell ref="BC1:BF1"/>
  </mergeCells>
  <pageMargins left="0.31496062992125984" right="0.31496062992125984" top="1.1417322834645669" bottom="0.9055118110236221" header="0.70866141732283472" footer="0.51181102362204722"/>
  <pageSetup paperSize="9" scale="83" firstPageNumber="60" orientation="landscape" useFirstPageNumber="1" r:id="rId1"/>
  <headerFooter alignWithMargins="0">
    <oddHeader>&amp;C&amp;"Arial,Bold"&amp;12 6.1. SUNDURLIÐUN Á FJÁRFESTINGUM 31.12.2014 Í SAMRÆMI VIÐ ÁKVÆÐI LAGA NR. 129/1997</oddHeader>
    <oddFooter>&amp;R&amp;"Arial,Regular"&amp;10&amp;P</oddFooter>
  </headerFooter>
  <colBreaks count="7" manualBreakCount="7">
    <brk id="14" max="35" man="1"/>
    <brk id="25" max="35" man="1"/>
    <brk id="36" max="35" man="1"/>
    <brk id="46" max="35" man="1"/>
    <brk id="58" max="35" man="1"/>
    <brk id="69" max="35" man="1"/>
    <brk id="80" max="3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31"/>
  <sheetViews>
    <sheetView zoomScaleNormal="100" zoomScaleSheetLayoutView="100" workbookViewId="0"/>
  </sheetViews>
  <sheetFormatPr baseColWidth="10" defaultColWidth="9.1640625" defaultRowHeight="14"/>
  <cols>
    <col min="1" max="1" width="40.1640625" style="6" bestFit="1" customWidth="1"/>
    <col min="2" max="2" width="15.5" style="6" customWidth="1"/>
    <col min="3" max="3" width="12.5" style="6" customWidth="1"/>
    <col min="4" max="4" width="11.5" style="6" bestFit="1" customWidth="1"/>
    <col min="5" max="5" width="9.5" style="6" customWidth="1"/>
    <col min="6" max="6" width="10" style="6" customWidth="1"/>
    <col min="7" max="7" width="11" style="6" bestFit="1" customWidth="1"/>
    <col min="8" max="9" width="9.1640625" style="6"/>
    <col min="10" max="10" width="15.33203125" style="6" bestFit="1" customWidth="1"/>
    <col min="11" max="11" width="13.83203125" style="6" bestFit="1" customWidth="1"/>
    <col min="12" max="16384" width="9.1640625" style="6"/>
  </cols>
  <sheetData>
    <row r="1" spans="1:11">
      <c r="A1" s="239"/>
      <c r="B1" s="662" t="s">
        <v>416</v>
      </c>
      <c r="C1" s="662"/>
      <c r="D1" s="662" t="s">
        <v>151</v>
      </c>
      <c r="E1" s="662" t="s">
        <v>158</v>
      </c>
      <c r="F1" s="662" t="s">
        <v>158</v>
      </c>
      <c r="G1" s="662" t="s">
        <v>158</v>
      </c>
    </row>
    <row r="2" spans="1:11">
      <c r="A2" s="464" t="s">
        <v>53</v>
      </c>
      <c r="B2" s="238">
        <v>42004</v>
      </c>
      <c r="C2" s="238">
        <v>41638</v>
      </c>
      <c r="D2" s="167">
        <v>2014</v>
      </c>
      <c r="E2" s="167">
        <v>2013</v>
      </c>
      <c r="F2" s="167">
        <v>2014</v>
      </c>
      <c r="G2" s="167">
        <v>2013</v>
      </c>
    </row>
    <row r="3" spans="1:11">
      <c r="A3" s="334"/>
      <c r="B3" s="237"/>
      <c r="D3" s="164"/>
      <c r="F3" s="164"/>
    </row>
    <row r="4" spans="1:11">
      <c r="A4" s="365" t="s">
        <v>537</v>
      </c>
      <c r="B4" s="28">
        <v>281477513</v>
      </c>
      <c r="C4" s="28">
        <v>259768723</v>
      </c>
      <c r="D4" s="28">
        <v>16875573</v>
      </c>
      <c r="E4" s="28">
        <v>15043121</v>
      </c>
      <c r="F4" s="28">
        <v>6225129</v>
      </c>
      <c r="G4" s="28">
        <v>5407686</v>
      </c>
    </row>
    <row r="5" spans="1:11">
      <c r="A5" s="239" t="s">
        <v>538</v>
      </c>
      <c r="B5" s="28">
        <v>161035670</v>
      </c>
      <c r="C5" s="28">
        <v>152424851</v>
      </c>
      <c r="D5" s="28">
        <v>15426434</v>
      </c>
      <c r="E5" s="28">
        <v>12691801</v>
      </c>
      <c r="F5" s="28">
        <v>3252328</v>
      </c>
      <c r="G5" s="28">
        <v>2890008</v>
      </c>
    </row>
    <row r="6" spans="1:11">
      <c r="A6" s="304" t="s">
        <v>45</v>
      </c>
      <c r="B6" s="29">
        <v>442513183</v>
      </c>
      <c r="C6" s="29">
        <v>412193574</v>
      </c>
      <c r="D6" s="29">
        <v>32302007</v>
      </c>
      <c r="E6" s="29">
        <v>27734922</v>
      </c>
      <c r="F6" s="29">
        <v>9477457</v>
      </c>
      <c r="G6" s="29">
        <v>8297694</v>
      </c>
      <c r="H6" s="348"/>
      <c r="I6" s="340"/>
    </row>
    <row r="7" spans="1:11">
      <c r="A7" s="304"/>
      <c r="B7" s="29"/>
      <c r="C7" s="29"/>
      <c r="D7" s="29"/>
      <c r="E7" s="29"/>
      <c r="F7" s="29"/>
      <c r="G7" s="29"/>
      <c r="H7" s="348"/>
      <c r="I7" s="340"/>
    </row>
    <row r="8" spans="1:11">
      <c r="A8" s="316"/>
      <c r="B8" s="161"/>
      <c r="C8" s="325"/>
      <c r="D8" s="307"/>
      <c r="E8" s="307"/>
      <c r="F8" s="307"/>
      <c r="G8" s="307"/>
      <c r="J8" s="397"/>
    </row>
    <row r="9" spans="1:11">
      <c r="A9" s="312" t="s">
        <v>124</v>
      </c>
      <c r="B9" s="133"/>
      <c r="C9" s="307"/>
      <c r="D9" s="307"/>
      <c r="E9" s="133"/>
      <c r="F9" s="307"/>
      <c r="G9" s="307"/>
      <c r="J9" s="397"/>
      <c r="K9" s="30"/>
    </row>
    <row r="10" spans="1:11">
      <c r="A10" s="239" t="s">
        <v>417</v>
      </c>
      <c r="B10" s="28">
        <v>43713846</v>
      </c>
      <c r="C10" s="28">
        <v>39227586</v>
      </c>
      <c r="D10" s="28">
        <v>2339455</v>
      </c>
      <c r="E10" s="28">
        <v>2254229</v>
      </c>
      <c r="F10" s="28">
        <v>293775</v>
      </c>
      <c r="G10" s="28">
        <v>229880</v>
      </c>
      <c r="J10" s="397"/>
      <c r="K10" s="30"/>
    </row>
    <row r="11" spans="1:11">
      <c r="A11" s="239" t="s">
        <v>418</v>
      </c>
      <c r="B11" s="28">
        <v>237763667</v>
      </c>
      <c r="C11" s="28">
        <v>220541137</v>
      </c>
      <c r="D11" s="28">
        <v>14536118</v>
      </c>
      <c r="E11" s="28">
        <v>12788892</v>
      </c>
      <c r="F11" s="28">
        <v>5931354</v>
      </c>
      <c r="G11" s="28">
        <v>5177806</v>
      </c>
      <c r="J11" s="397"/>
      <c r="K11" s="333"/>
    </row>
    <row r="12" spans="1:11">
      <c r="A12" s="304" t="s">
        <v>45</v>
      </c>
      <c r="B12" s="29">
        <v>281477513</v>
      </c>
      <c r="C12" s="29">
        <v>259768723</v>
      </c>
      <c r="D12" s="29">
        <v>16875573</v>
      </c>
      <c r="E12" s="29">
        <v>15043121</v>
      </c>
      <c r="F12" s="29">
        <v>6225129</v>
      </c>
      <c r="G12" s="29">
        <v>5407686</v>
      </c>
      <c r="J12" s="397"/>
    </row>
    <row r="13" spans="1:11">
      <c r="A13" s="239" t="s">
        <v>419</v>
      </c>
      <c r="B13" s="28">
        <v>60048191</v>
      </c>
      <c r="C13" s="28">
        <v>55144432</v>
      </c>
      <c r="D13" s="28">
        <v>4437230</v>
      </c>
      <c r="E13" s="28">
        <v>4445906</v>
      </c>
      <c r="F13" s="317"/>
      <c r="G13" s="325"/>
    </row>
    <row r="14" spans="1:11">
      <c r="A14" s="456"/>
      <c r="B14" s="307"/>
      <c r="C14" s="307"/>
      <c r="D14" s="307"/>
      <c r="E14" s="307"/>
      <c r="F14" s="307"/>
      <c r="G14" s="307"/>
    </row>
    <row r="15" spans="1:11">
      <c r="A15" s="239"/>
      <c r="B15" s="307"/>
      <c r="C15" s="307"/>
      <c r="D15" s="307"/>
      <c r="E15" s="307"/>
      <c r="F15" s="307"/>
      <c r="G15" s="307"/>
    </row>
    <row r="16" spans="1:11">
      <c r="A16" s="141"/>
      <c r="B16" s="167" t="s">
        <v>416</v>
      </c>
      <c r="C16" s="167"/>
      <c r="D16" s="167"/>
      <c r="E16" s="167"/>
      <c r="F16" s="167"/>
      <c r="G16" s="167"/>
      <c r="H16" s="347"/>
    </row>
    <row r="17" spans="1:8">
      <c r="A17" s="312" t="s">
        <v>125</v>
      </c>
      <c r="B17" s="347" t="s">
        <v>510</v>
      </c>
      <c r="C17" s="347" t="s">
        <v>485</v>
      </c>
      <c r="D17" s="347" t="s">
        <v>473</v>
      </c>
      <c r="E17" s="347" t="s">
        <v>465</v>
      </c>
      <c r="F17" s="347" t="s">
        <v>449</v>
      </c>
      <c r="G17" s="347" t="s">
        <v>420</v>
      </c>
    </row>
    <row r="18" spans="1:8">
      <c r="A18" s="339" t="s">
        <v>421</v>
      </c>
      <c r="B18" s="28">
        <v>132817225</v>
      </c>
      <c r="C18" s="28">
        <v>125130390</v>
      </c>
      <c r="D18" s="28">
        <v>114694702</v>
      </c>
      <c r="E18" s="28">
        <v>106507987</v>
      </c>
      <c r="F18" s="28">
        <v>91387377</v>
      </c>
      <c r="G18" s="28">
        <v>81696433</v>
      </c>
      <c r="H18" s="28"/>
    </row>
    <row r="19" spans="1:8">
      <c r="A19" s="339" t="s">
        <v>422</v>
      </c>
      <c r="B19" s="28">
        <v>3451216</v>
      </c>
      <c r="C19" s="28">
        <v>3172485</v>
      </c>
      <c r="D19" s="28">
        <v>3172485</v>
      </c>
      <c r="E19" s="28">
        <v>3890438</v>
      </c>
      <c r="F19" s="28">
        <v>13994687</v>
      </c>
      <c r="G19" s="28">
        <v>18834756</v>
      </c>
      <c r="H19" s="28"/>
    </row>
    <row r="20" spans="1:8">
      <c r="A20" s="339" t="s">
        <v>497</v>
      </c>
      <c r="B20" s="28">
        <v>24767229</v>
      </c>
      <c r="C20" s="28">
        <v>23906876</v>
      </c>
      <c r="D20" s="28">
        <v>27335554</v>
      </c>
      <c r="E20" s="28">
        <v>21942189</v>
      </c>
      <c r="F20" s="28">
        <v>18351075</v>
      </c>
      <c r="G20" s="28">
        <v>16407909</v>
      </c>
      <c r="H20" s="28"/>
    </row>
    <row r="21" spans="1:8">
      <c r="A21" s="304" t="s">
        <v>45</v>
      </c>
      <c r="B21" s="29">
        <v>161035670</v>
      </c>
      <c r="C21" s="29">
        <v>152209751</v>
      </c>
      <c r="D21" s="29">
        <v>145202741</v>
      </c>
      <c r="E21" s="29">
        <v>132340614</v>
      </c>
      <c r="F21" s="29">
        <v>123733139</v>
      </c>
      <c r="G21" s="29">
        <v>116939098</v>
      </c>
      <c r="H21" s="29"/>
    </row>
    <row r="22" spans="1:8">
      <c r="A22" s="334"/>
      <c r="H22" s="334"/>
    </row>
    <row r="23" spans="1:8">
      <c r="A23" s="334"/>
      <c r="C23" s="317"/>
      <c r="D23" s="307"/>
      <c r="E23" s="325"/>
      <c r="F23" s="307"/>
      <c r="G23" s="307"/>
      <c r="H23" s="334"/>
    </row>
    <row r="24" spans="1:8">
      <c r="A24" s="239" t="s">
        <v>423</v>
      </c>
      <c r="B24" s="28">
        <v>163577</v>
      </c>
      <c r="C24" s="28">
        <v>157258</v>
      </c>
      <c r="D24" s="28">
        <v>170520</v>
      </c>
      <c r="E24" s="28">
        <v>161464</v>
      </c>
      <c r="F24" s="28">
        <v>152610</v>
      </c>
      <c r="G24" s="28">
        <v>154971</v>
      </c>
      <c r="H24" s="239"/>
    </row>
    <row r="25" spans="1:8">
      <c r="A25" s="239" t="s">
        <v>424</v>
      </c>
      <c r="B25" s="28">
        <v>57524</v>
      </c>
      <c r="C25" s="28">
        <v>51716</v>
      </c>
      <c r="D25" s="28">
        <v>67003</v>
      </c>
      <c r="E25" s="28">
        <v>65775</v>
      </c>
      <c r="F25" s="28">
        <v>62251</v>
      </c>
      <c r="G25" s="28">
        <v>63475</v>
      </c>
      <c r="H25" s="239"/>
    </row>
    <row r="26" spans="1:8">
      <c r="A26" s="239" t="s">
        <v>425</v>
      </c>
      <c r="B26" s="28">
        <v>2473</v>
      </c>
      <c r="C26" s="28">
        <v>1629</v>
      </c>
      <c r="D26" s="28">
        <v>1677</v>
      </c>
      <c r="E26" s="28">
        <v>1844</v>
      </c>
      <c r="F26" s="28">
        <v>1722</v>
      </c>
      <c r="G26" s="28">
        <v>4586</v>
      </c>
      <c r="H26" s="239"/>
    </row>
    <row r="27" spans="1:8">
      <c r="B27" s="28"/>
      <c r="C27" s="28"/>
      <c r="D27" s="28"/>
      <c r="E27" s="28"/>
      <c r="F27" s="28"/>
      <c r="G27" s="28"/>
    </row>
    <row r="28" spans="1:8">
      <c r="A28" s="239" t="s">
        <v>488</v>
      </c>
    </row>
    <row r="29" spans="1:8">
      <c r="A29" s="239" t="s">
        <v>549</v>
      </c>
      <c r="D29" s="348"/>
      <c r="E29" s="348"/>
    </row>
    <row r="30" spans="1:8">
      <c r="D30" s="348"/>
      <c r="E30" s="334"/>
    </row>
    <row r="31" spans="1:8">
      <c r="D31" s="348"/>
      <c r="E31" s="348"/>
    </row>
  </sheetData>
  <mergeCells count="3">
    <mergeCell ref="F1:G1"/>
    <mergeCell ref="D1:E1"/>
    <mergeCell ref="B1:C1"/>
  </mergeCells>
  <pageMargins left="0.70866141732283472" right="0.70866141732283472" top="1.1417322834645669" bottom="0.74803149606299213" header="0.70866141732283472" footer="0.43307086614173229"/>
  <pageSetup paperSize="9" scale="86" firstPageNumber="68" orientation="landscape" useFirstPageNumber="1" r:id="rId1"/>
  <headerFooter alignWithMargins="0">
    <oddHeader>&amp;C&amp;"Arial,Bold"&amp;12 7.1 ÞRÓUN SÉREIGNARSPARNAÐAR ÁRIÐ 2014</oddHeader>
    <oddFooter>&amp;R&amp;"Arial,Regular"&amp;10&amp;P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E6370-7861-7247-8657-F9A743D0D1B7}">
  <dimension ref="A1:AX51"/>
  <sheetViews>
    <sheetView workbookViewId="0">
      <selection activeCell="K28" sqref="K28"/>
    </sheetView>
  </sheetViews>
  <sheetFormatPr baseColWidth="10" defaultColWidth="11.5" defaultRowHeight="15"/>
  <cols>
    <col min="1" max="1" width="29.83203125" bestFit="1" customWidth="1"/>
    <col min="2" max="2" width="21.83203125" customWidth="1"/>
    <col min="3" max="3" width="21.5" customWidth="1"/>
    <col min="4" max="4" width="21.6640625" customWidth="1"/>
    <col min="6" max="6" width="15.33203125" bestFit="1" customWidth="1"/>
    <col min="7" max="7" width="12.5" bestFit="1" customWidth="1"/>
    <col min="8" max="8" width="20.33203125" bestFit="1" customWidth="1"/>
    <col min="9" max="9" width="31" bestFit="1" customWidth="1"/>
    <col min="10" max="10" width="12" bestFit="1" customWidth="1"/>
    <col min="11" max="11" width="14" bestFit="1" customWidth="1"/>
    <col min="12" max="12" width="11.33203125" bestFit="1" customWidth="1"/>
    <col min="13" max="13" width="14.83203125" bestFit="1" customWidth="1"/>
    <col min="14" max="16" width="17" bestFit="1" customWidth="1"/>
    <col min="17" max="17" width="13.33203125" bestFit="1" customWidth="1"/>
    <col min="18" max="18" width="20.1640625" bestFit="1" customWidth="1"/>
    <col min="19" max="19" width="16.1640625" bestFit="1" customWidth="1"/>
    <col min="20" max="20" width="26.5" bestFit="1" customWidth="1"/>
    <col min="21" max="21" width="32.6640625" bestFit="1" customWidth="1"/>
    <col min="22" max="22" width="26.6640625" bestFit="1" customWidth="1"/>
    <col min="23" max="23" width="28.1640625" bestFit="1" customWidth="1"/>
    <col min="24" max="26" width="21.33203125" bestFit="1" customWidth="1"/>
    <col min="27" max="30" width="24.6640625" bestFit="1" customWidth="1"/>
    <col min="31" max="31" width="24.33203125" bestFit="1" customWidth="1"/>
    <col min="32" max="32" width="18.83203125" bestFit="1" customWidth="1"/>
    <col min="33" max="33" width="16.33203125" bestFit="1" customWidth="1"/>
    <col min="34" max="34" width="18.5" bestFit="1" customWidth="1"/>
    <col min="35" max="35" width="13.33203125" bestFit="1" customWidth="1"/>
    <col min="36" max="36" width="17" bestFit="1" customWidth="1"/>
    <col min="37" max="37" width="11.83203125" bestFit="1" customWidth="1"/>
    <col min="38" max="38" width="11.6640625" bestFit="1" customWidth="1"/>
    <col min="39" max="39" width="18.6640625" bestFit="1" customWidth="1"/>
  </cols>
  <sheetData>
    <row r="1" spans="1:50">
      <c r="A1" s="519" t="s">
        <v>658</v>
      </c>
      <c r="B1" s="520">
        <v>42004</v>
      </c>
      <c r="C1" s="519">
        <v>0</v>
      </c>
      <c r="D1" s="519">
        <v>0</v>
      </c>
      <c r="E1">
        <v>0</v>
      </c>
      <c r="F1" s="58" t="s">
        <v>5</v>
      </c>
      <c r="G1" s="58" t="s">
        <v>6</v>
      </c>
      <c r="H1" s="58" t="s">
        <v>7</v>
      </c>
      <c r="I1" s="58" t="s">
        <v>460</v>
      </c>
      <c r="J1" s="58" t="s">
        <v>9</v>
      </c>
      <c r="K1" s="58" t="s">
        <v>10</v>
      </c>
      <c r="L1" s="58" t="s">
        <v>11</v>
      </c>
      <c r="M1" s="58" t="s">
        <v>12</v>
      </c>
      <c r="N1" s="58" t="s">
        <v>13</v>
      </c>
      <c r="O1" s="58" t="s">
        <v>13</v>
      </c>
      <c r="P1" s="58" t="s">
        <v>13</v>
      </c>
      <c r="Q1" s="58" t="s">
        <v>14</v>
      </c>
      <c r="R1" s="58" t="s">
        <v>15</v>
      </c>
      <c r="S1" s="58" t="s">
        <v>16</v>
      </c>
      <c r="T1" s="58" t="s">
        <v>17</v>
      </c>
      <c r="U1" s="58" t="s">
        <v>18</v>
      </c>
      <c r="V1" s="58" t="s">
        <v>19</v>
      </c>
      <c r="W1" s="58" t="s">
        <v>20</v>
      </c>
      <c r="X1" s="58" t="s">
        <v>21</v>
      </c>
      <c r="Y1" s="58" t="s">
        <v>21</v>
      </c>
      <c r="Z1" s="58" t="s">
        <v>21</v>
      </c>
      <c r="AA1" s="58" t="s">
        <v>22</v>
      </c>
      <c r="AB1" s="58" t="s">
        <v>22</v>
      </c>
      <c r="AC1" s="58" t="s">
        <v>22</v>
      </c>
      <c r="AD1" s="58" t="s">
        <v>22</v>
      </c>
      <c r="AE1" s="58" t="s">
        <v>23</v>
      </c>
      <c r="AF1" s="58" t="s">
        <v>24</v>
      </c>
      <c r="AG1" s="58" t="s">
        <v>25</v>
      </c>
      <c r="AH1" s="58" t="s">
        <v>26</v>
      </c>
      <c r="AI1" s="58" t="s">
        <v>498</v>
      </c>
      <c r="AJ1" s="58" t="s">
        <v>27</v>
      </c>
      <c r="AK1" s="58" t="s">
        <v>28</v>
      </c>
      <c r="AL1" s="58" t="s">
        <v>29</v>
      </c>
      <c r="AM1" s="58" t="s">
        <v>30</v>
      </c>
    </row>
    <row r="2" spans="1:50">
      <c r="A2" s="519"/>
      <c r="B2" s="519"/>
      <c r="C2" s="519"/>
      <c r="D2" s="519"/>
      <c r="F2" s="528" t="s">
        <v>396</v>
      </c>
      <c r="G2" s="528" t="s">
        <v>396</v>
      </c>
      <c r="H2" s="528" t="s">
        <v>396</v>
      </c>
      <c r="I2" s="528" t="s">
        <v>396</v>
      </c>
      <c r="J2" s="528" t="s">
        <v>396</v>
      </c>
      <c r="K2" s="528" t="s">
        <v>396</v>
      </c>
      <c r="L2" s="528" t="s">
        <v>396</v>
      </c>
      <c r="M2" s="528" t="s">
        <v>396</v>
      </c>
      <c r="N2" s="528" t="s">
        <v>396</v>
      </c>
      <c r="O2" s="427" t="s">
        <v>281</v>
      </c>
      <c r="P2" s="427" t="s">
        <v>282</v>
      </c>
      <c r="Q2" s="528" t="s">
        <v>396</v>
      </c>
      <c r="R2" s="528" t="s">
        <v>396</v>
      </c>
      <c r="S2" s="528" t="s">
        <v>396</v>
      </c>
      <c r="T2" s="528" t="s">
        <v>396</v>
      </c>
      <c r="U2" s="528" t="s">
        <v>396</v>
      </c>
      <c r="V2" s="528" t="s">
        <v>396</v>
      </c>
      <c r="W2" s="528" t="s">
        <v>396</v>
      </c>
      <c r="X2" s="528" t="s">
        <v>396</v>
      </c>
      <c r="Y2" s="58" t="s">
        <v>279</v>
      </c>
      <c r="Z2" s="58" t="s">
        <v>280</v>
      </c>
      <c r="AA2" s="528" t="s">
        <v>396</v>
      </c>
      <c r="AB2" s="427" t="s">
        <v>280</v>
      </c>
      <c r="AC2" s="427" t="s">
        <v>283</v>
      </c>
      <c r="AD2" s="427" t="s">
        <v>279</v>
      </c>
      <c r="AE2" s="528" t="s">
        <v>396</v>
      </c>
      <c r="AF2" s="528" t="s">
        <v>396</v>
      </c>
      <c r="AG2" s="528" t="s">
        <v>396</v>
      </c>
      <c r="AH2" s="528" t="s">
        <v>396</v>
      </c>
      <c r="AI2" s="528" t="s">
        <v>396</v>
      </c>
      <c r="AJ2" s="528" t="s">
        <v>396</v>
      </c>
      <c r="AK2" s="528" t="s">
        <v>396</v>
      </c>
      <c r="AL2" s="528" t="s">
        <v>396</v>
      </c>
      <c r="AM2" s="528" t="s">
        <v>396</v>
      </c>
    </row>
    <row r="3" spans="1:50" ht="16" thickBot="1">
      <c r="A3" s="521" t="s">
        <v>659</v>
      </c>
      <c r="B3" s="519" t="s">
        <v>660</v>
      </c>
      <c r="C3" s="519" t="s">
        <v>661</v>
      </c>
      <c r="D3" s="519" t="s">
        <v>662</v>
      </c>
      <c r="F3" s="531"/>
      <c r="G3" s="531"/>
      <c r="H3" s="531"/>
      <c r="I3" s="531"/>
      <c r="J3" s="531"/>
      <c r="K3" s="531"/>
      <c r="L3" s="531"/>
      <c r="M3" s="531"/>
      <c r="N3" s="531"/>
      <c r="O3" s="531"/>
      <c r="P3" s="531"/>
      <c r="Q3" s="531"/>
      <c r="R3" s="531"/>
      <c r="S3" s="531"/>
      <c r="T3" s="531"/>
      <c r="U3" s="531"/>
      <c r="V3" s="531"/>
      <c r="W3" s="531"/>
      <c r="X3" s="531"/>
      <c r="Y3" s="531"/>
      <c r="Z3" s="531"/>
      <c r="AA3" s="531"/>
      <c r="AB3" s="531"/>
      <c r="AC3" s="531"/>
      <c r="AD3" s="531"/>
      <c r="AE3" s="531"/>
      <c r="AF3" s="531"/>
      <c r="AG3" s="531"/>
      <c r="AH3" s="531"/>
      <c r="AI3" s="531"/>
      <c r="AJ3" s="531"/>
      <c r="AK3" s="531"/>
      <c r="AL3" s="531"/>
      <c r="AM3" s="531"/>
      <c r="AN3" s="531"/>
      <c r="AO3" s="531"/>
      <c r="AP3" s="531"/>
      <c r="AQ3" s="531"/>
      <c r="AR3" s="531"/>
      <c r="AS3" s="531"/>
      <c r="AT3" s="531"/>
      <c r="AU3" s="531"/>
      <c r="AV3" s="531"/>
      <c r="AW3" s="531"/>
      <c r="AX3" s="531"/>
    </row>
    <row r="4" spans="1:50">
      <c r="A4" s="522" t="s">
        <v>408</v>
      </c>
      <c r="B4" s="523"/>
      <c r="C4" s="523"/>
      <c r="D4" s="524"/>
      <c r="F4" s="535">
        <v>-1211030</v>
      </c>
      <c r="G4" s="23">
        <v>838161</v>
      </c>
      <c r="H4" s="23">
        <v>-3653600</v>
      </c>
      <c r="I4" s="23">
        <v>-4652358</v>
      </c>
      <c r="J4" s="23">
        <v>-1272951</v>
      </c>
      <c r="K4" s="23">
        <v>817928</v>
      </c>
      <c r="L4" s="23">
        <v>6291318</v>
      </c>
      <c r="M4" s="23">
        <v>8600</v>
      </c>
      <c r="N4" s="23">
        <v>-1466700</v>
      </c>
      <c r="O4" s="23">
        <v>13400</v>
      </c>
      <c r="P4" s="23">
        <v>-1480100</v>
      </c>
      <c r="Q4" s="23">
        <v>-378132</v>
      </c>
      <c r="R4" s="23">
        <v>-50646365</v>
      </c>
      <c r="S4" s="23">
        <v>-673000</v>
      </c>
      <c r="T4" s="23">
        <v>-5036500</v>
      </c>
      <c r="U4" s="23">
        <v>2285897</v>
      </c>
      <c r="V4" s="23">
        <v>-5478789</v>
      </c>
      <c r="W4" s="23">
        <v>-15373223</v>
      </c>
      <c r="X4" s="23">
        <v>-402262955</v>
      </c>
      <c r="Y4" s="23">
        <v>-407075365</v>
      </c>
      <c r="Z4" s="23">
        <v>4812410</v>
      </c>
      <c r="AA4" s="23">
        <v>-28927000</v>
      </c>
      <c r="AB4" s="23">
        <v>-6868700</v>
      </c>
      <c r="AC4" s="23">
        <v>365800</v>
      </c>
      <c r="AD4" s="23">
        <v>-22424100</v>
      </c>
      <c r="AE4" s="23">
        <v>52905</v>
      </c>
      <c r="AF4" s="23">
        <v>47403870</v>
      </c>
      <c r="AG4" s="23">
        <v>704076</v>
      </c>
      <c r="AH4" s="23">
        <v>-745171</v>
      </c>
      <c r="AI4" s="23">
        <v>-131400</v>
      </c>
      <c r="AJ4" s="23">
        <v>-8225937</v>
      </c>
      <c r="AK4" s="23">
        <v>-13616700</v>
      </c>
      <c r="AL4" s="23">
        <v>-11192203</v>
      </c>
      <c r="AM4" s="23">
        <v>943010</v>
      </c>
    </row>
    <row r="5" spans="1:50">
      <c r="A5" s="525" t="s">
        <v>409</v>
      </c>
      <c r="B5" s="526"/>
      <c r="C5" s="526"/>
      <c r="D5" s="527"/>
      <c r="F5" s="536">
        <v>400041</v>
      </c>
      <c r="G5" s="23">
        <v>-367338</v>
      </c>
      <c r="H5" s="23">
        <v>-313200</v>
      </c>
      <c r="I5" s="23">
        <v>0</v>
      </c>
      <c r="J5" s="23">
        <v>-3545188</v>
      </c>
      <c r="K5" s="23">
        <v>960400</v>
      </c>
      <c r="L5" s="23">
        <v>-11583061</v>
      </c>
      <c r="M5" s="23">
        <v>-88700</v>
      </c>
      <c r="N5" s="23">
        <v>-222700</v>
      </c>
      <c r="O5" s="23">
        <v>-317400</v>
      </c>
      <c r="P5" s="23">
        <v>94700</v>
      </c>
      <c r="Q5" s="23">
        <v>-1074121</v>
      </c>
      <c r="R5" s="23">
        <v>-2221557</v>
      </c>
      <c r="S5" s="23">
        <v>-561200</v>
      </c>
      <c r="T5" s="23">
        <v>-809700</v>
      </c>
      <c r="U5" s="23">
        <v>-249261</v>
      </c>
      <c r="V5" s="23">
        <v>-705920</v>
      </c>
      <c r="W5" s="23">
        <v>-3061192</v>
      </c>
      <c r="X5" s="23">
        <v>-83485844</v>
      </c>
      <c r="Y5" s="23">
        <v>-23045484</v>
      </c>
      <c r="Z5" s="23">
        <v>-60440360</v>
      </c>
      <c r="AA5" s="23">
        <v>-14272500</v>
      </c>
      <c r="AB5" s="23">
        <v>-14754200</v>
      </c>
      <c r="AC5" s="23">
        <v>1819500</v>
      </c>
      <c r="AD5" s="23">
        <v>-1337800</v>
      </c>
      <c r="AE5" s="23">
        <v>-31900</v>
      </c>
      <c r="AF5" s="23">
        <v>-7647172</v>
      </c>
      <c r="AG5" s="23">
        <v>-1498080</v>
      </c>
      <c r="AH5" s="23">
        <v>-506946</v>
      </c>
      <c r="AI5" s="23">
        <v>280700</v>
      </c>
      <c r="AJ5" s="23">
        <v>1506137</v>
      </c>
      <c r="AK5" s="23">
        <v>4747400</v>
      </c>
      <c r="AL5" s="23">
        <v>1272900</v>
      </c>
      <c r="AM5" s="23">
        <v>-1681340</v>
      </c>
    </row>
    <row r="6" spans="1:50">
      <c r="A6" s="525" t="s">
        <v>415</v>
      </c>
      <c r="B6" s="526"/>
      <c r="C6" s="526"/>
      <c r="D6" s="527"/>
      <c r="F6" s="537">
        <v>-810988</v>
      </c>
      <c r="G6" s="291">
        <v>470823</v>
      </c>
      <c r="H6" s="291">
        <v>-3966800</v>
      </c>
      <c r="I6" s="291">
        <v>-4652358</v>
      </c>
      <c r="J6" s="291">
        <v>-4818140</v>
      </c>
      <c r="K6" s="291">
        <v>1778328</v>
      </c>
      <c r="L6" s="291">
        <v>-5291744</v>
      </c>
      <c r="M6" s="291">
        <v>-80100</v>
      </c>
      <c r="N6" s="291">
        <v>-1689400</v>
      </c>
      <c r="O6" s="291">
        <v>-304000</v>
      </c>
      <c r="P6" s="291">
        <v>-1385400</v>
      </c>
      <c r="Q6" s="291">
        <v>-1452253</v>
      </c>
      <c r="R6" s="291">
        <v>-52867922</v>
      </c>
      <c r="S6" s="291">
        <v>-1234200</v>
      </c>
      <c r="T6" s="291">
        <v>-5846200</v>
      </c>
      <c r="U6" s="291">
        <v>2036636</v>
      </c>
      <c r="V6" s="291">
        <v>-6184709</v>
      </c>
      <c r="W6" s="291">
        <v>-18434415</v>
      </c>
      <c r="X6" s="291">
        <v>-485748799</v>
      </c>
      <c r="Y6" s="291">
        <v>-430120849</v>
      </c>
      <c r="Z6" s="291">
        <v>-55627949</v>
      </c>
      <c r="AA6" s="291">
        <v>-43199500</v>
      </c>
      <c r="AB6" s="291">
        <v>-21622900</v>
      </c>
      <c r="AC6" s="291">
        <v>2185300</v>
      </c>
      <c r="AD6" s="291">
        <v>-23761900</v>
      </c>
      <c r="AE6" s="23">
        <v>21005</v>
      </c>
      <c r="AF6" s="23">
        <v>39756698</v>
      </c>
      <c r="AG6" s="23">
        <v>-794004</v>
      </c>
      <c r="AH6" s="23">
        <v>-1252117</v>
      </c>
      <c r="AI6" s="23">
        <v>149300</v>
      </c>
      <c r="AJ6" s="23">
        <v>-6719800</v>
      </c>
      <c r="AK6" s="23">
        <v>-8869300</v>
      </c>
      <c r="AL6" s="23">
        <v>-9919303</v>
      </c>
      <c r="AM6" s="23">
        <v>-738330</v>
      </c>
    </row>
    <row r="7" spans="1:50">
      <c r="A7" s="525" t="s">
        <v>410</v>
      </c>
      <c r="B7" s="526"/>
      <c r="C7" s="526"/>
      <c r="D7" s="527"/>
      <c r="F7" s="538">
        <v>-7.0000000000000001E-3</v>
      </c>
      <c r="G7" s="534">
        <v>1.2E-2</v>
      </c>
      <c r="H7" s="534">
        <v>-0.51100000000000001</v>
      </c>
      <c r="I7" s="534">
        <v>-0.995</v>
      </c>
      <c r="J7" s="534">
        <v>-2.5999999999999999E-2</v>
      </c>
      <c r="K7" s="534">
        <v>1.7000000000000001E-2</v>
      </c>
      <c r="L7" s="534">
        <v>-8.9999999999999993E-3</v>
      </c>
      <c r="M7" s="534">
        <v>-4.0000000000000001E-3</v>
      </c>
      <c r="N7" s="534">
        <v>-1.7999999999999999E-2</v>
      </c>
      <c r="O7" s="534">
        <v>-8.0000000000000002E-3</v>
      </c>
      <c r="P7" s="534">
        <v>-2.5999999999999999E-2</v>
      </c>
      <c r="Q7" s="534">
        <v>-4.2000000000000003E-2</v>
      </c>
      <c r="R7" s="534">
        <v>-0.65</v>
      </c>
      <c r="S7" s="534">
        <v>-8.2000000000000003E-2</v>
      </c>
      <c r="T7" s="534">
        <v>-0.36799999999999999</v>
      </c>
      <c r="U7" s="534">
        <v>0.108</v>
      </c>
      <c r="V7" s="534">
        <v>-0.58399999999999996</v>
      </c>
      <c r="W7" s="534">
        <v>-0.21</v>
      </c>
      <c r="X7" s="534">
        <v>-0.38900000000000001</v>
      </c>
      <c r="Y7" s="534">
        <v>-0.63900000000000001</v>
      </c>
      <c r="Z7" s="534">
        <v>-9.6000000000000002E-2</v>
      </c>
      <c r="AA7" s="534">
        <v>-0.17199999999999999</v>
      </c>
      <c r="AB7" s="534">
        <v>-0.123</v>
      </c>
      <c r="AC7" s="534">
        <v>4.7E-2</v>
      </c>
      <c r="AD7" s="534">
        <v>-0.82799999999999996</v>
      </c>
      <c r="AE7" s="534">
        <v>1.4E-2</v>
      </c>
      <c r="AF7" s="534">
        <v>5.0999999999999997E-2</v>
      </c>
      <c r="AG7" s="534">
        <v>-1.4999999999999999E-2</v>
      </c>
      <c r="AH7" s="534">
        <v>-2.1000000000000001E-2</v>
      </c>
      <c r="AI7" s="534">
        <v>2E-3</v>
      </c>
      <c r="AJ7" s="534">
        <v>-0.03</v>
      </c>
      <c r="AK7" s="534">
        <v>-4.5999999999999999E-2</v>
      </c>
      <c r="AL7" s="534">
        <v>-3.7999999999999999E-2</v>
      </c>
      <c r="AM7" s="534">
        <v>-4.0000000000000001E-3</v>
      </c>
    </row>
    <row r="8" spans="1:50">
      <c r="A8" s="526" t="s">
        <v>459</v>
      </c>
      <c r="B8" s="526" t="s">
        <v>663</v>
      </c>
      <c r="C8" s="526"/>
      <c r="D8" s="527"/>
      <c r="F8" s="541">
        <v>5191</v>
      </c>
      <c r="G8" s="28">
        <v>576</v>
      </c>
      <c r="H8" s="28">
        <v>7</v>
      </c>
      <c r="I8" s="28">
        <v>0</v>
      </c>
      <c r="J8" s="28">
        <v>7923</v>
      </c>
      <c r="K8" s="28">
        <v>9302</v>
      </c>
      <c r="L8" s="28">
        <v>21259</v>
      </c>
      <c r="M8" s="28">
        <v>1616</v>
      </c>
      <c r="N8" s="28">
        <v>995</v>
      </c>
      <c r="O8" s="540">
        <v>0</v>
      </c>
      <c r="P8" s="540">
        <v>0</v>
      </c>
      <c r="Q8" s="28">
        <v>1479</v>
      </c>
      <c r="R8" s="28">
        <v>7</v>
      </c>
      <c r="S8" s="28">
        <v>679</v>
      </c>
      <c r="T8" s="28">
        <v>40</v>
      </c>
      <c r="U8" s="28">
        <v>7</v>
      </c>
      <c r="V8" s="28">
        <v>9</v>
      </c>
      <c r="W8" s="28">
        <v>154</v>
      </c>
      <c r="X8" s="28">
        <v>8905</v>
      </c>
      <c r="Y8" s="540">
        <v>0</v>
      </c>
      <c r="Z8" s="540">
        <v>0</v>
      </c>
      <c r="AA8" s="28">
        <v>7934</v>
      </c>
      <c r="AB8" s="540">
        <v>0</v>
      </c>
      <c r="AC8" s="540">
        <v>0</v>
      </c>
      <c r="AD8" s="540">
        <v>0</v>
      </c>
      <c r="AE8" s="28">
        <v>114</v>
      </c>
      <c r="AF8" s="28">
        <v>19457</v>
      </c>
      <c r="AG8" s="28">
        <v>1737</v>
      </c>
      <c r="AH8" s="28">
        <v>1367</v>
      </c>
      <c r="AI8" s="28">
        <v>2196</v>
      </c>
      <c r="AJ8" s="28">
        <v>8043</v>
      </c>
      <c r="AK8" s="28">
        <v>6486</v>
      </c>
      <c r="AL8" s="28">
        <v>9720</v>
      </c>
      <c r="AM8" s="28">
        <v>5885</v>
      </c>
    </row>
    <row r="9" spans="1:50">
      <c r="A9" s="526" t="s">
        <v>459</v>
      </c>
      <c r="B9" s="528" t="s">
        <v>664</v>
      </c>
      <c r="C9" s="526"/>
      <c r="D9" s="527"/>
      <c r="F9" s="541">
        <v>3495</v>
      </c>
      <c r="G9" s="28">
        <v>53</v>
      </c>
      <c r="H9" s="28">
        <v>27</v>
      </c>
      <c r="I9" s="28">
        <v>0</v>
      </c>
      <c r="J9" s="28">
        <v>7160</v>
      </c>
      <c r="K9" s="28">
        <v>5297</v>
      </c>
      <c r="L9" s="28">
        <v>17605</v>
      </c>
      <c r="M9" s="28">
        <v>738</v>
      </c>
      <c r="N9" s="28">
        <v>1528</v>
      </c>
      <c r="O9" s="540">
        <v>0</v>
      </c>
      <c r="P9" s="540">
        <v>0</v>
      </c>
      <c r="Q9" s="28">
        <v>878</v>
      </c>
      <c r="R9" s="28">
        <v>315</v>
      </c>
      <c r="S9" s="28">
        <v>647</v>
      </c>
      <c r="T9" s="28">
        <v>73</v>
      </c>
      <c r="U9" s="28">
        <v>44</v>
      </c>
      <c r="V9" s="28">
        <v>97</v>
      </c>
      <c r="W9" s="28">
        <v>387</v>
      </c>
      <c r="X9" s="28">
        <v>20525</v>
      </c>
      <c r="Y9" s="540">
        <v>0</v>
      </c>
      <c r="Z9" s="540">
        <v>0</v>
      </c>
      <c r="AA9" s="28">
        <v>15933</v>
      </c>
      <c r="AB9" s="540">
        <v>0</v>
      </c>
      <c r="AC9" s="540">
        <v>0</v>
      </c>
      <c r="AD9" s="540">
        <v>0</v>
      </c>
      <c r="AE9" s="28">
        <v>68</v>
      </c>
      <c r="AF9" s="28">
        <v>25799</v>
      </c>
      <c r="AG9" s="28">
        <v>1258</v>
      </c>
      <c r="AH9" s="28">
        <v>826</v>
      </c>
      <c r="AI9" s="28">
        <v>598</v>
      </c>
      <c r="AJ9" s="28">
        <v>673</v>
      </c>
      <c r="AK9" s="28">
        <v>1707</v>
      </c>
      <c r="AL9" s="28">
        <v>8555</v>
      </c>
      <c r="AM9" s="28">
        <v>6786</v>
      </c>
    </row>
    <row r="10" spans="1:50">
      <c r="A10" s="526" t="s">
        <v>665</v>
      </c>
      <c r="B10" s="526" t="s">
        <v>663</v>
      </c>
      <c r="C10" s="526"/>
      <c r="D10" s="527"/>
      <c r="F10" s="541">
        <v>2454599</v>
      </c>
      <c r="G10" s="28">
        <v>1058350</v>
      </c>
      <c r="H10" s="28">
        <v>5274</v>
      </c>
      <c r="I10" s="28">
        <v>0</v>
      </c>
      <c r="J10" s="28">
        <v>2854711</v>
      </c>
      <c r="K10" s="28">
        <v>2624345</v>
      </c>
      <c r="L10" s="28">
        <v>8653513</v>
      </c>
      <c r="M10" s="28">
        <v>523468</v>
      </c>
      <c r="N10" s="28">
        <v>927504</v>
      </c>
      <c r="O10" s="540">
        <v>0</v>
      </c>
      <c r="P10" s="540">
        <v>0</v>
      </c>
      <c r="Q10" s="28">
        <v>337947</v>
      </c>
      <c r="R10" s="28">
        <v>4567</v>
      </c>
      <c r="S10" s="28">
        <v>197932</v>
      </c>
      <c r="T10" s="28">
        <v>20073</v>
      </c>
      <c r="U10" s="28">
        <v>7080</v>
      </c>
      <c r="V10" s="28">
        <v>7257</v>
      </c>
      <c r="W10" s="28">
        <v>100183</v>
      </c>
      <c r="X10" s="28">
        <v>7355547</v>
      </c>
      <c r="Y10" s="540">
        <v>0</v>
      </c>
      <c r="Z10" s="540">
        <v>0</v>
      </c>
      <c r="AA10" s="28">
        <v>2536922</v>
      </c>
      <c r="AB10" s="540">
        <v>0</v>
      </c>
      <c r="AC10" s="540">
        <v>0</v>
      </c>
      <c r="AD10" s="540">
        <v>0</v>
      </c>
      <c r="AE10" s="28">
        <v>35023</v>
      </c>
      <c r="AF10" s="28">
        <v>9879923</v>
      </c>
      <c r="AG10" s="28">
        <v>785091</v>
      </c>
      <c r="AH10" s="28">
        <v>849567</v>
      </c>
      <c r="AI10" s="28">
        <v>2132450</v>
      </c>
      <c r="AJ10" s="28">
        <v>4251394</v>
      </c>
      <c r="AK10" s="28">
        <v>3630641</v>
      </c>
      <c r="AL10" s="28">
        <v>3847107</v>
      </c>
      <c r="AM10" s="28">
        <v>1464991</v>
      </c>
    </row>
    <row r="11" spans="1:50">
      <c r="A11" s="526" t="s">
        <v>665</v>
      </c>
      <c r="B11" s="526" t="s">
        <v>664</v>
      </c>
      <c r="C11" s="526"/>
      <c r="D11" s="527"/>
      <c r="F11" s="541">
        <v>980683</v>
      </c>
      <c r="G11" s="28">
        <v>55301</v>
      </c>
      <c r="H11" s="28">
        <v>17393</v>
      </c>
      <c r="I11" s="28">
        <v>0</v>
      </c>
      <c r="J11" s="28">
        <v>1816171</v>
      </c>
      <c r="K11" s="28">
        <v>1109750</v>
      </c>
      <c r="L11" s="28">
        <v>4242071</v>
      </c>
      <c r="M11" s="28">
        <v>169564</v>
      </c>
      <c r="N11" s="28">
        <v>1011298</v>
      </c>
      <c r="O11" s="540">
        <v>0</v>
      </c>
      <c r="P11" s="540">
        <v>0</v>
      </c>
      <c r="Q11" s="28">
        <v>164138</v>
      </c>
      <c r="R11" s="28">
        <v>184903</v>
      </c>
      <c r="S11" s="28">
        <v>155115</v>
      </c>
      <c r="T11" s="28">
        <v>36257</v>
      </c>
      <c r="U11" s="28">
        <v>35404</v>
      </c>
      <c r="V11" s="28">
        <v>54735</v>
      </c>
      <c r="W11" s="28">
        <v>242256</v>
      </c>
      <c r="X11" s="28">
        <v>13645631</v>
      </c>
      <c r="Y11" s="540">
        <v>0</v>
      </c>
      <c r="Z11" s="540">
        <v>0</v>
      </c>
      <c r="AA11" s="28">
        <v>5550312</v>
      </c>
      <c r="AB11" s="540">
        <v>0</v>
      </c>
      <c r="AC11" s="540">
        <v>0</v>
      </c>
      <c r="AD11" s="540">
        <v>0</v>
      </c>
      <c r="AE11" s="28">
        <v>14635</v>
      </c>
      <c r="AF11" s="28">
        <v>9625854</v>
      </c>
      <c r="AG11" s="28">
        <v>321445</v>
      </c>
      <c r="AH11" s="28">
        <v>203661</v>
      </c>
      <c r="AI11" s="28">
        <v>445296</v>
      </c>
      <c r="AJ11" s="28">
        <v>358878</v>
      </c>
      <c r="AK11" s="28">
        <v>472292</v>
      </c>
      <c r="AL11" s="28">
        <v>2092719</v>
      </c>
      <c r="AM11" s="28">
        <v>954369</v>
      </c>
    </row>
    <row r="12" spans="1:50">
      <c r="A12" s="526" t="s">
        <v>666</v>
      </c>
      <c r="B12" s="526" t="s">
        <v>663</v>
      </c>
      <c r="C12" s="526"/>
      <c r="D12" s="527"/>
      <c r="F12" s="541">
        <v>473</v>
      </c>
      <c r="G12" s="28">
        <v>1837</v>
      </c>
      <c r="H12" s="28">
        <v>753</v>
      </c>
      <c r="I12" s="28">
        <v>0</v>
      </c>
      <c r="J12" s="28">
        <v>360</v>
      </c>
      <c r="K12" s="28">
        <v>282</v>
      </c>
      <c r="L12" s="28">
        <v>407</v>
      </c>
      <c r="M12" s="28">
        <v>324</v>
      </c>
      <c r="N12" s="28">
        <v>932</v>
      </c>
      <c r="O12" s="540">
        <v>0</v>
      </c>
      <c r="P12" s="540">
        <v>0</v>
      </c>
      <c r="Q12" s="28">
        <v>228</v>
      </c>
      <c r="R12" s="28">
        <v>652</v>
      </c>
      <c r="S12" s="28">
        <v>292</v>
      </c>
      <c r="T12" s="28">
        <v>502</v>
      </c>
      <c r="U12" s="28">
        <v>1011</v>
      </c>
      <c r="V12" s="28">
        <v>806</v>
      </c>
      <c r="W12" s="28">
        <v>651</v>
      </c>
      <c r="X12" s="28">
        <v>826</v>
      </c>
      <c r="Y12" s="540">
        <v>0</v>
      </c>
      <c r="Z12" s="540">
        <v>0</v>
      </c>
      <c r="AA12" s="28">
        <v>320</v>
      </c>
      <c r="AB12" s="540">
        <v>0</v>
      </c>
      <c r="AC12" s="540">
        <v>0</v>
      </c>
      <c r="AD12" s="540">
        <v>0</v>
      </c>
      <c r="AE12" s="28">
        <v>307</v>
      </c>
      <c r="AF12" s="28">
        <v>508</v>
      </c>
      <c r="AG12" s="28">
        <v>452</v>
      </c>
      <c r="AH12" s="28">
        <v>621</v>
      </c>
      <c r="AI12" s="28">
        <v>971</v>
      </c>
      <c r="AJ12" s="28">
        <v>529</v>
      </c>
      <c r="AK12" s="28">
        <v>560</v>
      </c>
      <c r="AL12" s="28">
        <v>396</v>
      </c>
      <c r="AM12" s="28">
        <v>249</v>
      </c>
    </row>
    <row r="13" spans="1:50">
      <c r="A13" s="526" t="s">
        <v>666</v>
      </c>
      <c r="B13" s="526" t="s">
        <v>664</v>
      </c>
      <c r="C13" s="526"/>
      <c r="D13" s="527"/>
      <c r="F13" s="541">
        <v>281</v>
      </c>
      <c r="G13" s="28">
        <v>1043</v>
      </c>
      <c r="H13" s="28">
        <v>644</v>
      </c>
      <c r="I13" s="28">
        <v>0</v>
      </c>
      <c r="J13" s="28">
        <v>254</v>
      </c>
      <c r="K13" s="28">
        <v>210</v>
      </c>
      <c r="L13" s="28">
        <v>241</v>
      </c>
      <c r="M13" s="28">
        <v>230</v>
      </c>
      <c r="N13" s="28">
        <v>662</v>
      </c>
      <c r="O13" s="540">
        <v>0</v>
      </c>
      <c r="P13" s="540">
        <v>0</v>
      </c>
      <c r="Q13" s="28">
        <v>187</v>
      </c>
      <c r="R13" s="28">
        <v>587</v>
      </c>
      <c r="S13" s="28">
        <v>240</v>
      </c>
      <c r="T13" s="28">
        <v>497</v>
      </c>
      <c r="U13" s="28">
        <v>805</v>
      </c>
      <c r="V13" s="28">
        <v>564</v>
      </c>
      <c r="W13" s="28">
        <v>626</v>
      </c>
      <c r="X13" s="28">
        <v>665</v>
      </c>
      <c r="Y13" s="540">
        <v>0</v>
      </c>
      <c r="Z13" s="540">
        <v>0</v>
      </c>
      <c r="AA13" s="28">
        <v>348</v>
      </c>
      <c r="AB13" s="540">
        <v>0</v>
      </c>
      <c r="AC13" s="540">
        <v>0</v>
      </c>
      <c r="AD13" s="540">
        <v>0</v>
      </c>
      <c r="AE13" s="28">
        <v>215</v>
      </c>
      <c r="AF13" s="28">
        <v>373</v>
      </c>
      <c r="AG13" s="28">
        <v>256</v>
      </c>
      <c r="AH13" s="28">
        <v>247</v>
      </c>
      <c r="AI13" s="28">
        <v>745</v>
      </c>
      <c r="AJ13" s="28">
        <v>533</v>
      </c>
      <c r="AK13" s="28">
        <v>277</v>
      </c>
      <c r="AL13" s="28">
        <v>245</v>
      </c>
      <c r="AM13" s="28">
        <v>141</v>
      </c>
    </row>
    <row r="14" spans="1:50">
      <c r="A14" s="526" t="s">
        <v>667</v>
      </c>
      <c r="B14" s="526" t="s">
        <v>663</v>
      </c>
      <c r="C14" s="526"/>
      <c r="D14" s="527"/>
      <c r="F14" s="541">
        <v>5911</v>
      </c>
      <c r="G14" s="28">
        <v>9252</v>
      </c>
      <c r="H14" s="28">
        <v>6279</v>
      </c>
      <c r="I14" s="28">
        <v>0</v>
      </c>
      <c r="J14" s="28">
        <v>3003</v>
      </c>
      <c r="K14" s="28">
        <v>3518</v>
      </c>
      <c r="L14" s="28">
        <v>3236</v>
      </c>
      <c r="M14" s="28">
        <v>5683</v>
      </c>
      <c r="N14" s="28">
        <v>7768</v>
      </c>
      <c r="O14" s="540">
        <v>0</v>
      </c>
      <c r="P14" s="540">
        <v>0</v>
      </c>
      <c r="Q14" s="28">
        <v>1904</v>
      </c>
      <c r="R14" s="28">
        <v>5436</v>
      </c>
      <c r="S14" s="28">
        <v>2429</v>
      </c>
      <c r="T14" s="28">
        <v>4182</v>
      </c>
      <c r="U14" s="28">
        <v>5619</v>
      </c>
      <c r="V14" s="28">
        <v>6720</v>
      </c>
      <c r="W14" s="28">
        <v>5421</v>
      </c>
      <c r="X14" s="28">
        <v>5942</v>
      </c>
      <c r="Y14" s="540">
        <v>0</v>
      </c>
      <c r="Z14" s="540">
        <v>0</v>
      </c>
      <c r="AA14" s="28">
        <v>2076</v>
      </c>
      <c r="AB14" s="540">
        <v>0</v>
      </c>
      <c r="AC14" s="540">
        <v>0</v>
      </c>
      <c r="AD14" s="540">
        <v>0</v>
      </c>
      <c r="AE14" s="28">
        <v>5586</v>
      </c>
      <c r="AF14" s="28">
        <v>4790</v>
      </c>
      <c r="AG14" s="28">
        <v>3767</v>
      </c>
      <c r="AH14" s="28">
        <v>5179</v>
      </c>
      <c r="AI14" s="28">
        <v>8092</v>
      </c>
      <c r="AJ14" s="28">
        <v>4405</v>
      </c>
      <c r="AK14" s="28">
        <v>4665</v>
      </c>
      <c r="AL14" s="28">
        <v>3298</v>
      </c>
      <c r="AM14" s="28">
        <v>2074</v>
      </c>
    </row>
    <row r="15" spans="1:50">
      <c r="A15" s="526" t="s">
        <v>667</v>
      </c>
      <c r="B15" s="526" t="s">
        <v>664</v>
      </c>
      <c r="C15" s="526"/>
      <c r="D15" s="527"/>
      <c r="F15" s="541">
        <v>3507</v>
      </c>
      <c r="G15" s="28">
        <v>5254</v>
      </c>
      <c r="H15" s="28">
        <v>5368</v>
      </c>
      <c r="I15" s="28">
        <v>0</v>
      </c>
      <c r="J15" s="28">
        <v>2114</v>
      </c>
      <c r="K15" s="28">
        <v>2612</v>
      </c>
      <c r="L15" s="28">
        <v>1915</v>
      </c>
      <c r="M15" s="28">
        <v>4031</v>
      </c>
      <c r="N15" s="28">
        <v>5515</v>
      </c>
      <c r="O15" s="540">
        <v>0</v>
      </c>
      <c r="P15" s="540">
        <v>0</v>
      </c>
      <c r="Q15" s="28">
        <v>1558</v>
      </c>
      <c r="R15" s="28">
        <v>4892</v>
      </c>
      <c r="S15" s="28">
        <v>1998</v>
      </c>
      <c r="T15" s="28">
        <v>4139</v>
      </c>
      <c r="U15" s="28">
        <v>4470</v>
      </c>
      <c r="V15" s="28">
        <v>4702</v>
      </c>
      <c r="W15" s="28">
        <v>5217</v>
      </c>
      <c r="X15" s="28">
        <v>4783</v>
      </c>
      <c r="Y15" s="540">
        <v>0</v>
      </c>
      <c r="Z15" s="540">
        <v>0</v>
      </c>
      <c r="AA15" s="28">
        <v>2262</v>
      </c>
      <c r="AB15" s="540">
        <v>0</v>
      </c>
      <c r="AC15" s="540">
        <v>0</v>
      </c>
      <c r="AD15" s="540">
        <v>0</v>
      </c>
      <c r="AE15" s="28">
        <v>3913</v>
      </c>
      <c r="AF15" s="28">
        <v>3520</v>
      </c>
      <c r="AG15" s="28">
        <v>2129</v>
      </c>
      <c r="AH15" s="28">
        <v>2055</v>
      </c>
      <c r="AI15" s="28">
        <v>6205</v>
      </c>
      <c r="AJ15" s="28">
        <v>4444</v>
      </c>
      <c r="AK15" s="28">
        <v>2306</v>
      </c>
      <c r="AL15" s="28">
        <v>2038</v>
      </c>
      <c r="AM15" s="28">
        <v>1172</v>
      </c>
    </row>
    <row r="16" spans="1:50">
      <c r="A16" s="526" t="s">
        <v>668</v>
      </c>
      <c r="B16" s="526"/>
      <c r="C16" s="526"/>
      <c r="D16" s="527"/>
      <c r="F16" s="546">
        <v>0.08</v>
      </c>
      <c r="G16" s="545">
        <v>0.19900000000000001</v>
      </c>
      <c r="H16" s="545">
        <v>0.12</v>
      </c>
      <c r="I16" s="545">
        <v>0</v>
      </c>
      <c r="J16" s="545">
        <v>0.12</v>
      </c>
      <c r="K16" s="545">
        <v>0.08</v>
      </c>
      <c r="L16" s="545">
        <v>0.126</v>
      </c>
      <c r="M16" s="545">
        <v>5.7000000000000002E-2</v>
      </c>
      <c r="N16" s="545">
        <v>0.12</v>
      </c>
      <c r="O16" s="540">
        <v>0</v>
      </c>
      <c r="P16" s="540">
        <v>0</v>
      </c>
      <c r="Q16" s="545">
        <v>0.12</v>
      </c>
      <c r="R16" s="545">
        <v>0.12</v>
      </c>
      <c r="S16" s="545">
        <v>0.12</v>
      </c>
      <c r="T16" s="545">
        <v>0.12</v>
      </c>
      <c r="U16" s="545">
        <v>0.18</v>
      </c>
      <c r="V16" s="545">
        <v>0.12</v>
      </c>
      <c r="W16" s="545">
        <v>0.12</v>
      </c>
      <c r="X16" s="545">
        <v>0.13900000000000001</v>
      </c>
      <c r="Y16" s="540">
        <v>0</v>
      </c>
      <c r="Z16" s="540">
        <v>0</v>
      </c>
      <c r="AA16" s="545">
        <v>0.154</v>
      </c>
      <c r="AB16" s="540">
        <v>0</v>
      </c>
      <c r="AC16" s="540">
        <v>0</v>
      </c>
      <c r="AD16" s="540">
        <v>0</v>
      </c>
      <c r="AE16" s="545">
        <v>5.5E-2</v>
      </c>
      <c r="AF16" s="545">
        <v>0.106</v>
      </c>
      <c r="AG16" s="545">
        <v>0.12</v>
      </c>
      <c r="AH16" s="545">
        <v>0.12</v>
      </c>
      <c r="AI16" s="545">
        <v>0.12</v>
      </c>
      <c r="AJ16" s="545">
        <v>0.12</v>
      </c>
      <c r="AK16" s="545">
        <v>0.12</v>
      </c>
      <c r="AL16" s="545">
        <v>0.12</v>
      </c>
      <c r="AM16" s="545">
        <v>0.12</v>
      </c>
    </row>
    <row r="17" spans="1:39">
      <c r="A17" s="526" t="s">
        <v>412</v>
      </c>
      <c r="B17" s="526" t="s">
        <v>663</v>
      </c>
      <c r="C17" s="526"/>
      <c r="D17" s="527"/>
      <c r="F17" s="537">
        <v>567</v>
      </c>
      <c r="G17" s="291">
        <v>111</v>
      </c>
      <c r="H17" s="291">
        <v>56</v>
      </c>
      <c r="I17" s="291">
        <v>41</v>
      </c>
      <c r="J17" s="291">
        <v>1772</v>
      </c>
      <c r="K17" s="291">
        <v>284</v>
      </c>
      <c r="L17" s="291">
        <v>5298</v>
      </c>
      <c r="M17" s="291">
        <v>24</v>
      </c>
      <c r="N17" s="291">
        <v>309</v>
      </c>
      <c r="O17" s="540">
        <v>0</v>
      </c>
      <c r="P17" s="540">
        <v>0</v>
      </c>
      <c r="Q17" s="291">
        <v>1591</v>
      </c>
      <c r="R17" s="291">
        <v>6</v>
      </c>
      <c r="S17" s="291">
        <v>204</v>
      </c>
      <c r="T17" s="291">
        <v>125</v>
      </c>
      <c r="U17" s="291">
        <v>80</v>
      </c>
      <c r="V17" s="291">
        <v>57</v>
      </c>
      <c r="W17" s="291">
        <v>525</v>
      </c>
      <c r="X17" s="291">
        <v>5253</v>
      </c>
      <c r="Y17" s="540">
        <v>0</v>
      </c>
      <c r="Z17" s="540">
        <v>0</v>
      </c>
      <c r="AA17" s="291">
        <v>1085</v>
      </c>
      <c r="AB17" s="540">
        <v>0</v>
      </c>
      <c r="AC17" s="540">
        <v>0</v>
      </c>
      <c r="AD17" s="540">
        <v>0</v>
      </c>
      <c r="AE17" s="291">
        <v>7</v>
      </c>
      <c r="AF17" s="291">
        <v>2995</v>
      </c>
      <c r="AG17" s="291">
        <v>663</v>
      </c>
      <c r="AH17" s="291">
        <v>579</v>
      </c>
      <c r="AI17" s="291">
        <v>221</v>
      </c>
      <c r="AJ17" s="291">
        <v>3681</v>
      </c>
      <c r="AK17" s="291">
        <v>1923</v>
      </c>
      <c r="AL17" s="291">
        <v>2373</v>
      </c>
      <c r="AM17" s="291">
        <v>3847</v>
      </c>
    </row>
    <row r="18" spans="1:39">
      <c r="A18" s="526" t="s">
        <v>412</v>
      </c>
      <c r="B18" s="526" t="s">
        <v>664</v>
      </c>
      <c r="C18" s="526"/>
      <c r="D18" s="527"/>
      <c r="F18" s="537">
        <v>123</v>
      </c>
      <c r="G18" s="291">
        <v>1</v>
      </c>
      <c r="H18" s="291">
        <v>89</v>
      </c>
      <c r="I18" s="291">
        <v>90</v>
      </c>
      <c r="J18" s="291">
        <v>2063</v>
      </c>
      <c r="K18" s="291">
        <v>148</v>
      </c>
      <c r="L18" s="291">
        <v>5426</v>
      </c>
      <c r="M18" s="291">
        <v>8</v>
      </c>
      <c r="N18" s="291">
        <v>493</v>
      </c>
      <c r="O18" s="540">
        <v>0</v>
      </c>
      <c r="P18" s="540">
        <v>0</v>
      </c>
      <c r="Q18" s="291">
        <v>1411</v>
      </c>
      <c r="R18" s="291">
        <v>799</v>
      </c>
      <c r="S18" s="291">
        <v>182</v>
      </c>
      <c r="T18" s="291">
        <v>175</v>
      </c>
      <c r="U18" s="291">
        <v>179</v>
      </c>
      <c r="V18" s="291">
        <v>153</v>
      </c>
      <c r="W18" s="291">
        <v>1012</v>
      </c>
      <c r="X18" s="291">
        <v>7845</v>
      </c>
      <c r="Y18" s="540">
        <v>0</v>
      </c>
      <c r="Z18" s="540">
        <v>0</v>
      </c>
      <c r="AA18" s="291">
        <v>1621</v>
      </c>
      <c r="AB18" s="540">
        <v>0</v>
      </c>
      <c r="AC18" s="540">
        <v>0</v>
      </c>
      <c r="AD18" s="540">
        <v>0</v>
      </c>
      <c r="AE18" s="291">
        <v>1</v>
      </c>
      <c r="AF18" s="291">
        <v>5459</v>
      </c>
      <c r="AG18" s="291">
        <v>487</v>
      </c>
      <c r="AH18" s="291">
        <v>321</v>
      </c>
      <c r="AI18" s="291">
        <v>5</v>
      </c>
      <c r="AJ18" s="291">
        <v>271</v>
      </c>
      <c r="AK18" s="291">
        <v>1343</v>
      </c>
      <c r="AL18" s="291">
        <v>2757</v>
      </c>
      <c r="AM18" s="291">
        <v>3895</v>
      </c>
    </row>
    <row r="19" spans="1:39">
      <c r="A19" s="526" t="s">
        <v>669</v>
      </c>
      <c r="B19" s="525" t="s">
        <v>663</v>
      </c>
      <c r="C19" s="526"/>
      <c r="D19" s="527"/>
      <c r="F19" s="537">
        <v>72294</v>
      </c>
      <c r="G19" s="291">
        <v>46025</v>
      </c>
      <c r="H19" s="291">
        <v>9613</v>
      </c>
      <c r="I19" s="291">
        <v>8335</v>
      </c>
      <c r="J19" s="291">
        <v>79199</v>
      </c>
      <c r="K19" s="291">
        <v>9947</v>
      </c>
      <c r="L19" s="291">
        <v>363424</v>
      </c>
      <c r="M19" s="291">
        <v>379</v>
      </c>
      <c r="N19" s="291">
        <v>87635</v>
      </c>
      <c r="O19" s="540">
        <v>0</v>
      </c>
      <c r="P19" s="540">
        <v>0</v>
      </c>
      <c r="Q19" s="291">
        <v>57616</v>
      </c>
      <c r="R19" s="291">
        <v>1170</v>
      </c>
      <c r="S19" s="291">
        <v>7146</v>
      </c>
      <c r="T19" s="291">
        <v>22105</v>
      </c>
      <c r="U19" s="291">
        <v>32408</v>
      </c>
      <c r="V19" s="291">
        <v>6683</v>
      </c>
      <c r="W19" s="291">
        <v>97393</v>
      </c>
      <c r="X19" s="291">
        <v>1184999</v>
      </c>
      <c r="Y19" s="540">
        <v>0</v>
      </c>
      <c r="Z19" s="540">
        <v>0</v>
      </c>
      <c r="AA19" s="291">
        <v>82322</v>
      </c>
      <c r="AB19" s="540">
        <v>0</v>
      </c>
      <c r="AC19" s="540">
        <v>0</v>
      </c>
      <c r="AD19" s="540">
        <v>0</v>
      </c>
      <c r="AE19" s="291">
        <v>254</v>
      </c>
      <c r="AF19" s="291">
        <v>300247</v>
      </c>
      <c r="AG19" s="291">
        <v>39068</v>
      </c>
      <c r="AH19" s="291">
        <v>50882</v>
      </c>
      <c r="AI19" s="291">
        <v>35398</v>
      </c>
      <c r="AJ19" s="291">
        <v>273381</v>
      </c>
      <c r="AK19" s="291">
        <v>158719</v>
      </c>
      <c r="AL19" s="291">
        <v>130790</v>
      </c>
      <c r="AM19" s="291">
        <v>136610</v>
      </c>
    </row>
    <row r="20" spans="1:39">
      <c r="A20" s="526" t="s">
        <v>669</v>
      </c>
      <c r="B20" s="526" t="s">
        <v>664</v>
      </c>
      <c r="C20" s="526"/>
      <c r="D20" s="527"/>
      <c r="F20" s="537">
        <v>7386</v>
      </c>
      <c r="G20" s="291">
        <v>73</v>
      </c>
      <c r="H20" s="291">
        <v>8278</v>
      </c>
      <c r="I20" s="291">
        <v>8168</v>
      </c>
      <c r="J20" s="291">
        <v>60137</v>
      </c>
      <c r="K20" s="291">
        <v>3359</v>
      </c>
      <c r="L20" s="291">
        <v>177025</v>
      </c>
      <c r="M20" s="291">
        <v>63</v>
      </c>
      <c r="N20" s="291">
        <v>82244</v>
      </c>
      <c r="O20" s="540">
        <v>0</v>
      </c>
      <c r="P20" s="540">
        <v>0</v>
      </c>
      <c r="Q20" s="291">
        <v>32897</v>
      </c>
      <c r="R20" s="291">
        <v>203912</v>
      </c>
      <c r="S20" s="291">
        <v>6447</v>
      </c>
      <c r="T20" s="291">
        <v>13648</v>
      </c>
      <c r="U20" s="291">
        <v>40746</v>
      </c>
      <c r="V20" s="291">
        <v>11639</v>
      </c>
      <c r="W20" s="291">
        <v>105910</v>
      </c>
      <c r="X20" s="291">
        <v>953212</v>
      </c>
      <c r="Y20" s="540">
        <v>0</v>
      </c>
      <c r="Z20" s="540">
        <v>0</v>
      </c>
      <c r="AA20" s="291">
        <v>62185</v>
      </c>
      <c r="AB20" s="540">
        <v>0</v>
      </c>
      <c r="AC20" s="540">
        <v>0</v>
      </c>
      <c r="AD20" s="540">
        <v>0</v>
      </c>
      <c r="AE20" s="291">
        <v>6</v>
      </c>
      <c r="AF20" s="291">
        <v>283506</v>
      </c>
      <c r="AG20" s="291">
        <v>15845</v>
      </c>
      <c r="AH20" s="291">
        <v>13154</v>
      </c>
      <c r="AI20" s="291">
        <v>293</v>
      </c>
      <c r="AJ20" s="291">
        <v>8193</v>
      </c>
      <c r="AK20" s="291">
        <v>32971</v>
      </c>
      <c r="AL20" s="291">
        <v>100882</v>
      </c>
      <c r="AM20" s="291">
        <v>79030</v>
      </c>
    </row>
    <row r="21" spans="1:39">
      <c r="A21" s="526" t="s">
        <v>670</v>
      </c>
      <c r="B21" s="526" t="s">
        <v>663</v>
      </c>
      <c r="C21" s="526"/>
      <c r="D21" s="527"/>
      <c r="F21" s="537">
        <v>128</v>
      </c>
      <c r="G21" s="291">
        <v>415</v>
      </c>
      <c r="H21" s="291">
        <v>172</v>
      </c>
      <c r="I21" s="291">
        <v>203</v>
      </c>
      <c r="J21" s="291">
        <v>45</v>
      </c>
      <c r="K21" s="291">
        <v>35</v>
      </c>
      <c r="L21" s="291">
        <v>69</v>
      </c>
      <c r="M21" s="291">
        <v>16</v>
      </c>
      <c r="N21" s="291">
        <v>284</v>
      </c>
      <c r="O21" s="540">
        <v>0</v>
      </c>
      <c r="P21" s="540">
        <v>0</v>
      </c>
      <c r="Q21" s="291">
        <v>36</v>
      </c>
      <c r="R21" s="291">
        <v>195</v>
      </c>
      <c r="S21" s="291">
        <v>35</v>
      </c>
      <c r="T21" s="291">
        <v>177</v>
      </c>
      <c r="U21" s="291">
        <v>405</v>
      </c>
      <c r="V21" s="291">
        <v>117</v>
      </c>
      <c r="W21" s="291">
        <v>186</v>
      </c>
      <c r="X21" s="291">
        <v>226</v>
      </c>
      <c r="Y21" s="540">
        <v>0</v>
      </c>
      <c r="Z21" s="540">
        <v>0</v>
      </c>
      <c r="AA21" s="291">
        <v>76</v>
      </c>
      <c r="AB21" s="540">
        <v>0</v>
      </c>
      <c r="AC21" s="540">
        <v>0</v>
      </c>
      <c r="AD21" s="540">
        <v>0</v>
      </c>
      <c r="AE21" s="291">
        <v>36</v>
      </c>
      <c r="AF21" s="291">
        <v>100</v>
      </c>
      <c r="AG21" s="291">
        <v>59</v>
      </c>
      <c r="AH21" s="291">
        <v>88</v>
      </c>
      <c r="AI21" s="291">
        <v>160</v>
      </c>
      <c r="AJ21" s="291">
        <v>74</v>
      </c>
      <c r="AK21" s="291">
        <v>83</v>
      </c>
      <c r="AL21" s="291">
        <v>55</v>
      </c>
      <c r="AM21" s="291">
        <v>36</v>
      </c>
    </row>
    <row r="22" spans="1:39">
      <c r="A22" s="526" t="s">
        <v>670</v>
      </c>
      <c r="B22" s="526" t="s">
        <v>664</v>
      </c>
      <c r="C22" s="526"/>
      <c r="D22" s="527"/>
      <c r="F22" s="537">
        <v>60</v>
      </c>
      <c r="G22" s="291">
        <v>73</v>
      </c>
      <c r="H22" s="291">
        <v>93</v>
      </c>
      <c r="I22" s="291">
        <v>91</v>
      </c>
      <c r="J22" s="291">
        <v>29</v>
      </c>
      <c r="K22" s="291">
        <v>23</v>
      </c>
      <c r="L22" s="291">
        <v>33</v>
      </c>
      <c r="M22" s="291">
        <v>8</v>
      </c>
      <c r="N22" s="291">
        <v>167</v>
      </c>
      <c r="O22" s="540">
        <v>0</v>
      </c>
      <c r="P22" s="540">
        <v>0</v>
      </c>
      <c r="Q22" s="291">
        <v>23</v>
      </c>
      <c r="R22" s="291">
        <v>255</v>
      </c>
      <c r="S22" s="291">
        <v>35</v>
      </c>
      <c r="T22" s="291">
        <v>78</v>
      </c>
      <c r="U22" s="291">
        <v>228</v>
      </c>
      <c r="V22" s="291">
        <v>76</v>
      </c>
      <c r="W22" s="291">
        <v>105</v>
      </c>
      <c r="X22" s="291">
        <v>122</v>
      </c>
      <c r="Y22" s="540">
        <v>0</v>
      </c>
      <c r="Z22" s="540">
        <v>0</v>
      </c>
      <c r="AA22" s="291">
        <v>38</v>
      </c>
      <c r="AB22" s="540">
        <v>0</v>
      </c>
      <c r="AC22" s="540">
        <v>0</v>
      </c>
      <c r="AD22" s="540">
        <v>0</v>
      </c>
      <c r="AE22" s="291">
        <v>6</v>
      </c>
      <c r="AF22" s="291">
        <v>52</v>
      </c>
      <c r="AG22" s="291">
        <v>33</v>
      </c>
      <c r="AH22" s="291">
        <v>41</v>
      </c>
      <c r="AI22" s="291">
        <v>59</v>
      </c>
      <c r="AJ22" s="291">
        <v>30</v>
      </c>
      <c r="AK22" s="291">
        <v>25</v>
      </c>
      <c r="AL22" s="291">
        <v>37</v>
      </c>
      <c r="AM22" s="291">
        <v>20</v>
      </c>
    </row>
    <row r="23" spans="1:39">
      <c r="A23" s="526" t="s">
        <v>432</v>
      </c>
      <c r="B23" s="529"/>
      <c r="C23" s="526"/>
      <c r="D23" s="527"/>
      <c r="F23" s="550">
        <v>8686</v>
      </c>
      <c r="G23" s="163">
        <v>629</v>
      </c>
      <c r="H23" s="163">
        <v>34</v>
      </c>
      <c r="I23" s="163">
        <v>0</v>
      </c>
      <c r="J23" s="163">
        <v>15083</v>
      </c>
      <c r="K23" s="163">
        <v>14599</v>
      </c>
      <c r="L23" s="163">
        <v>38864</v>
      </c>
      <c r="M23" s="163">
        <v>2354</v>
      </c>
      <c r="N23" s="163">
        <v>2523</v>
      </c>
      <c r="O23" s="540">
        <v>0</v>
      </c>
      <c r="P23" s="540">
        <v>0</v>
      </c>
      <c r="Q23" s="163">
        <v>2357</v>
      </c>
      <c r="R23" s="163">
        <v>322</v>
      </c>
      <c r="S23" s="163">
        <v>1326</v>
      </c>
      <c r="T23" s="163">
        <v>113</v>
      </c>
      <c r="U23" s="163">
        <v>51</v>
      </c>
      <c r="V23" s="163">
        <v>106</v>
      </c>
      <c r="W23" s="163">
        <v>541</v>
      </c>
      <c r="X23" s="163">
        <v>29430</v>
      </c>
      <c r="Y23" s="540">
        <v>0</v>
      </c>
      <c r="Z23" s="540">
        <v>0</v>
      </c>
      <c r="AA23" s="163">
        <v>23867</v>
      </c>
      <c r="AB23" s="540">
        <v>0</v>
      </c>
      <c r="AC23" s="540">
        <v>0</v>
      </c>
      <c r="AD23" s="540">
        <v>0</v>
      </c>
      <c r="AE23" s="163">
        <v>182</v>
      </c>
      <c r="AF23" s="163">
        <v>45256</v>
      </c>
      <c r="AG23" s="163">
        <v>2995</v>
      </c>
      <c r="AH23" s="163">
        <v>2193</v>
      </c>
      <c r="AI23" s="163">
        <v>2794</v>
      </c>
      <c r="AJ23" s="163">
        <v>8716</v>
      </c>
      <c r="AK23" s="163">
        <v>8193</v>
      </c>
      <c r="AL23" s="163">
        <v>18275</v>
      </c>
      <c r="AM23" s="163">
        <v>12671</v>
      </c>
    </row>
    <row r="24" spans="1:39">
      <c r="A24" s="526" t="s">
        <v>433</v>
      </c>
      <c r="B24" s="529"/>
      <c r="C24" s="526"/>
      <c r="D24" s="527"/>
      <c r="F24" s="550">
        <v>12465</v>
      </c>
      <c r="G24" s="163">
        <v>120</v>
      </c>
      <c r="H24" s="163">
        <v>525</v>
      </c>
      <c r="I24" s="163">
        <v>179</v>
      </c>
      <c r="J24" s="163">
        <v>55905</v>
      </c>
      <c r="K24" s="163">
        <v>22612</v>
      </c>
      <c r="L24" s="163">
        <v>143125</v>
      </c>
      <c r="M24" s="163">
        <v>4221</v>
      </c>
      <c r="N24" s="163">
        <v>6281</v>
      </c>
      <c r="O24" s="540">
        <v>0</v>
      </c>
      <c r="P24" s="540">
        <v>0</v>
      </c>
      <c r="Q24" s="163">
        <v>5502</v>
      </c>
      <c r="R24" s="163">
        <v>1698</v>
      </c>
      <c r="S24" s="163">
        <v>7497</v>
      </c>
      <c r="T24" s="163">
        <v>407</v>
      </c>
      <c r="U24" s="163">
        <v>182</v>
      </c>
      <c r="V24" s="163">
        <v>577</v>
      </c>
      <c r="W24" s="163">
        <v>1459</v>
      </c>
      <c r="X24" s="163">
        <v>46731</v>
      </c>
      <c r="Y24" s="540">
        <v>0</v>
      </c>
      <c r="Z24" s="540">
        <v>0</v>
      </c>
      <c r="AA24" s="163">
        <v>55914</v>
      </c>
      <c r="AB24" s="540">
        <v>0</v>
      </c>
      <c r="AC24" s="540">
        <v>0</v>
      </c>
      <c r="AD24" s="540">
        <v>0</v>
      </c>
      <c r="AE24" s="163">
        <v>108</v>
      </c>
      <c r="AF24" s="163">
        <v>95640</v>
      </c>
      <c r="AG24" s="163">
        <v>17213</v>
      </c>
      <c r="AH24" s="163">
        <v>10732</v>
      </c>
      <c r="AI24" s="163">
        <v>1209</v>
      </c>
      <c r="AJ24" s="163">
        <v>29081</v>
      </c>
      <c r="AK24" s="163">
        <v>41160</v>
      </c>
      <c r="AL24" s="163">
        <v>57787</v>
      </c>
      <c r="AM24" s="163">
        <v>105452</v>
      </c>
    </row>
    <row r="25" spans="1:39">
      <c r="A25" s="526" t="s">
        <v>434</v>
      </c>
      <c r="B25" s="526" t="s">
        <v>435</v>
      </c>
      <c r="C25" s="526"/>
      <c r="D25" s="527"/>
      <c r="F25" s="550">
        <v>690</v>
      </c>
      <c r="G25" s="163">
        <v>112</v>
      </c>
      <c r="H25" s="163">
        <v>145</v>
      </c>
      <c r="I25" s="163">
        <v>131</v>
      </c>
      <c r="J25" s="163">
        <v>3835</v>
      </c>
      <c r="K25" s="163">
        <v>432</v>
      </c>
      <c r="L25" s="163">
        <v>10724</v>
      </c>
      <c r="M25" s="163">
        <v>32</v>
      </c>
      <c r="N25" s="163">
        <v>802</v>
      </c>
      <c r="O25" s="540">
        <v>0</v>
      </c>
      <c r="P25" s="540">
        <v>0</v>
      </c>
      <c r="Q25" s="163">
        <v>3002</v>
      </c>
      <c r="R25" s="163">
        <v>805</v>
      </c>
      <c r="S25" s="163">
        <v>386</v>
      </c>
      <c r="T25" s="163">
        <v>300</v>
      </c>
      <c r="U25" s="163">
        <v>259</v>
      </c>
      <c r="V25" s="163">
        <v>210</v>
      </c>
      <c r="W25" s="163">
        <v>1537</v>
      </c>
      <c r="X25" s="163">
        <v>13098</v>
      </c>
      <c r="Y25" s="540">
        <v>0</v>
      </c>
      <c r="Z25" s="540">
        <v>0</v>
      </c>
      <c r="AA25" s="163">
        <v>2706</v>
      </c>
      <c r="AB25" s="540">
        <v>0</v>
      </c>
      <c r="AC25" s="540">
        <v>0</v>
      </c>
      <c r="AD25" s="540">
        <v>0</v>
      </c>
      <c r="AE25" s="163">
        <v>8</v>
      </c>
      <c r="AF25" s="163">
        <v>8454</v>
      </c>
      <c r="AG25" s="163">
        <v>1150</v>
      </c>
      <c r="AH25" s="163">
        <v>900</v>
      </c>
      <c r="AI25" s="163">
        <v>226</v>
      </c>
      <c r="AJ25" s="163">
        <v>3952</v>
      </c>
      <c r="AK25" s="163">
        <v>3266</v>
      </c>
      <c r="AL25" s="163">
        <v>5130</v>
      </c>
      <c r="AM25" s="163">
        <v>7742</v>
      </c>
    </row>
    <row r="26" spans="1:39">
      <c r="A26" s="530" t="s">
        <v>434</v>
      </c>
      <c r="B26" s="526" t="s">
        <v>436</v>
      </c>
      <c r="C26" s="526"/>
      <c r="D26" s="527"/>
      <c r="F26" s="550">
        <v>137</v>
      </c>
      <c r="G26" s="163">
        <v>16</v>
      </c>
      <c r="H26" s="163">
        <v>10</v>
      </c>
      <c r="I26" s="163">
        <v>10</v>
      </c>
      <c r="J26" s="163">
        <v>1753</v>
      </c>
      <c r="K26" s="163">
        <v>447</v>
      </c>
      <c r="L26" s="163">
        <v>4188</v>
      </c>
      <c r="M26" s="163">
        <v>94</v>
      </c>
      <c r="N26" s="163">
        <v>175</v>
      </c>
      <c r="O26" s="540">
        <v>0</v>
      </c>
      <c r="P26" s="540">
        <v>0</v>
      </c>
      <c r="Q26" s="163">
        <v>293</v>
      </c>
      <c r="R26" s="163">
        <v>106</v>
      </c>
      <c r="S26" s="163">
        <v>142</v>
      </c>
      <c r="T26" s="163">
        <v>34</v>
      </c>
      <c r="U26" s="163">
        <v>16</v>
      </c>
      <c r="V26" s="163">
        <v>36</v>
      </c>
      <c r="W26" s="163">
        <v>172</v>
      </c>
      <c r="X26" s="163">
        <v>2008</v>
      </c>
      <c r="Y26" s="540">
        <v>0</v>
      </c>
      <c r="Z26" s="540">
        <v>0</v>
      </c>
      <c r="AA26" s="163">
        <v>1162</v>
      </c>
      <c r="AB26" s="540">
        <v>0</v>
      </c>
      <c r="AC26" s="540">
        <v>0</v>
      </c>
      <c r="AD26" s="540">
        <v>0</v>
      </c>
      <c r="AE26" s="163">
        <v>3</v>
      </c>
      <c r="AF26" s="163">
        <v>2719</v>
      </c>
      <c r="AG26" s="163">
        <v>573</v>
      </c>
      <c r="AH26" s="163">
        <v>375</v>
      </c>
      <c r="AI26" s="163">
        <v>26</v>
      </c>
      <c r="AJ26" s="163">
        <v>910</v>
      </c>
      <c r="AK26" s="163">
        <v>1059</v>
      </c>
      <c r="AL26" s="163">
        <v>1822</v>
      </c>
      <c r="AM26" s="163">
        <v>1601</v>
      </c>
    </row>
    <row r="27" spans="1:39">
      <c r="A27" s="530" t="s">
        <v>434</v>
      </c>
      <c r="B27" s="526" t="s">
        <v>437</v>
      </c>
      <c r="C27" s="526"/>
      <c r="D27" s="527"/>
      <c r="F27" s="550">
        <v>122</v>
      </c>
      <c r="G27" s="163">
        <v>32</v>
      </c>
      <c r="H27" s="163">
        <v>36</v>
      </c>
      <c r="I27" s="163">
        <v>31</v>
      </c>
      <c r="J27" s="163">
        <v>505</v>
      </c>
      <c r="K27" s="163">
        <v>101</v>
      </c>
      <c r="L27" s="163">
        <v>1712</v>
      </c>
      <c r="M27" s="163">
        <v>15</v>
      </c>
      <c r="N27" s="163">
        <v>160</v>
      </c>
      <c r="O27" s="540">
        <v>0</v>
      </c>
      <c r="P27" s="540">
        <v>0</v>
      </c>
      <c r="Q27" s="163">
        <v>729</v>
      </c>
      <c r="R27" s="163">
        <v>48</v>
      </c>
      <c r="S27" s="163">
        <v>38</v>
      </c>
      <c r="T27" s="163">
        <v>58</v>
      </c>
      <c r="U27" s="163">
        <v>32</v>
      </c>
      <c r="V27" s="163">
        <v>48</v>
      </c>
      <c r="W27" s="163">
        <v>329</v>
      </c>
      <c r="X27" s="163">
        <v>2702</v>
      </c>
      <c r="Y27" s="540">
        <v>0</v>
      </c>
      <c r="Z27" s="540">
        <v>0</v>
      </c>
      <c r="AA27" s="163">
        <v>332</v>
      </c>
      <c r="AB27" s="540">
        <v>0</v>
      </c>
      <c r="AC27" s="540">
        <v>0</v>
      </c>
      <c r="AD27" s="540">
        <v>0</v>
      </c>
      <c r="AE27" s="163">
        <v>4</v>
      </c>
      <c r="AF27" s="163">
        <v>1393</v>
      </c>
      <c r="AG27" s="163">
        <v>271</v>
      </c>
      <c r="AH27" s="163">
        <v>127</v>
      </c>
      <c r="AI27" s="163">
        <v>74</v>
      </c>
      <c r="AJ27" s="163">
        <v>1239</v>
      </c>
      <c r="AK27" s="163">
        <v>815</v>
      </c>
      <c r="AL27" s="163">
        <v>828</v>
      </c>
      <c r="AM27" s="163">
        <v>1417</v>
      </c>
    </row>
    <row r="28" spans="1:39">
      <c r="A28" s="530" t="s">
        <v>434</v>
      </c>
      <c r="B28" s="526" t="s">
        <v>438</v>
      </c>
      <c r="C28" s="526"/>
      <c r="D28" s="527"/>
      <c r="F28" s="550">
        <v>46</v>
      </c>
      <c r="G28" s="163">
        <v>19</v>
      </c>
      <c r="H28" s="163">
        <v>0</v>
      </c>
      <c r="I28" s="163">
        <v>1</v>
      </c>
      <c r="J28" s="163">
        <v>342</v>
      </c>
      <c r="K28" s="163">
        <v>118</v>
      </c>
      <c r="L28" s="163">
        <v>898</v>
      </c>
      <c r="M28" s="163">
        <v>13</v>
      </c>
      <c r="N28" s="163">
        <v>26</v>
      </c>
      <c r="O28" s="540">
        <v>0</v>
      </c>
      <c r="P28" s="540">
        <v>0</v>
      </c>
      <c r="Q28" s="163">
        <v>28</v>
      </c>
      <c r="R28" s="163">
        <v>5</v>
      </c>
      <c r="S28" s="163">
        <v>20</v>
      </c>
      <c r="T28" s="163">
        <v>3</v>
      </c>
      <c r="U28" s="163">
        <v>1</v>
      </c>
      <c r="V28" s="163">
        <v>0</v>
      </c>
      <c r="W28" s="163">
        <v>10</v>
      </c>
      <c r="X28" s="163">
        <v>635</v>
      </c>
      <c r="Y28" s="540">
        <v>0</v>
      </c>
      <c r="Z28" s="540">
        <v>0</v>
      </c>
      <c r="AA28" s="163">
        <v>413</v>
      </c>
      <c r="AB28" s="540">
        <v>0</v>
      </c>
      <c r="AC28" s="540">
        <v>0</v>
      </c>
      <c r="AD28" s="540">
        <v>0</v>
      </c>
      <c r="AE28" s="163">
        <v>0</v>
      </c>
      <c r="AF28" s="163">
        <v>683</v>
      </c>
      <c r="AG28" s="163">
        <v>80</v>
      </c>
      <c r="AH28" s="163">
        <v>69</v>
      </c>
      <c r="AI28" s="163">
        <v>27</v>
      </c>
      <c r="AJ28" s="163">
        <v>185</v>
      </c>
      <c r="AK28" s="163">
        <v>163</v>
      </c>
      <c r="AL28" s="163">
        <v>333</v>
      </c>
      <c r="AM28" s="163">
        <v>167</v>
      </c>
    </row>
    <row r="29" spans="1:39">
      <c r="A29" s="530" t="s">
        <v>455</v>
      </c>
      <c r="B29" s="526"/>
      <c r="C29" s="526"/>
      <c r="D29" s="527"/>
      <c r="F29" s="232">
        <v>22146</v>
      </c>
      <c r="G29" s="232">
        <v>928</v>
      </c>
      <c r="H29" s="232">
        <v>750</v>
      </c>
      <c r="I29" s="232">
        <v>352</v>
      </c>
      <c r="J29" s="232">
        <v>77423</v>
      </c>
      <c r="K29" s="232">
        <v>38309</v>
      </c>
      <c r="L29" s="232">
        <v>199511</v>
      </c>
      <c r="M29" s="232">
        <v>6729</v>
      </c>
      <c r="N29" s="232">
        <v>9967</v>
      </c>
      <c r="O29" s="540">
        <v>0</v>
      </c>
      <c r="P29" s="540">
        <v>0</v>
      </c>
      <c r="Q29" s="232">
        <v>11911</v>
      </c>
      <c r="R29" s="232">
        <v>2984</v>
      </c>
      <c r="S29" s="232">
        <v>9409</v>
      </c>
      <c r="T29" s="232">
        <v>915</v>
      </c>
      <c r="U29" s="232">
        <v>541</v>
      </c>
      <c r="V29" s="232">
        <v>977</v>
      </c>
      <c r="W29" s="232">
        <v>4048</v>
      </c>
      <c r="X29" s="232">
        <v>94604</v>
      </c>
      <c r="Y29" s="540">
        <v>0</v>
      </c>
      <c r="Z29" s="540">
        <v>0</v>
      </c>
      <c r="AA29" s="232">
        <v>84394</v>
      </c>
      <c r="AB29" s="540">
        <v>0</v>
      </c>
      <c r="AC29" s="540">
        <v>0</v>
      </c>
      <c r="AD29" s="540">
        <v>0</v>
      </c>
      <c r="AE29" s="232">
        <v>305</v>
      </c>
      <c r="AF29" s="232">
        <v>154145</v>
      </c>
      <c r="AG29" s="232">
        <v>22282</v>
      </c>
      <c r="AH29" s="232">
        <v>14396</v>
      </c>
      <c r="AI29" s="232">
        <v>4356</v>
      </c>
      <c r="AJ29" s="232">
        <v>44083</v>
      </c>
      <c r="AK29" s="232">
        <v>54656</v>
      </c>
      <c r="AL29" s="232">
        <v>84175</v>
      </c>
      <c r="AM29" s="232">
        <v>129050</v>
      </c>
    </row>
    <row r="30" spans="1:39">
      <c r="A30" s="529"/>
      <c r="B30" s="529"/>
      <c r="C30" s="526"/>
      <c r="D30" s="527"/>
      <c r="F30" s="532"/>
      <c r="O30" s="540"/>
      <c r="P30" s="540"/>
      <c r="Y30" s="540"/>
      <c r="Z30" s="540"/>
      <c r="AB30" s="540"/>
      <c r="AC30" s="540"/>
      <c r="AD30" s="540"/>
    </row>
    <row r="31" spans="1:39">
      <c r="A31" s="529"/>
      <c r="B31" s="529"/>
      <c r="C31" s="526"/>
      <c r="D31" s="527"/>
      <c r="F31" s="532"/>
      <c r="O31" s="540"/>
      <c r="P31" s="540"/>
      <c r="Y31" s="540"/>
      <c r="Z31" s="540"/>
      <c r="AB31" s="540"/>
      <c r="AC31" s="540"/>
      <c r="AD31" s="540"/>
    </row>
    <row r="32" spans="1:39">
      <c r="A32" s="530"/>
      <c r="B32" s="526"/>
      <c r="C32" s="526"/>
      <c r="D32" s="527"/>
      <c r="F32" s="532"/>
      <c r="O32" s="540"/>
      <c r="P32" s="540"/>
      <c r="Y32" s="540"/>
      <c r="Z32" s="540"/>
      <c r="AB32" s="540"/>
      <c r="AC32" s="540"/>
      <c r="AD32" s="540"/>
    </row>
    <row r="33" spans="1:30">
      <c r="A33" s="530"/>
      <c r="B33" s="526"/>
      <c r="C33" s="526"/>
      <c r="D33" s="527"/>
      <c r="F33" s="532"/>
      <c r="O33" s="540"/>
      <c r="P33" s="540"/>
      <c r="Y33" s="540"/>
      <c r="Z33" s="540"/>
      <c r="AB33" s="540"/>
      <c r="AC33" s="540"/>
      <c r="AD33" s="540"/>
    </row>
    <row r="34" spans="1:30">
      <c r="A34" s="530"/>
      <c r="B34" s="526"/>
      <c r="C34" s="526"/>
      <c r="D34" s="527"/>
      <c r="F34" s="532"/>
      <c r="O34" s="540"/>
      <c r="P34" s="540"/>
      <c r="Y34" s="540"/>
      <c r="Z34" s="540"/>
      <c r="AB34" s="540"/>
      <c r="AC34" s="540"/>
      <c r="AD34" s="540"/>
    </row>
    <row r="35" spans="1:30">
      <c r="A35" s="530"/>
      <c r="B35" s="526"/>
      <c r="C35" s="526"/>
      <c r="D35" s="527"/>
      <c r="F35" s="532"/>
      <c r="O35" s="540"/>
      <c r="P35" s="540"/>
      <c r="Y35" s="540"/>
      <c r="Z35" s="540"/>
      <c r="AB35" s="540"/>
      <c r="AC35" s="540"/>
      <c r="AD35" s="540"/>
    </row>
    <row r="36" spans="1:30">
      <c r="A36" s="530"/>
      <c r="B36" s="526"/>
      <c r="C36" s="526"/>
      <c r="D36" s="527"/>
      <c r="F36" s="532"/>
      <c r="O36" s="540"/>
      <c r="P36" s="540"/>
      <c r="Y36" s="540"/>
      <c r="Z36" s="540"/>
      <c r="AB36" s="540"/>
      <c r="AC36" s="540"/>
      <c r="AD36" s="540"/>
    </row>
    <row r="37" spans="1:30">
      <c r="A37" s="530"/>
      <c r="B37" s="526"/>
      <c r="C37" s="526"/>
      <c r="D37" s="527"/>
      <c r="F37" s="532"/>
      <c r="O37" s="540"/>
      <c r="P37" s="540"/>
      <c r="Y37" s="540"/>
      <c r="Z37" s="540"/>
      <c r="AB37" s="540"/>
      <c r="AC37" s="540"/>
      <c r="AD37" s="540"/>
    </row>
    <row r="38" spans="1:30">
      <c r="A38" s="530"/>
      <c r="B38" s="526"/>
      <c r="C38" s="526"/>
      <c r="D38" s="527"/>
      <c r="F38" s="532"/>
      <c r="O38" s="540"/>
      <c r="P38" s="540"/>
      <c r="Y38" s="540"/>
      <c r="Z38" s="540"/>
      <c r="AB38" s="540"/>
      <c r="AC38" s="540"/>
      <c r="AD38" s="540"/>
    </row>
    <row r="39" spans="1:30">
      <c r="A39" s="530"/>
      <c r="B39" s="526"/>
      <c r="C39" s="526"/>
      <c r="D39" s="527"/>
      <c r="F39" s="532"/>
      <c r="O39" s="540"/>
      <c r="P39" s="540"/>
      <c r="Y39" s="540"/>
      <c r="Z39" s="540"/>
      <c r="AB39" s="540"/>
      <c r="AC39" s="540"/>
      <c r="AD39" s="540"/>
    </row>
    <row r="40" spans="1:30">
      <c r="O40" s="540"/>
      <c r="P40" s="540"/>
      <c r="Y40" s="540"/>
      <c r="Z40" s="540"/>
      <c r="AB40" s="540"/>
      <c r="AC40" s="540"/>
      <c r="AD40" s="540"/>
    </row>
    <row r="41" spans="1:30">
      <c r="Y41" s="540"/>
      <c r="Z41" s="540"/>
      <c r="AB41" s="540"/>
      <c r="AC41" s="540"/>
      <c r="AD41" s="540"/>
    </row>
    <row r="42" spans="1:30">
      <c r="Y42" s="540"/>
      <c r="Z42" s="540"/>
      <c r="AB42" s="540"/>
      <c r="AC42" s="540"/>
      <c r="AD42" s="540"/>
    </row>
    <row r="43" spans="1:30">
      <c r="Y43" s="540"/>
      <c r="Z43" s="540"/>
      <c r="AB43" s="540"/>
      <c r="AC43" s="540"/>
      <c r="AD43" s="540"/>
    </row>
    <row r="44" spans="1:30">
      <c r="AB44" s="540"/>
      <c r="AC44" s="540"/>
      <c r="AD44" s="540"/>
    </row>
    <row r="45" spans="1:30">
      <c r="AB45" s="540"/>
      <c r="AC45" s="540"/>
      <c r="AD45" s="540"/>
    </row>
    <row r="46" spans="1:30">
      <c r="AB46" s="540"/>
      <c r="AC46" s="540"/>
      <c r="AD46" s="540"/>
    </row>
    <row r="47" spans="1:30">
      <c r="AB47" s="540"/>
      <c r="AC47" s="540"/>
      <c r="AD47" s="540"/>
    </row>
    <row r="48" spans="1:30">
      <c r="AB48" s="540"/>
      <c r="AC48" s="540"/>
      <c r="AD48" s="540"/>
    </row>
    <row r="49" spans="28:30">
      <c r="AB49" s="540"/>
      <c r="AC49" s="540"/>
      <c r="AD49" s="540"/>
    </row>
    <row r="50" spans="28:30">
      <c r="AB50" s="540"/>
      <c r="AC50" s="540"/>
      <c r="AD50" s="540"/>
    </row>
    <row r="51" spans="28:30">
      <c r="AB51" s="540"/>
      <c r="AC51" s="540"/>
      <c r="AD51" s="54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0"/>
  <sheetViews>
    <sheetView zoomScale="125" zoomScaleNormal="100" zoomScaleSheetLayoutView="100" workbookViewId="0">
      <selection activeCell="B6" sqref="B6:E39"/>
    </sheetView>
  </sheetViews>
  <sheetFormatPr baseColWidth="10" defaultColWidth="9.1640625" defaultRowHeight="11"/>
  <cols>
    <col min="1" max="1" width="35.1640625" style="8" customWidth="1"/>
    <col min="2" max="2" width="12.33203125" style="8" customWidth="1"/>
    <col min="3" max="3" width="12.5" style="8" customWidth="1"/>
    <col min="4" max="4" width="18.5" style="8" customWidth="1"/>
    <col min="5" max="5" width="13.5" style="8" customWidth="1"/>
    <col min="6" max="6" width="9.1640625" style="8"/>
    <col min="7" max="7" width="10.1640625" style="8" bestFit="1" customWidth="1"/>
    <col min="8" max="9" width="10" style="8" bestFit="1" customWidth="1"/>
    <col min="10" max="16384" width="9.1640625" style="8"/>
  </cols>
  <sheetData>
    <row r="1" spans="1:5" ht="19.5" customHeight="1">
      <c r="A1" s="45" t="s">
        <v>511</v>
      </c>
      <c r="B1" s="45"/>
    </row>
    <row r="2" spans="1:5">
      <c r="A2" s="45" t="s">
        <v>512</v>
      </c>
      <c r="B2" s="45"/>
    </row>
    <row r="3" spans="1:5">
      <c r="A3" s="45" t="s">
        <v>109</v>
      </c>
      <c r="B3" s="45"/>
    </row>
    <row r="4" spans="1:5">
      <c r="B4" s="23"/>
    </row>
    <row r="5" spans="1:5">
      <c r="A5" s="33" t="s">
        <v>411</v>
      </c>
      <c r="B5" s="395" t="s">
        <v>408</v>
      </c>
      <c r="C5" s="395" t="s">
        <v>409</v>
      </c>
      <c r="D5" s="294" t="s">
        <v>415</v>
      </c>
      <c r="E5" s="235" t="s">
        <v>410</v>
      </c>
    </row>
    <row r="6" spans="1:5">
      <c r="A6" s="58" t="s">
        <v>5</v>
      </c>
      <c r="B6" s="23">
        <v>-1211030</v>
      </c>
      <c r="C6" s="23">
        <v>400041</v>
      </c>
      <c r="D6" s="291">
        <v>-810988</v>
      </c>
      <c r="E6" s="331">
        <v>-7.0000000000000001E-3</v>
      </c>
    </row>
    <row r="7" spans="1:5">
      <c r="A7" s="58" t="s">
        <v>6</v>
      </c>
      <c r="B7" s="23">
        <v>838161</v>
      </c>
      <c r="C7" s="23">
        <v>-367338</v>
      </c>
      <c r="D7" s="291">
        <v>470823</v>
      </c>
      <c r="E7" s="331">
        <v>1.2E-2</v>
      </c>
    </row>
    <row r="8" spans="1:5">
      <c r="A8" s="58" t="s">
        <v>7</v>
      </c>
      <c r="B8" s="23">
        <v>-3653600</v>
      </c>
      <c r="C8" s="23">
        <v>-313200</v>
      </c>
      <c r="D8" s="291">
        <v>-3966800</v>
      </c>
      <c r="E8" s="331">
        <v>-0.51100000000000001</v>
      </c>
    </row>
    <row r="9" spans="1:5">
      <c r="A9" s="58" t="s">
        <v>460</v>
      </c>
      <c r="B9" s="23">
        <v>-4652358</v>
      </c>
      <c r="C9" s="23">
        <v>0</v>
      </c>
      <c r="D9" s="291">
        <v>-4652358</v>
      </c>
      <c r="E9" s="331">
        <v>-0.995</v>
      </c>
    </row>
    <row r="10" spans="1:5">
      <c r="A10" s="58" t="s">
        <v>9</v>
      </c>
      <c r="B10" s="23">
        <v>-1272951</v>
      </c>
      <c r="C10" s="23">
        <v>-3545188</v>
      </c>
      <c r="D10" s="291">
        <v>-4818140</v>
      </c>
      <c r="E10" s="331">
        <v>-2.5999999999999999E-2</v>
      </c>
    </row>
    <row r="11" spans="1:5">
      <c r="A11" s="58" t="s">
        <v>10</v>
      </c>
      <c r="B11" s="23">
        <v>817928</v>
      </c>
      <c r="C11" s="23">
        <v>960400</v>
      </c>
      <c r="D11" s="291">
        <v>1778328</v>
      </c>
      <c r="E11" s="331">
        <v>1.7000000000000001E-2</v>
      </c>
    </row>
    <row r="12" spans="1:5">
      <c r="A12" s="58" t="s">
        <v>11</v>
      </c>
      <c r="B12" s="23">
        <v>6291318</v>
      </c>
      <c r="C12" s="23">
        <v>-11583061</v>
      </c>
      <c r="D12" s="291">
        <v>-5291744</v>
      </c>
      <c r="E12" s="331">
        <v>-8.9999999999999993E-3</v>
      </c>
    </row>
    <row r="13" spans="1:5">
      <c r="A13" s="58" t="s">
        <v>12</v>
      </c>
      <c r="B13" s="23">
        <v>8600</v>
      </c>
      <c r="C13" s="23">
        <v>-88700</v>
      </c>
      <c r="D13" s="291">
        <v>-80100</v>
      </c>
      <c r="E13" s="331">
        <v>-4.0000000000000001E-3</v>
      </c>
    </row>
    <row r="14" spans="1:5">
      <c r="A14" s="533" t="s">
        <v>13</v>
      </c>
      <c r="B14" s="23">
        <v>-1466700</v>
      </c>
      <c r="C14" s="23">
        <v>-222700</v>
      </c>
      <c r="D14" s="291">
        <v>-1689400</v>
      </c>
      <c r="E14" s="331">
        <v>-1.7999999999999999E-2</v>
      </c>
    </row>
    <row r="15" spans="1:5">
      <c r="A15" s="427" t="s">
        <v>281</v>
      </c>
      <c r="B15" s="23">
        <v>13400</v>
      </c>
      <c r="C15" s="23">
        <v>-317400</v>
      </c>
      <c r="D15" s="291">
        <v>-304000</v>
      </c>
      <c r="E15" s="331">
        <v>-8.0000000000000002E-3</v>
      </c>
    </row>
    <row r="16" spans="1:5">
      <c r="A16" s="427" t="s">
        <v>282</v>
      </c>
      <c r="B16" s="23">
        <v>-1480100</v>
      </c>
      <c r="C16" s="23">
        <v>94700</v>
      </c>
      <c r="D16" s="291">
        <v>-1385400</v>
      </c>
      <c r="E16" s="331">
        <v>-2.5999999999999999E-2</v>
      </c>
    </row>
    <row r="17" spans="1:5">
      <c r="A17" s="58" t="s">
        <v>14</v>
      </c>
      <c r="B17" s="23">
        <v>-378132</v>
      </c>
      <c r="C17" s="23">
        <v>-1074121</v>
      </c>
      <c r="D17" s="291">
        <v>-1452253</v>
      </c>
      <c r="E17" s="331">
        <v>-4.2000000000000003E-2</v>
      </c>
    </row>
    <row r="18" spans="1:5">
      <c r="A18" s="58" t="s">
        <v>15</v>
      </c>
      <c r="B18" s="23">
        <v>-50646365</v>
      </c>
      <c r="C18" s="23">
        <v>-2221557</v>
      </c>
      <c r="D18" s="291">
        <v>-52867922</v>
      </c>
      <c r="E18" s="331">
        <v>-0.65</v>
      </c>
    </row>
    <row r="19" spans="1:5">
      <c r="A19" s="58" t="s">
        <v>16</v>
      </c>
      <c r="B19" s="23">
        <v>-673000</v>
      </c>
      <c r="C19" s="23">
        <v>-561200</v>
      </c>
      <c r="D19" s="291">
        <v>-1234200</v>
      </c>
      <c r="E19" s="331">
        <v>-8.2000000000000003E-2</v>
      </c>
    </row>
    <row r="20" spans="1:5">
      <c r="A20" s="58" t="s">
        <v>17</v>
      </c>
      <c r="B20" s="23">
        <v>-5036500</v>
      </c>
      <c r="C20" s="23">
        <v>-809700</v>
      </c>
      <c r="D20" s="291">
        <v>-5846200</v>
      </c>
      <c r="E20" s="331">
        <v>-0.36799999999999999</v>
      </c>
    </row>
    <row r="21" spans="1:5">
      <c r="A21" s="58" t="s">
        <v>18</v>
      </c>
      <c r="B21" s="23">
        <v>2285897</v>
      </c>
      <c r="C21" s="23">
        <v>-249261</v>
      </c>
      <c r="D21" s="291">
        <v>2036636</v>
      </c>
      <c r="E21" s="331">
        <v>0.108</v>
      </c>
    </row>
    <row r="22" spans="1:5">
      <c r="A22" s="58" t="s">
        <v>19</v>
      </c>
      <c r="B22" s="23">
        <v>-5478789</v>
      </c>
      <c r="C22" s="23">
        <v>-705920</v>
      </c>
      <c r="D22" s="291">
        <v>-6184709</v>
      </c>
      <c r="E22" s="331">
        <v>-0.58399999999999996</v>
      </c>
    </row>
    <row r="23" spans="1:5">
      <c r="A23" s="58" t="s">
        <v>20</v>
      </c>
      <c r="B23" s="23">
        <v>-15373223</v>
      </c>
      <c r="C23" s="23">
        <v>-3061192</v>
      </c>
      <c r="D23" s="291">
        <v>-18434415</v>
      </c>
      <c r="E23" s="331">
        <v>-0.21</v>
      </c>
    </row>
    <row r="24" spans="1:5">
      <c r="A24" s="533" t="s">
        <v>21</v>
      </c>
      <c r="B24" s="23">
        <v>-402262955</v>
      </c>
      <c r="C24" s="23">
        <v>-83485844</v>
      </c>
      <c r="D24" s="291">
        <v>-485748799</v>
      </c>
      <c r="E24" s="331">
        <v>-0.38900000000000001</v>
      </c>
    </row>
    <row r="25" spans="1:5">
      <c r="A25" s="58" t="s">
        <v>279</v>
      </c>
      <c r="B25" s="23">
        <v>-407075365</v>
      </c>
      <c r="C25" s="23">
        <v>-23045484</v>
      </c>
      <c r="D25" s="291">
        <v>-430120849</v>
      </c>
      <c r="E25" s="331">
        <v>-0.63900000000000001</v>
      </c>
    </row>
    <row r="26" spans="1:5">
      <c r="A26" s="58" t="s">
        <v>280</v>
      </c>
      <c r="B26" s="23">
        <v>4812410</v>
      </c>
      <c r="C26" s="23">
        <v>-60440360</v>
      </c>
      <c r="D26" s="291">
        <v>-55627949</v>
      </c>
      <c r="E26" s="331">
        <v>-9.6000000000000002E-2</v>
      </c>
    </row>
    <row r="27" spans="1:5">
      <c r="A27" s="58" t="s">
        <v>22</v>
      </c>
      <c r="B27" s="23">
        <v>-28927000</v>
      </c>
      <c r="C27" s="23">
        <v>-14272500</v>
      </c>
      <c r="D27" s="291">
        <v>-43199500</v>
      </c>
      <c r="E27" s="331">
        <v>-0.17199999999999999</v>
      </c>
    </row>
    <row r="28" spans="1:5">
      <c r="A28" s="427" t="s">
        <v>280</v>
      </c>
      <c r="B28" s="23">
        <v>-6868700</v>
      </c>
      <c r="C28" s="23">
        <v>-14754200</v>
      </c>
      <c r="D28" s="291">
        <v>-21622900</v>
      </c>
      <c r="E28" s="331">
        <v>-0.123</v>
      </c>
    </row>
    <row r="29" spans="1:5">
      <c r="A29" s="427" t="s">
        <v>283</v>
      </c>
      <c r="B29" s="23">
        <v>365800</v>
      </c>
      <c r="C29" s="23">
        <v>1819500</v>
      </c>
      <c r="D29" s="291">
        <v>2185300</v>
      </c>
      <c r="E29" s="331">
        <v>4.7E-2</v>
      </c>
    </row>
    <row r="30" spans="1:5">
      <c r="A30" s="427" t="s">
        <v>279</v>
      </c>
      <c r="B30" s="23">
        <v>-22424100</v>
      </c>
      <c r="C30" s="23">
        <v>-1337800</v>
      </c>
      <c r="D30" s="291">
        <v>-23761900</v>
      </c>
      <c r="E30" s="331">
        <v>-0.82799999999999996</v>
      </c>
    </row>
    <row r="31" spans="1:5">
      <c r="A31" s="58" t="s">
        <v>23</v>
      </c>
      <c r="B31" s="23">
        <v>52905</v>
      </c>
      <c r="C31" s="23">
        <v>-31900</v>
      </c>
      <c r="D31" s="23">
        <v>21005</v>
      </c>
      <c r="E31" s="331">
        <v>1.4E-2</v>
      </c>
    </row>
    <row r="32" spans="1:5">
      <c r="A32" s="58" t="s">
        <v>24</v>
      </c>
      <c r="B32" s="23">
        <v>47403870</v>
      </c>
      <c r="C32" s="23">
        <v>-7647172</v>
      </c>
      <c r="D32" s="23">
        <v>39756698</v>
      </c>
      <c r="E32" s="331">
        <v>5.0999999999999997E-2</v>
      </c>
    </row>
    <row r="33" spans="1:9">
      <c r="A33" s="58" t="s">
        <v>25</v>
      </c>
      <c r="B33" s="23">
        <v>704076</v>
      </c>
      <c r="C33" s="23">
        <v>-1498080</v>
      </c>
      <c r="D33" s="23">
        <v>-794004</v>
      </c>
      <c r="E33" s="331">
        <v>-1.4999999999999999E-2</v>
      </c>
    </row>
    <row r="34" spans="1:9">
      <c r="A34" s="58" t="s">
        <v>26</v>
      </c>
      <c r="B34" s="23">
        <v>-745171</v>
      </c>
      <c r="C34" s="23">
        <v>-506946</v>
      </c>
      <c r="D34" s="23">
        <v>-1252117</v>
      </c>
      <c r="E34" s="331">
        <v>-2.1000000000000001E-2</v>
      </c>
    </row>
    <row r="35" spans="1:9">
      <c r="A35" s="58" t="s">
        <v>498</v>
      </c>
      <c r="B35" s="23">
        <v>-131400</v>
      </c>
      <c r="C35" s="23">
        <v>280700</v>
      </c>
      <c r="D35" s="23">
        <v>149300</v>
      </c>
      <c r="E35" s="331">
        <v>2E-3</v>
      </c>
      <c r="G35" s="23"/>
    </row>
    <row r="36" spans="1:9">
      <c r="A36" s="58" t="s">
        <v>27</v>
      </c>
      <c r="B36" s="23">
        <v>-8225937</v>
      </c>
      <c r="C36" s="23">
        <v>1506137</v>
      </c>
      <c r="D36" s="23">
        <v>-6719800</v>
      </c>
      <c r="E36" s="331">
        <v>-0.03</v>
      </c>
    </row>
    <row r="37" spans="1:9">
      <c r="A37" s="58" t="s">
        <v>28</v>
      </c>
      <c r="B37" s="23">
        <v>-13616700</v>
      </c>
      <c r="C37" s="23">
        <v>4747400</v>
      </c>
      <c r="D37" s="23">
        <v>-8869300</v>
      </c>
      <c r="E37" s="331">
        <v>-4.5999999999999999E-2</v>
      </c>
      <c r="G37" s="23"/>
      <c r="H37" s="23"/>
    </row>
    <row r="38" spans="1:9">
      <c r="A38" s="58" t="s">
        <v>29</v>
      </c>
      <c r="B38" s="23">
        <v>-11192203</v>
      </c>
      <c r="C38" s="23">
        <v>1272900</v>
      </c>
      <c r="D38" s="23">
        <v>-9919303</v>
      </c>
      <c r="E38" s="331">
        <v>-3.7999999999999999E-2</v>
      </c>
      <c r="G38" s="23"/>
      <c r="H38" s="23"/>
      <c r="I38" s="23"/>
    </row>
    <row r="39" spans="1:9">
      <c r="A39" s="58" t="s">
        <v>30</v>
      </c>
      <c r="B39" s="23">
        <v>943010</v>
      </c>
      <c r="C39" s="23">
        <v>-1681340</v>
      </c>
      <c r="D39" s="23">
        <v>-738330</v>
      </c>
      <c r="E39" s="331">
        <v>-4.0000000000000001E-3</v>
      </c>
      <c r="G39" s="23"/>
      <c r="H39" s="23"/>
    </row>
    <row r="40" spans="1:9" ht="12" thickBot="1">
      <c r="A40" s="395" t="s">
        <v>45</v>
      </c>
      <c r="B40" s="322">
        <v>-495598249</v>
      </c>
      <c r="C40" s="322">
        <v>-124759343</v>
      </c>
      <c r="D40" s="322">
        <v>-620357592</v>
      </c>
      <c r="E40" s="391">
        <v>-0.13</v>
      </c>
      <c r="G40" s="23"/>
    </row>
    <row r="41" spans="1:9" ht="12" thickTop="1">
      <c r="A41" s="395"/>
      <c r="B41" s="37"/>
      <c r="C41" s="37"/>
      <c r="D41" s="29"/>
      <c r="E41" s="180"/>
      <c r="G41" s="23"/>
    </row>
    <row r="42" spans="1:9">
      <c r="A42" s="58" t="s">
        <v>490</v>
      </c>
      <c r="B42" s="23">
        <v>-516396590</v>
      </c>
      <c r="C42" s="23">
        <v>-106689413</v>
      </c>
      <c r="D42" s="23">
        <v>-623086004</v>
      </c>
      <c r="E42" s="478">
        <v>-0.375</v>
      </c>
      <c r="G42" s="23"/>
      <c r="H42" s="23"/>
      <c r="I42" s="23"/>
    </row>
    <row r="43" spans="1:9">
      <c r="A43" s="58" t="s">
        <v>494</v>
      </c>
      <c r="B43" s="23">
        <v>20798341</v>
      </c>
      <c r="C43" s="23">
        <v>-18069930</v>
      </c>
      <c r="D43" s="23">
        <v>2728411</v>
      </c>
      <c r="E43" s="477">
        <v>1E-3</v>
      </c>
      <c r="G43" s="23"/>
      <c r="H43" s="23"/>
      <c r="I43" s="23"/>
    </row>
    <row r="44" spans="1:9">
      <c r="A44" s="58"/>
      <c r="B44" s="23"/>
      <c r="C44" s="23"/>
      <c r="D44" s="291"/>
      <c r="E44" s="331"/>
    </row>
    <row r="45" spans="1:9">
      <c r="A45" s="395"/>
      <c r="B45" s="37"/>
      <c r="C45" s="37"/>
      <c r="D45" s="29"/>
      <c r="E45" s="180"/>
    </row>
    <row r="46" spans="1:9" ht="14">
      <c r="A46" s="6"/>
      <c r="B46" s="6"/>
      <c r="C46" s="6"/>
      <c r="D46" s="6"/>
      <c r="E46" s="6"/>
    </row>
    <row r="47" spans="1:9" ht="14">
      <c r="E47" s="30"/>
    </row>
    <row r="48" spans="1:9">
      <c r="A48" s="58"/>
      <c r="B48" s="23"/>
      <c r="C48" s="23"/>
      <c r="D48" s="23"/>
      <c r="E48" s="228"/>
    </row>
    <row r="49" spans="1:5">
      <c r="A49" s="58"/>
      <c r="B49" s="23"/>
      <c r="C49" s="23"/>
      <c r="D49" s="23"/>
      <c r="E49" s="228"/>
    </row>
    <row r="50" spans="1:5">
      <c r="A50" s="395"/>
      <c r="B50" s="37"/>
      <c r="C50" s="37"/>
      <c r="D50" s="37"/>
      <c r="E50" s="228"/>
    </row>
  </sheetData>
  <pageMargins left="0.70866141732283472" right="0.55118110236220474" top="1.299212598425197" bottom="0.74803149606299213" header="0.82677165354330717" footer="0.31496062992125984"/>
  <pageSetup paperSize="9" scale="86" firstPageNumber="71" orientation="portrait" useFirstPageNumber="1" r:id="rId1"/>
  <headerFooter>
    <oddHeader xml:space="preserve">&amp;C&amp;"ariao,Bold"&amp;12 8.1 TRYGGINGAFRÆÐILEG ATHUGUN ÁRIÐ 2014
</oddHeader>
    <oddFooter>&amp;R&amp;"Arial,Regular"&amp;10&amp;P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80"/>
  <sheetViews>
    <sheetView zoomScaleNormal="100" zoomScaleSheetLayoutView="100" workbookViewId="0">
      <selection activeCell="Q32" sqref="Q32"/>
    </sheetView>
  </sheetViews>
  <sheetFormatPr baseColWidth="10" defaultColWidth="9.1640625" defaultRowHeight="11"/>
  <cols>
    <col min="1" max="1" width="36.1640625" style="8" customWidth="1"/>
    <col min="2" max="3" width="9.33203125" style="8" bestFit="1" customWidth="1"/>
    <col min="4" max="4" width="2.1640625" style="8" customWidth="1"/>
    <col min="5" max="6" width="10.5" style="8" bestFit="1" customWidth="1"/>
    <col min="7" max="7" width="2.6640625" style="8" customWidth="1"/>
    <col min="8" max="8" width="12.83203125" style="8" bestFit="1" customWidth="1"/>
    <col min="9" max="9" width="8.5" style="8" customWidth="1"/>
    <col min="10" max="10" width="9.5" style="8" customWidth="1"/>
    <col min="11" max="11" width="2.1640625" style="8" customWidth="1"/>
    <col min="12" max="13" width="9.33203125" style="8" bestFit="1" customWidth="1"/>
    <col min="14" max="14" width="2" style="8" customWidth="1"/>
    <col min="15" max="15" width="7" style="8" customWidth="1"/>
    <col min="16" max="16384" width="9.1640625" style="8"/>
  </cols>
  <sheetData>
    <row r="1" spans="1:16">
      <c r="A1" s="8" t="s">
        <v>514</v>
      </c>
    </row>
    <row r="2" spans="1:16">
      <c r="A2" s="8" t="s">
        <v>454</v>
      </c>
    </row>
    <row r="3" spans="1:16">
      <c r="A3" s="8" t="s">
        <v>474</v>
      </c>
    </row>
    <row r="4" spans="1:16" ht="36">
      <c r="A4" s="7" t="s">
        <v>552</v>
      </c>
      <c r="B4" s="7" t="s">
        <v>459</v>
      </c>
      <c r="C4" s="7"/>
      <c r="D4" s="7"/>
      <c r="E4" s="649" t="s">
        <v>450</v>
      </c>
      <c r="F4" s="649"/>
      <c r="G4" s="310"/>
      <c r="H4" s="7"/>
      <c r="I4" s="7" t="s">
        <v>461</v>
      </c>
      <c r="J4" s="321"/>
      <c r="K4" s="7"/>
      <c r="L4" s="629" t="s">
        <v>553</v>
      </c>
      <c r="M4" s="629"/>
      <c r="N4" s="7"/>
      <c r="O4" s="245" t="s">
        <v>451</v>
      </c>
    </row>
    <row r="5" spans="1:16">
      <c r="A5" s="7"/>
      <c r="B5" s="310" t="s">
        <v>413</v>
      </c>
      <c r="C5" s="310" t="s">
        <v>414</v>
      </c>
      <c r="D5" s="310"/>
      <c r="E5" s="310" t="s">
        <v>413</v>
      </c>
      <c r="F5" s="310" t="s">
        <v>414</v>
      </c>
      <c r="G5" s="310"/>
      <c r="H5" s="310"/>
      <c r="I5" s="167" t="s">
        <v>413</v>
      </c>
      <c r="J5" s="167" t="s">
        <v>414</v>
      </c>
      <c r="K5" s="310"/>
      <c r="L5" s="310" t="s">
        <v>413</v>
      </c>
      <c r="M5" s="310" t="s">
        <v>414</v>
      </c>
      <c r="N5" s="310"/>
      <c r="O5" s="310"/>
    </row>
    <row r="6" spans="1:16">
      <c r="A6" s="8" t="s">
        <v>5</v>
      </c>
      <c r="B6" s="28">
        <v>5191</v>
      </c>
      <c r="C6" s="28">
        <v>3495</v>
      </c>
      <c r="D6" s="133"/>
      <c r="E6" s="28">
        <v>2454599</v>
      </c>
      <c r="F6" s="28">
        <v>980683</v>
      </c>
      <c r="G6" s="28"/>
      <c r="H6" s="392"/>
      <c r="I6" s="28">
        <v>473</v>
      </c>
      <c r="J6" s="28">
        <v>281</v>
      </c>
      <c r="K6" s="28"/>
      <c r="L6" s="28">
        <v>5911</v>
      </c>
      <c r="M6" s="28">
        <v>3507</v>
      </c>
      <c r="O6" s="363">
        <v>0.08</v>
      </c>
      <c r="P6" s="142"/>
    </row>
    <row r="7" spans="1:16">
      <c r="A7" s="8" t="s">
        <v>6</v>
      </c>
      <c r="B7" s="28">
        <v>576</v>
      </c>
      <c r="C7" s="28">
        <v>53</v>
      </c>
      <c r="D7" s="133"/>
      <c r="E7" s="28">
        <v>1058350</v>
      </c>
      <c r="F7" s="28">
        <v>55301</v>
      </c>
      <c r="G7" s="28"/>
      <c r="H7" s="392"/>
      <c r="I7" s="28">
        <v>1837</v>
      </c>
      <c r="J7" s="28">
        <v>1043</v>
      </c>
      <c r="K7" s="28"/>
      <c r="L7" s="28">
        <v>9252</v>
      </c>
      <c r="M7" s="28">
        <v>5254</v>
      </c>
      <c r="O7" s="363">
        <v>0.19900000000000001</v>
      </c>
      <c r="P7" s="142"/>
    </row>
    <row r="8" spans="1:16">
      <c r="A8" s="8" t="s">
        <v>7</v>
      </c>
      <c r="B8" s="28">
        <v>7</v>
      </c>
      <c r="C8" s="28">
        <v>27</v>
      </c>
      <c r="D8" s="133"/>
      <c r="E8" s="28">
        <v>5274</v>
      </c>
      <c r="F8" s="28">
        <v>17393</v>
      </c>
      <c r="G8" s="28"/>
      <c r="H8" s="392"/>
      <c r="I8" s="28">
        <v>753</v>
      </c>
      <c r="J8" s="28">
        <v>644</v>
      </c>
      <c r="K8" s="28"/>
      <c r="L8" s="28">
        <v>6279</v>
      </c>
      <c r="M8" s="28">
        <v>5368</v>
      </c>
      <c r="O8" s="363">
        <v>0.12</v>
      </c>
      <c r="P8" s="142"/>
    </row>
    <row r="9" spans="1:16">
      <c r="A9" s="8" t="s">
        <v>460</v>
      </c>
      <c r="B9" s="28">
        <v>0</v>
      </c>
      <c r="C9" s="28">
        <v>0</v>
      </c>
      <c r="D9" s="133"/>
      <c r="E9" s="28">
        <v>0</v>
      </c>
      <c r="F9" s="28">
        <v>0</v>
      </c>
      <c r="G9" s="28"/>
      <c r="H9" s="392"/>
      <c r="I9" s="28"/>
      <c r="J9" s="28"/>
      <c r="K9" s="28"/>
      <c r="L9" s="28"/>
      <c r="M9" s="28"/>
      <c r="O9" s="363"/>
      <c r="P9" s="142"/>
    </row>
    <row r="10" spans="1:16">
      <c r="A10" s="8" t="s">
        <v>9</v>
      </c>
      <c r="B10" s="28">
        <v>7923</v>
      </c>
      <c r="C10" s="28">
        <v>7160</v>
      </c>
      <c r="D10" s="133"/>
      <c r="E10" s="28">
        <v>2854711</v>
      </c>
      <c r="F10" s="28">
        <v>1816171</v>
      </c>
      <c r="G10" s="28"/>
      <c r="H10" s="392"/>
      <c r="I10" s="28">
        <v>360</v>
      </c>
      <c r="J10" s="28">
        <v>254</v>
      </c>
      <c r="K10" s="28"/>
      <c r="L10" s="28">
        <v>3003</v>
      </c>
      <c r="M10" s="28">
        <v>2114</v>
      </c>
      <c r="O10" s="363">
        <v>0.12</v>
      </c>
      <c r="P10" s="142"/>
    </row>
    <row r="11" spans="1:16">
      <c r="A11" s="8" t="s">
        <v>10</v>
      </c>
      <c r="B11" s="28">
        <v>9302</v>
      </c>
      <c r="C11" s="28">
        <v>5297</v>
      </c>
      <c r="D11" s="133"/>
      <c r="E11" s="28">
        <v>2624345</v>
      </c>
      <c r="F11" s="28">
        <v>1109750</v>
      </c>
      <c r="G11" s="28"/>
      <c r="H11" s="392"/>
      <c r="I11" s="28">
        <v>282</v>
      </c>
      <c r="J11" s="28">
        <v>210</v>
      </c>
      <c r="K11" s="28"/>
      <c r="L11" s="28">
        <v>3518</v>
      </c>
      <c r="M11" s="28">
        <v>2612</v>
      </c>
      <c r="O11" s="363">
        <v>0.08</v>
      </c>
      <c r="P11" s="142"/>
    </row>
    <row r="12" spans="1:16">
      <c r="A12" s="8" t="s">
        <v>11</v>
      </c>
      <c r="B12" s="28">
        <v>21259</v>
      </c>
      <c r="C12" s="28">
        <v>17605</v>
      </c>
      <c r="D12" s="133"/>
      <c r="E12" s="28">
        <v>8653513</v>
      </c>
      <c r="F12" s="28">
        <v>4242071</v>
      </c>
      <c r="G12" s="28"/>
      <c r="H12" s="392"/>
      <c r="I12" s="28">
        <v>407</v>
      </c>
      <c r="J12" s="28">
        <v>241</v>
      </c>
      <c r="K12" s="28"/>
      <c r="L12" s="28">
        <v>3236</v>
      </c>
      <c r="M12" s="28">
        <v>1915</v>
      </c>
      <c r="O12" s="363">
        <v>0.126</v>
      </c>
      <c r="P12" s="142"/>
    </row>
    <row r="13" spans="1:16">
      <c r="A13" s="8" t="s">
        <v>12</v>
      </c>
      <c r="B13" s="28">
        <v>1616</v>
      </c>
      <c r="C13" s="28">
        <v>738</v>
      </c>
      <c r="D13" s="133"/>
      <c r="E13" s="28">
        <v>523468</v>
      </c>
      <c r="F13" s="28">
        <v>169564</v>
      </c>
      <c r="G13" s="28"/>
      <c r="H13" s="392"/>
      <c r="I13" s="28">
        <v>324</v>
      </c>
      <c r="J13" s="28">
        <v>230</v>
      </c>
      <c r="K13" s="28"/>
      <c r="L13" s="28">
        <v>5683</v>
      </c>
      <c r="M13" s="28">
        <v>4031</v>
      </c>
      <c r="O13" s="363">
        <v>5.7000000000000002E-2</v>
      </c>
      <c r="P13" s="142"/>
    </row>
    <row r="14" spans="1:16">
      <c r="A14" s="539" t="s">
        <v>13</v>
      </c>
      <c r="B14" s="28">
        <v>995</v>
      </c>
      <c r="C14" s="28">
        <v>1528</v>
      </c>
      <c r="D14" s="542"/>
      <c r="E14" s="28">
        <v>927504</v>
      </c>
      <c r="F14" s="28">
        <v>1011298</v>
      </c>
      <c r="G14" s="28"/>
      <c r="H14" s="543"/>
      <c r="I14" s="28">
        <v>932</v>
      </c>
      <c r="J14" s="28">
        <v>662</v>
      </c>
      <c r="K14" s="544"/>
      <c r="L14" s="28">
        <v>7768</v>
      </c>
      <c r="M14" s="28">
        <v>5515</v>
      </c>
      <c r="O14" s="363">
        <v>0.12</v>
      </c>
      <c r="P14" s="142"/>
    </row>
    <row r="15" spans="1:16">
      <c r="A15" s="8" t="s">
        <v>14</v>
      </c>
      <c r="B15" s="28">
        <v>1479</v>
      </c>
      <c r="C15" s="28">
        <v>878</v>
      </c>
      <c r="D15" s="133"/>
      <c r="E15" s="28">
        <v>337947</v>
      </c>
      <c r="F15" s="28">
        <v>164138</v>
      </c>
      <c r="G15" s="28"/>
      <c r="H15" s="392"/>
      <c r="I15" s="28">
        <v>228</v>
      </c>
      <c r="J15" s="28">
        <v>187</v>
      </c>
      <c r="K15" s="28"/>
      <c r="L15" s="28">
        <v>1904</v>
      </c>
      <c r="M15" s="28">
        <v>1558</v>
      </c>
      <c r="O15" s="363">
        <v>0.12</v>
      </c>
      <c r="P15" s="142"/>
    </row>
    <row r="16" spans="1:16">
      <c r="A16" s="8" t="s">
        <v>15</v>
      </c>
      <c r="B16" s="28">
        <v>7</v>
      </c>
      <c r="C16" s="28">
        <v>315</v>
      </c>
      <c r="D16" s="133"/>
      <c r="E16" s="28">
        <v>4567</v>
      </c>
      <c r="F16" s="28">
        <v>184903</v>
      </c>
      <c r="G16" s="28"/>
      <c r="H16" s="392"/>
      <c r="I16" s="28">
        <v>652</v>
      </c>
      <c r="J16" s="28">
        <v>587</v>
      </c>
      <c r="K16" s="28"/>
      <c r="L16" s="28">
        <v>5436</v>
      </c>
      <c r="M16" s="28">
        <v>4892</v>
      </c>
      <c r="O16" s="363">
        <v>0.12</v>
      </c>
      <c r="P16" s="142"/>
    </row>
    <row r="17" spans="1:16">
      <c r="A17" s="8" t="s">
        <v>16</v>
      </c>
      <c r="B17" s="28">
        <v>679</v>
      </c>
      <c r="C17" s="28">
        <v>647</v>
      </c>
      <c r="D17" s="133"/>
      <c r="E17" s="28">
        <v>197932</v>
      </c>
      <c r="F17" s="28">
        <v>155115</v>
      </c>
      <c r="G17" s="28"/>
      <c r="H17" s="392"/>
      <c r="I17" s="28">
        <v>292</v>
      </c>
      <c r="J17" s="28">
        <v>240</v>
      </c>
      <c r="K17" s="28"/>
      <c r="L17" s="28">
        <v>2429</v>
      </c>
      <c r="M17" s="28">
        <v>1998</v>
      </c>
      <c r="O17" s="363">
        <v>0.12</v>
      </c>
      <c r="P17" s="142"/>
    </row>
    <row r="18" spans="1:16">
      <c r="A18" s="8" t="s">
        <v>17</v>
      </c>
      <c r="B18" s="28">
        <v>40</v>
      </c>
      <c r="C18" s="28">
        <v>73</v>
      </c>
      <c r="D18" s="133"/>
      <c r="E18" s="28">
        <v>20073</v>
      </c>
      <c r="F18" s="28">
        <v>36257</v>
      </c>
      <c r="G18" s="28"/>
      <c r="H18" s="392"/>
      <c r="I18" s="28">
        <v>502</v>
      </c>
      <c r="J18" s="28">
        <v>497</v>
      </c>
      <c r="K18" s="28"/>
      <c r="L18" s="28">
        <v>4182</v>
      </c>
      <c r="M18" s="28">
        <v>4139</v>
      </c>
      <c r="O18" s="363">
        <v>0.12</v>
      </c>
      <c r="P18" s="142"/>
    </row>
    <row r="19" spans="1:16">
      <c r="A19" s="8" t="s">
        <v>18</v>
      </c>
      <c r="B19" s="28">
        <v>7</v>
      </c>
      <c r="C19" s="28">
        <v>44</v>
      </c>
      <c r="D19" s="133"/>
      <c r="E19" s="28">
        <v>7080</v>
      </c>
      <c r="F19" s="28">
        <v>35404</v>
      </c>
      <c r="G19" s="28"/>
      <c r="H19" s="392"/>
      <c r="I19" s="28">
        <v>1011</v>
      </c>
      <c r="J19" s="28">
        <v>805</v>
      </c>
      <c r="K19" s="28"/>
      <c r="L19" s="28">
        <v>5619</v>
      </c>
      <c r="M19" s="28">
        <v>4470</v>
      </c>
      <c r="O19" s="363">
        <v>0.18</v>
      </c>
      <c r="P19" s="142"/>
    </row>
    <row r="20" spans="1:16">
      <c r="A20" s="8" t="s">
        <v>19</v>
      </c>
      <c r="B20" s="28">
        <v>9</v>
      </c>
      <c r="C20" s="28">
        <v>97</v>
      </c>
      <c r="D20" s="133"/>
      <c r="E20" s="28">
        <v>7257</v>
      </c>
      <c r="F20" s="28">
        <v>54735</v>
      </c>
      <c r="G20" s="28"/>
      <c r="H20" s="392"/>
      <c r="I20" s="28">
        <v>806</v>
      </c>
      <c r="J20" s="28">
        <v>564</v>
      </c>
      <c r="K20" s="28"/>
      <c r="L20" s="28">
        <v>6720</v>
      </c>
      <c r="M20" s="28">
        <v>4702</v>
      </c>
      <c r="O20" s="363">
        <v>0.12</v>
      </c>
      <c r="P20" s="142"/>
    </row>
    <row r="21" spans="1:16">
      <c r="A21" s="8" t="s">
        <v>20</v>
      </c>
      <c r="B21" s="28">
        <v>154</v>
      </c>
      <c r="C21" s="28">
        <v>387</v>
      </c>
      <c r="D21" s="133"/>
      <c r="E21" s="28">
        <v>100183</v>
      </c>
      <c r="F21" s="28">
        <v>242256</v>
      </c>
      <c r="G21" s="28"/>
      <c r="H21" s="392"/>
      <c r="I21" s="28">
        <v>651</v>
      </c>
      <c r="J21" s="28">
        <v>626</v>
      </c>
      <c r="K21" s="28"/>
      <c r="L21" s="28">
        <v>5421</v>
      </c>
      <c r="M21" s="28">
        <v>5217</v>
      </c>
      <c r="O21" s="363">
        <v>0.12</v>
      </c>
      <c r="P21" s="142"/>
    </row>
    <row r="22" spans="1:16">
      <c r="A22" s="539" t="s">
        <v>21</v>
      </c>
      <c r="B22" s="28">
        <v>8905</v>
      </c>
      <c r="C22" s="28">
        <v>20525</v>
      </c>
      <c r="D22" s="542"/>
      <c r="E22" s="28">
        <v>7355547</v>
      </c>
      <c r="F22" s="28">
        <v>13645631</v>
      </c>
      <c r="G22" s="28"/>
      <c r="H22" s="543"/>
      <c r="I22" s="28">
        <v>826</v>
      </c>
      <c r="J22" s="28">
        <v>665</v>
      </c>
      <c r="K22" s="544"/>
      <c r="L22" s="28">
        <v>5942</v>
      </c>
      <c r="M22" s="28">
        <v>4783</v>
      </c>
      <c r="O22" s="363">
        <v>0.13900000000000001</v>
      </c>
      <c r="P22" s="142"/>
    </row>
    <row r="23" spans="1:16">
      <c r="A23" s="8" t="s">
        <v>22</v>
      </c>
      <c r="B23" s="28">
        <v>7934</v>
      </c>
      <c r="C23" s="28">
        <v>15933</v>
      </c>
      <c r="D23" s="133"/>
      <c r="E23" s="28">
        <v>2536922</v>
      </c>
      <c r="F23" s="28">
        <v>5550312</v>
      </c>
      <c r="G23" s="28"/>
      <c r="H23" s="392"/>
      <c r="I23" s="28">
        <v>320</v>
      </c>
      <c r="J23" s="28">
        <v>348</v>
      </c>
      <c r="K23" s="28"/>
      <c r="L23" s="28">
        <v>2076</v>
      </c>
      <c r="M23" s="28">
        <v>2262</v>
      </c>
      <c r="O23" s="363">
        <v>0.154</v>
      </c>
      <c r="P23" s="142"/>
    </row>
    <row r="24" spans="1:16">
      <c r="A24" s="8" t="s">
        <v>23</v>
      </c>
      <c r="B24" s="28">
        <v>114</v>
      </c>
      <c r="C24" s="28">
        <v>68</v>
      </c>
      <c r="D24" s="133"/>
      <c r="E24" s="28">
        <v>35023</v>
      </c>
      <c r="F24" s="28">
        <v>14635</v>
      </c>
      <c r="G24" s="28"/>
      <c r="H24" s="392"/>
      <c r="I24" s="28">
        <v>307</v>
      </c>
      <c r="J24" s="28">
        <v>215</v>
      </c>
      <c r="K24" s="28"/>
      <c r="L24" s="28">
        <v>5586</v>
      </c>
      <c r="M24" s="28">
        <v>3913</v>
      </c>
      <c r="O24" s="363">
        <v>5.5E-2</v>
      </c>
      <c r="P24" s="142"/>
    </row>
    <row r="25" spans="1:16">
      <c r="A25" s="8" t="s">
        <v>24</v>
      </c>
      <c r="B25" s="28">
        <v>19457</v>
      </c>
      <c r="C25" s="28">
        <v>25799</v>
      </c>
      <c r="D25" s="133"/>
      <c r="E25" s="28">
        <v>9879923</v>
      </c>
      <c r="F25" s="28">
        <v>9625854</v>
      </c>
      <c r="G25" s="28"/>
      <c r="H25" s="392"/>
      <c r="I25" s="28">
        <v>508</v>
      </c>
      <c r="J25" s="28">
        <v>373</v>
      </c>
      <c r="K25" s="28"/>
      <c r="L25" s="28">
        <v>4790</v>
      </c>
      <c r="M25" s="28">
        <v>3520</v>
      </c>
      <c r="O25" s="363">
        <v>0.106</v>
      </c>
      <c r="P25" s="142"/>
    </row>
    <row r="26" spans="1:16">
      <c r="A26" s="8" t="s">
        <v>25</v>
      </c>
      <c r="B26" s="28">
        <v>1737</v>
      </c>
      <c r="C26" s="28">
        <v>1258</v>
      </c>
      <c r="D26" s="133"/>
      <c r="E26" s="28">
        <v>785091</v>
      </c>
      <c r="F26" s="28">
        <v>321445</v>
      </c>
      <c r="G26" s="28"/>
      <c r="H26" s="392"/>
      <c r="I26" s="28">
        <v>452</v>
      </c>
      <c r="J26" s="28">
        <v>256</v>
      </c>
      <c r="K26" s="28"/>
      <c r="L26" s="28">
        <v>3767</v>
      </c>
      <c r="M26" s="28">
        <v>2129</v>
      </c>
      <c r="O26" s="363">
        <v>0.12</v>
      </c>
      <c r="P26" s="142"/>
    </row>
    <row r="27" spans="1:16">
      <c r="A27" s="8" t="s">
        <v>26</v>
      </c>
      <c r="B27" s="28">
        <v>1367</v>
      </c>
      <c r="C27" s="28">
        <v>826</v>
      </c>
      <c r="D27" s="133"/>
      <c r="E27" s="28">
        <v>849567</v>
      </c>
      <c r="F27" s="28">
        <v>203661</v>
      </c>
      <c r="G27" s="28"/>
      <c r="H27" s="392"/>
      <c r="I27" s="28">
        <v>621</v>
      </c>
      <c r="J27" s="28">
        <v>247</v>
      </c>
      <c r="K27" s="28"/>
      <c r="L27" s="28">
        <v>5179</v>
      </c>
      <c r="M27" s="28">
        <v>2055</v>
      </c>
      <c r="O27" s="363">
        <v>0.12</v>
      </c>
      <c r="P27" s="142"/>
    </row>
    <row r="28" spans="1:16">
      <c r="A28" s="8" t="s">
        <v>498</v>
      </c>
      <c r="B28" s="28">
        <v>2196</v>
      </c>
      <c r="C28" s="28">
        <v>598</v>
      </c>
      <c r="D28" s="133"/>
      <c r="E28" s="28">
        <v>2132450</v>
      </c>
      <c r="F28" s="28">
        <v>445296</v>
      </c>
      <c r="G28" s="28"/>
      <c r="H28" s="392"/>
      <c r="I28" s="28">
        <v>971</v>
      </c>
      <c r="J28" s="28">
        <v>745</v>
      </c>
      <c r="K28" s="28"/>
      <c r="L28" s="28">
        <v>8092</v>
      </c>
      <c r="M28" s="28">
        <v>6205</v>
      </c>
      <c r="O28" s="363">
        <v>0.12</v>
      </c>
      <c r="P28" s="142"/>
    </row>
    <row r="29" spans="1:16">
      <c r="A29" s="8" t="s">
        <v>27</v>
      </c>
      <c r="B29" s="28">
        <v>8043</v>
      </c>
      <c r="C29" s="28">
        <v>673</v>
      </c>
      <c r="D29" s="133"/>
      <c r="E29" s="28">
        <v>4251394</v>
      </c>
      <c r="F29" s="28">
        <v>358878</v>
      </c>
      <c r="G29" s="28"/>
      <c r="H29" s="392"/>
      <c r="I29" s="28">
        <v>529</v>
      </c>
      <c r="J29" s="28">
        <v>533</v>
      </c>
      <c r="K29" s="28"/>
      <c r="L29" s="28">
        <v>4405</v>
      </c>
      <c r="M29" s="28">
        <v>4444</v>
      </c>
      <c r="O29" s="363">
        <v>0.12</v>
      </c>
      <c r="P29" s="142"/>
    </row>
    <row r="30" spans="1:16">
      <c r="A30" s="8" t="s">
        <v>28</v>
      </c>
      <c r="B30" s="28">
        <v>6486</v>
      </c>
      <c r="C30" s="28">
        <v>1707</v>
      </c>
      <c r="D30" s="133"/>
      <c r="E30" s="28">
        <v>3630641</v>
      </c>
      <c r="F30" s="28">
        <v>472292</v>
      </c>
      <c r="G30" s="28"/>
      <c r="H30" s="392"/>
      <c r="I30" s="28">
        <v>560</v>
      </c>
      <c r="J30" s="28">
        <v>277</v>
      </c>
      <c r="K30" s="28"/>
      <c r="L30" s="28">
        <v>4665</v>
      </c>
      <c r="M30" s="28">
        <v>2306</v>
      </c>
      <c r="O30" s="363">
        <v>0.12</v>
      </c>
      <c r="P30" s="142"/>
    </row>
    <row r="31" spans="1:16">
      <c r="A31" s="8" t="s">
        <v>29</v>
      </c>
      <c r="B31" s="28">
        <v>9720</v>
      </c>
      <c r="C31" s="28">
        <v>8555</v>
      </c>
      <c r="D31" s="133"/>
      <c r="E31" s="28">
        <v>3847107</v>
      </c>
      <c r="F31" s="28">
        <v>2092719</v>
      </c>
      <c r="G31" s="28"/>
      <c r="H31" s="392"/>
      <c r="I31" s="28">
        <v>396</v>
      </c>
      <c r="J31" s="28">
        <v>245</v>
      </c>
      <c r="K31" s="28"/>
      <c r="L31" s="28">
        <v>3298</v>
      </c>
      <c r="M31" s="28">
        <v>2038</v>
      </c>
      <c r="O31" s="363">
        <v>0.12</v>
      </c>
      <c r="P31" s="142"/>
    </row>
    <row r="32" spans="1:16">
      <c r="A32" s="8" t="s">
        <v>30</v>
      </c>
      <c r="B32" s="28">
        <v>5885</v>
      </c>
      <c r="C32" s="28">
        <v>6786</v>
      </c>
      <c r="D32" s="133"/>
      <c r="E32" s="28">
        <v>1464991</v>
      </c>
      <c r="F32" s="28">
        <v>954369</v>
      </c>
      <c r="G32" s="28"/>
      <c r="H32" s="392"/>
      <c r="I32" s="28">
        <v>249</v>
      </c>
      <c r="J32" s="28">
        <v>141</v>
      </c>
      <c r="K32" s="28"/>
      <c r="L32" s="28">
        <v>2074</v>
      </c>
      <c r="M32" s="28">
        <v>1172</v>
      </c>
      <c r="O32" s="363">
        <v>0.12</v>
      </c>
      <c r="P32" s="142"/>
    </row>
    <row r="33" spans="1:16">
      <c r="A33" s="162" t="s">
        <v>45</v>
      </c>
      <c r="B33" s="338">
        <v>121088</v>
      </c>
      <c r="C33" s="338">
        <v>121072</v>
      </c>
      <c r="D33" s="332"/>
      <c r="E33" s="338">
        <v>56545459</v>
      </c>
      <c r="F33" s="338">
        <v>43960133</v>
      </c>
      <c r="G33" s="28"/>
      <c r="H33" s="421" t="s">
        <v>457</v>
      </c>
      <c r="I33" s="338">
        <v>587</v>
      </c>
      <c r="J33" s="338">
        <v>427</v>
      </c>
      <c r="K33" s="332"/>
      <c r="L33" s="338">
        <v>4855</v>
      </c>
      <c r="M33" s="338">
        <v>3543</v>
      </c>
      <c r="O33" s="363"/>
      <c r="P33" s="142"/>
    </row>
    <row r="34" spans="1:16" ht="12" thickBot="1">
      <c r="B34" s="28"/>
      <c r="C34" s="28"/>
      <c r="D34" s="133"/>
      <c r="E34" s="28"/>
      <c r="F34" s="28"/>
      <c r="G34" s="28"/>
      <c r="H34" s="323" t="s">
        <v>467</v>
      </c>
      <c r="I34" s="393">
        <f>SUMPRODUCT(B6:B32,I6:I32)/B33</f>
        <v>467.04478561046511</v>
      </c>
      <c r="J34" s="393">
        <f>SUMPRODUCT(C6:C32,J6:J32)/C33</f>
        <v>363.17463988370554</v>
      </c>
      <c r="K34" s="230"/>
      <c r="L34" s="393">
        <f>SUMPRODUCT(B6:B32,L6:L32)/B33</f>
        <v>4033.8315605179705</v>
      </c>
      <c r="M34" s="393">
        <f>SUMPRODUCT(C6:C32,M6:M32)/C33</f>
        <v>2970.4231614246069</v>
      </c>
      <c r="O34" s="363"/>
      <c r="P34" s="142"/>
    </row>
    <row r="35" spans="1:16" ht="12" thickTop="1">
      <c r="B35" s="28"/>
      <c r="C35" s="28"/>
      <c r="D35" s="133"/>
      <c r="E35" s="28"/>
      <c r="F35" s="28"/>
      <c r="G35" s="28"/>
      <c r="H35" s="392"/>
      <c r="I35" s="28"/>
      <c r="J35" s="28"/>
      <c r="K35" s="392"/>
      <c r="L35" s="28"/>
      <c r="M35" s="28"/>
      <c r="O35" s="363"/>
      <c r="P35" s="142"/>
    </row>
    <row r="36" spans="1:16">
      <c r="B36" s="28"/>
      <c r="C36" s="28"/>
      <c r="D36" s="133"/>
      <c r="E36" s="28"/>
      <c r="F36" s="28"/>
      <c r="G36" s="28"/>
      <c r="H36" s="392"/>
      <c r="I36" s="28"/>
      <c r="J36" s="28"/>
      <c r="K36" s="392"/>
      <c r="L36" s="28"/>
      <c r="M36" s="28"/>
      <c r="O36" s="363"/>
      <c r="P36" s="142"/>
    </row>
    <row r="37" spans="1:16">
      <c r="B37" s="28"/>
      <c r="C37" s="28"/>
      <c r="D37" s="133"/>
      <c r="E37" s="28"/>
      <c r="F37" s="28"/>
      <c r="G37" s="28"/>
      <c r="H37" s="392"/>
      <c r="I37" s="28"/>
      <c r="J37" s="28"/>
      <c r="K37" s="392"/>
      <c r="L37" s="28"/>
      <c r="M37" s="28"/>
      <c r="O37" s="363"/>
      <c r="P37" s="142"/>
    </row>
    <row r="38" spans="1:16">
      <c r="A38" s="162"/>
      <c r="B38" s="29"/>
      <c r="C38" s="29"/>
      <c r="D38" s="160"/>
      <c r="E38" s="29"/>
      <c r="F38" s="29"/>
      <c r="G38" s="29"/>
      <c r="H38" s="300"/>
      <c r="I38" s="29"/>
      <c r="J38" s="29"/>
      <c r="K38" s="297"/>
      <c r="L38" s="29"/>
      <c r="M38" s="29"/>
      <c r="N38" s="133"/>
      <c r="O38" s="293"/>
    </row>
    <row r="39" spans="1:16">
      <c r="H39" s="162"/>
      <c r="I39" s="29"/>
      <c r="J39" s="29"/>
      <c r="K39" s="297"/>
      <c r="L39" s="29"/>
      <c r="M39" s="29"/>
      <c r="O39" s="290"/>
    </row>
    <row r="40" spans="1:16">
      <c r="O40" s="290"/>
    </row>
    <row r="41" spans="1:16">
      <c r="O41" s="290"/>
    </row>
    <row r="53" spans="2:14">
      <c r="B53" s="28"/>
      <c r="C53" s="28"/>
      <c r="D53" s="133"/>
      <c r="E53" s="28"/>
      <c r="F53" s="28"/>
      <c r="G53" s="310"/>
      <c r="H53" s="310"/>
      <c r="I53" s="28"/>
      <c r="J53" s="229"/>
      <c r="K53" s="28"/>
      <c r="L53" s="28"/>
      <c r="M53" s="229"/>
      <c r="N53" s="310"/>
    </row>
    <row r="54" spans="2:14">
      <c r="B54" s="28"/>
      <c r="C54" s="28"/>
      <c r="D54" s="133"/>
      <c r="E54" s="28"/>
      <c r="F54" s="28"/>
      <c r="G54" s="28"/>
      <c r="H54" s="392"/>
      <c r="I54" s="28"/>
      <c r="J54" s="229"/>
      <c r="K54" s="28"/>
      <c r="L54" s="28"/>
      <c r="M54" s="229"/>
    </row>
    <row r="55" spans="2:14">
      <c r="B55" s="28"/>
      <c r="C55" s="28"/>
      <c r="D55" s="133"/>
      <c r="E55" s="28"/>
      <c r="F55" s="28"/>
      <c r="G55" s="28"/>
      <c r="H55" s="392"/>
      <c r="I55" s="28"/>
      <c r="J55" s="229"/>
      <c r="K55" s="28"/>
      <c r="L55" s="28"/>
      <c r="M55" s="229"/>
    </row>
    <row r="56" spans="2:14">
      <c r="B56" s="28"/>
      <c r="C56" s="28"/>
      <c r="D56" s="133"/>
      <c r="E56" s="28"/>
      <c r="F56" s="28"/>
      <c r="G56" s="28"/>
      <c r="H56" s="392"/>
      <c r="I56" s="28"/>
      <c r="J56" s="229"/>
      <c r="K56" s="28"/>
      <c r="L56" s="28"/>
      <c r="M56" s="229"/>
    </row>
    <row r="57" spans="2:14">
      <c r="B57" s="28"/>
      <c r="C57" s="28"/>
      <c r="D57" s="133"/>
      <c r="E57" s="28"/>
      <c r="F57" s="28"/>
      <c r="G57" s="28"/>
      <c r="H57" s="392"/>
      <c r="I57" s="28"/>
      <c r="J57" s="229"/>
      <c r="K57" s="28"/>
      <c r="L57" s="28"/>
      <c r="M57" s="229"/>
    </row>
    <row r="58" spans="2:14">
      <c r="B58" s="28"/>
      <c r="C58" s="28"/>
      <c r="D58" s="133"/>
      <c r="E58" s="28"/>
      <c r="F58" s="28"/>
      <c r="G58" s="28"/>
      <c r="H58" s="392"/>
      <c r="I58" s="28"/>
      <c r="J58" s="229"/>
      <c r="K58" s="28"/>
      <c r="L58" s="28"/>
      <c r="M58" s="229"/>
    </row>
    <row r="59" spans="2:14">
      <c r="B59" s="28"/>
      <c r="C59" s="28"/>
      <c r="D59" s="133"/>
      <c r="E59" s="28"/>
      <c r="F59" s="28"/>
      <c r="G59" s="28"/>
      <c r="H59" s="392"/>
      <c r="I59" s="28"/>
      <c r="J59" s="229"/>
      <c r="K59" s="28"/>
      <c r="L59" s="28"/>
      <c r="M59" s="229"/>
    </row>
    <row r="60" spans="2:14">
      <c r="B60" s="28"/>
      <c r="C60" s="28"/>
      <c r="D60" s="133"/>
      <c r="E60" s="28"/>
      <c r="F60" s="28"/>
      <c r="G60" s="28"/>
      <c r="H60" s="392"/>
      <c r="I60" s="28"/>
      <c r="J60" s="229"/>
      <c r="K60" s="28"/>
      <c r="L60" s="28"/>
      <c r="M60" s="229"/>
    </row>
    <row r="61" spans="2:14">
      <c r="B61" s="28"/>
      <c r="C61" s="28"/>
      <c r="D61" s="133"/>
      <c r="E61" s="28"/>
      <c r="F61" s="28"/>
      <c r="G61" s="28"/>
      <c r="H61" s="392"/>
      <c r="I61" s="28"/>
      <c r="J61" s="229"/>
      <c r="K61" s="28"/>
      <c r="L61" s="28"/>
      <c r="M61" s="229"/>
    </row>
    <row r="62" spans="2:14">
      <c r="B62" s="28"/>
      <c r="C62" s="28"/>
      <c r="D62" s="133"/>
      <c r="E62" s="28"/>
      <c r="F62" s="28"/>
      <c r="G62" s="28"/>
      <c r="H62" s="392"/>
      <c r="I62" s="28"/>
      <c r="J62" s="229"/>
      <c r="K62" s="28"/>
      <c r="L62" s="28"/>
      <c r="M62" s="229"/>
    </row>
    <row r="63" spans="2:14">
      <c r="B63" s="28"/>
      <c r="C63" s="28"/>
      <c r="D63" s="133"/>
      <c r="E63" s="28"/>
      <c r="F63" s="28"/>
      <c r="G63" s="28"/>
      <c r="H63" s="392"/>
      <c r="I63" s="28"/>
      <c r="J63" s="229"/>
      <c r="K63" s="28"/>
      <c r="L63" s="28"/>
      <c r="M63" s="229"/>
    </row>
    <row r="64" spans="2:14">
      <c r="B64" s="28"/>
      <c r="C64" s="28"/>
      <c r="D64" s="133"/>
      <c r="E64" s="28"/>
      <c r="F64" s="28"/>
      <c r="G64" s="28"/>
      <c r="H64" s="392"/>
      <c r="I64" s="28"/>
      <c r="J64" s="229"/>
      <c r="K64" s="28"/>
      <c r="L64" s="28"/>
      <c r="M64" s="229"/>
    </row>
    <row r="65" spans="1:14">
      <c r="B65" s="28"/>
      <c r="C65" s="28"/>
      <c r="D65" s="133"/>
      <c r="E65" s="28"/>
      <c r="F65" s="28"/>
      <c r="G65" s="28"/>
      <c r="H65" s="392"/>
      <c r="I65" s="28"/>
      <c r="J65" s="229"/>
      <c r="K65" s="28"/>
      <c r="L65" s="28"/>
      <c r="M65" s="229"/>
    </row>
    <row r="66" spans="1:14">
      <c r="B66" s="28"/>
      <c r="C66" s="28"/>
      <c r="D66" s="133"/>
      <c r="E66" s="28"/>
      <c r="F66" s="28"/>
      <c r="G66" s="28"/>
      <c r="H66" s="392"/>
      <c r="I66" s="28"/>
      <c r="J66" s="229"/>
      <c r="K66" s="28"/>
      <c r="L66" s="28"/>
      <c r="M66" s="229"/>
    </row>
    <row r="67" spans="1:14">
      <c r="B67" s="28"/>
      <c r="C67" s="28"/>
      <c r="D67" s="133"/>
      <c r="E67" s="28"/>
      <c r="F67" s="28"/>
      <c r="G67" s="28"/>
      <c r="H67" s="392"/>
      <c r="I67" s="28"/>
      <c r="J67" s="229"/>
      <c r="K67" s="28"/>
      <c r="L67" s="28"/>
      <c r="M67" s="229"/>
    </row>
    <row r="68" spans="1:14">
      <c r="B68" s="28"/>
      <c r="C68" s="28"/>
      <c r="D68" s="133"/>
      <c r="E68" s="28"/>
      <c r="F68" s="28"/>
      <c r="G68" s="28"/>
      <c r="H68" s="392"/>
      <c r="I68" s="28"/>
      <c r="J68" s="229"/>
      <c r="K68" s="28"/>
      <c r="L68" s="28"/>
      <c r="M68" s="229"/>
    </row>
    <row r="69" spans="1:14">
      <c r="B69" s="28"/>
      <c r="C69" s="28"/>
      <c r="D69" s="133"/>
      <c r="E69" s="28"/>
      <c r="F69" s="28"/>
      <c r="G69" s="28"/>
      <c r="H69" s="392"/>
      <c r="I69" s="28"/>
      <c r="J69" s="229"/>
      <c r="K69" s="28"/>
      <c r="L69" s="28"/>
      <c r="M69" s="229"/>
    </row>
    <row r="70" spans="1:14">
      <c r="B70" s="28"/>
      <c r="C70" s="28"/>
      <c r="D70" s="133"/>
      <c r="E70" s="28"/>
      <c r="F70" s="28"/>
      <c r="G70" s="28"/>
      <c r="H70" s="392"/>
      <c r="I70" s="28"/>
      <c r="J70" s="229"/>
      <c r="K70" s="28"/>
      <c r="L70" s="28"/>
      <c r="M70" s="229"/>
    </row>
    <row r="71" spans="1:14">
      <c r="B71" s="28"/>
      <c r="C71" s="28"/>
      <c r="D71" s="133"/>
      <c r="E71" s="28"/>
      <c r="F71" s="28"/>
      <c r="G71" s="28"/>
      <c r="H71" s="392"/>
      <c r="I71" s="28"/>
      <c r="J71" s="229"/>
      <c r="K71" s="28"/>
      <c r="L71" s="28"/>
      <c r="M71" s="229"/>
    </row>
    <row r="72" spans="1:14">
      <c r="B72" s="28"/>
      <c r="C72" s="28"/>
      <c r="D72" s="133"/>
      <c r="E72" s="28"/>
      <c r="F72" s="28"/>
      <c r="G72" s="28"/>
      <c r="H72" s="392"/>
      <c r="I72" s="28"/>
      <c r="J72" s="229"/>
      <c r="K72" s="28"/>
      <c r="L72" s="28"/>
      <c r="M72" s="229"/>
    </row>
    <row r="73" spans="1:14">
      <c r="B73" s="28"/>
      <c r="C73" s="28"/>
      <c r="D73" s="133"/>
      <c r="E73" s="28"/>
      <c r="F73" s="28"/>
      <c r="G73" s="28"/>
      <c r="H73" s="392"/>
      <c r="I73" s="28"/>
      <c r="J73" s="229"/>
      <c r="K73" s="28"/>
      <c r="L73" s="28"/>
      <c r="M73" s="229"/>
    </row>
    <row r="74" spans="1:14">
      <c r="B74" s="28"/>
      <c r="C74" s="28"/>
      <c r="D74" s="133"/>
      <c r="E74" s="28"/>
      <c r="F74" s="28"/>
      <c r="G74" s="28"/>
      <c r="H74" s="392"/>
      <c r="I74" s="28"/>
      <c r="J74" s="229"/>
      <c r="K74" s="28"/>
      <c r="L74" s="28"/>
      <c r="M74" s="229"/>
    </row>
    <row r="75" spans="1:14">
      <c r="B75" s="28"/>
      <c r="C75" s="28"/>
      <c r="D75" s="133"/>
      <c r="E75" s="28"/>
      <c r="F75" s="28"/>
      <c r="G75" s="28"/>
      <c r="H75" s="392"/>
      <c r="I75" s="28"/>
      <c r="J75" s="229"/>
      <c r="K75" s="28"/>
      <c r="L75" s="28"/>
      <c r="M75" s="229"/>
    </row>
    <row r="76" spans="1:14">
      <c r="B76" s="28"/>
      <c r="C76" s="28"/>
      <c r="D76" s="133"/>
      <c r="E76" s="28"/>
      <c r="F76" s="28"/>
      <c r="G76" s="28"/>
      <c r="H76" s="392"/>
      <c r="I76" s="28"/>
      <c r="J76" s="229"/>
      <c r="K76" s="28"/>
      <c r="L76" s="28"/>
      <c r="M76" s="229"/>
    </row>
    <row r="77" spans="1:14">
      <c r="B77" s="28"/>
      <c r="C77" s="28"/>
      <c r="D77" s="133"/>
      <c r="E77" s="28"/>
      <c r="F77" s="28"/>
      <c r="G77" s="28"/>
      <c r="H77" s="392"/>
      <c r="I77" s="28"/>
      <c r="J77" s="229"/>
      <c r="K77" s="28"/>
      <c r="L77" s="28"/>
      <c r="M77" s="229"/>
    </row>
    <row r="78" spans="1:14">
      <c r="B78" s="28"/>
      <c r="C78" s="28"/>
      <c r="D78" s="133"/>
      <c r="E78" s="28"/>
      <c r="F78" s="28"/>
      <c r="G78" s="28"/>
      <c r="H78" s="392"/>
      <c r="I78" s="28"/>
      <c r="J78" s="229"/>
      <c r="K78" s="28"/>
      <c r="L78" s="28"/>
      <c r="M78" s="229"/>
    </row>
    <row r="79" spans="1:14">
      <c r="B79" s="28"/>
      <c r="C79" s="28"/>
      <c r="D79" s="133"/>
      <c r="E79" s="28"/>
      <c r="F79" s="28"/>
      <c r="G79" s="28"/>
      <c r="H79" s="392"/>
      <c r="I79" s="28"/>
      <c r="J79" s="229"/>
      <c r="K79" s="28"/>
      <c r="L79" s="28"/>
      <c r="M79" s="229"/>
    </row>
    <row r="80" spans="1:14" ht="14">
      <c r="A80" s="162"/>
      <c r="B80" s="29"/>
      <c r="C80" s="29"/>
      <c r="D80" s="160"/>
      <c r="E80" s="29"/>
      <c r="F80" s="29"/>
      <c r="G80" s="30"/>
      <c r="H80" s="30"/>
      <c r="I80" s="300"/>
      <c r="J80" s="29"/>
      <c r="K80" s="29"/>
      <c r="L80" s="297"/>
      <c r="M80" s="29"/>
      <c r="N80" s="6"/>
    </row>
  </sheetData>
  <mergeCells count="2">
    <mergeCell ref="L4:M4"/>
    <mergeCell ref="E4:F4"/>
  </mergeCells>
  <pageMargins left="0.70866141732283472" right="0.47244094488188981" top="0.74803149606299213" bottom="0.74803149606299213" header="0.31496062992125984" footer="0.31496062992125984"/>
  <pageSetup paperSize="9" scale="94" firstPageNumber="73" orientation="landscape" useFirstPageNumber="1" r:id="rId1"/>
  <headerFooter>
    <oddHeader>&amp;C&amp;"Arial,Bold"&amp;12 8.3 IÐGJALDAGREIÐSLUR ÁRIÐ 2014</oddHeader>
    <oddFooter>&amp;R&amp;"Arial,Regular"&amp;10&amp;P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48"/>
  <sheetViews>
    <sheetView zoomScaleNormal="100" zoomScaleSheetLayoutView="100" workbookViewId="0"/>
  </sheetViews>
  <sheetFormatPr baseColWidth="10" defaultColWidth="9.1640625" defaultRowHeight="11"/>
  <cols>
    <col min="1" max="1" width="6.33203125" style="8" customWidth="1"/>
    <col min="2" max="2" width="42.83203125" style="8" bestFit="1" customWidth="1"/>
    <col min="3" max="16384" width="9.1640625" style="8"/>
  </cols>
  <sheetData>
    <row r="3" spans="1:7">
      <c r="A3" s="45" t="s">
        <v>499</v>
      </c>
      <c r="B3" s="45"/>
    </row>
    <row r="4" spans="1:7">
      <c r="A4" s="45" t="s">
        <v>492</v>
      </c>
      <c r="B4" s="45"/>
    </row>
    <row r="5" spans="1:7">
      <c r="A5" s="45"/>
      <c r="B5" s="45"/>
    </row>
    <row r="6" spans="1:7">
      <c r="A6" s="45"/>
      <c r="B6" s="45"/>
      <c r="C6" s="45"/>
      <c r="D6" s="368"/>
    </row>
    <row r="7" spans="1:7" ht="13">
      <c r="A7" s="376"/>
      <c r="B7" s="45"/>
      <c r="C7" s="167" t="s">
        <v>0</v>
      </c>
      <c r="D7" s="167" t="s">
        <v>1</v>
      </c>
    </row>
    <row r="8" spans="1:7">
      <c r="A8" s="45"/>
      <c r="B8" s="176" t="s">
        <v>2</v>
      </c>
      <c r="C8" s="167" t="s">
        <v>3</v>
      </c>
      <c r="D8" s="167" t="s">
        <v>4</v>
      </c>
    </row>
    <row r="9" spans="1:7">
      <c r="B9" s="460"/>
      <c r="C9" s="164"/>
      <c r="D9" s="164"/>
      <c r="G9" s="369"/>
    </row>
    <row r="10" spans="1:7">
      <c r="A10" s="175"/>
      <c r="B10" s="45" t="s">
        <v>5</v>
      </c>
      <c r="C10" s="45">
        <v>7</v>
      </c>
      <c r="D10" s="45">
        <v>5</v>
      </c>
    </row>
    <row r="11" spans="1:7">
      <c r="A11" s="175"/>
      <c r="B11" s="45" t="s">
        <v>6</v>
      </c>
      <c r="C11" s="45">
        <v>1</v>
      </c>
      <c r="D11" s="45">
        <v>20</v>
      </c>
    </row>
    <row r="12" spans="1:7">
      <c r="A12" s="175"/>
      <c r="B12" s="45" t="s">
        <v>7</v>
      </c>
      <c r="C12" s="45">
        <v>1</v>
      </c>
      <c r="D12" s="45">
        <v>26</v>
      </c>
    </row>
    <row r="13" spans="1:7">
      <c r="A13" s="175"/>
      <c r="B13" s="45" t="s">
        <v>8</v>
      </c>
      <c r="C13" s="45">
        <v>1</v>
      </c>
      <c r="D13" s="45">
        <v>27</v>
      </c>
    </row>
    <row r="14" spans="1:7">
      <c r="A14" s="175"/>
      <c r="B14" s="45" t="s">
        <v>9</v>
      </c>
      <c r="C14" s="45">
        <v>2</v>
      </c>
      <c r="D14" s="45">
        <v>10</v>
      </c>
    </row>
    <row r="15" spans="1:7">
      <c r="A15" s="175"/>
      <c r="B15" s="45" t="s">
        <v>10</v>
      </c>
      <c r="C15" s="45">
        <v>5</v>
      </c>
      <c r="D15" s="45">
        <v>7</v>
      </c>
      <c r="F15" s="8" t="s">
        <v>109</v>
      </c>
    </row>
    <row r="16" spans="1:7">
      <c r="A16" s="175"/>
      <c r="B16" s="45" t="s">
        <v>11</v>
      </c>
      <c r="C16" s="45">
        <v>4</v>
      </c>
      <c r="D16" s="45">
        <v>3</v>
      </c>
    </row>
    <row r="17" spans="1:4">
      <c r="A17" s="175"/>
      <c r="B17" s="45" t="s">
        <v>12</v>
      </c>
      <c r="C17" s="45">
        <v>5</v>
      </c>
      <c r="D17" s="45">
        <v>15</v>
      </c>
    </row>
    <row r="18" spans="1:4">
      <c r="A18" s="175"/>
      <c r="B18" s="45" t="s">
        <v>13</v>
      </c>
      <c r="C18" s="45">
        <v>2</v>
      </c>
      <c r="D18" s="45">
        <v>13</v>
      </c>
    </row>
    <row r="19" spans="1:4">
      <c r="A19" s="175"/>
      <c r="B19" s="45" t="s">
        <v>14</v>
      </c>
      <c r="C19" s="45">
        <v>1</v>
      </c>
      <c r="D19" s="45">
        <v>18</v>
      </c>
    </row>
    <row r="20" spans="1:4">
      <c r="A20" s="175"/>
      <c r="B20" s="45" t="s">
        <v>15</v>
      </c>
      <c r="C20" s="45">
        <v>1</v>
      </c>
      <c r="D20" s="45">
        <v>19</v>
      </c>
    </row>
    <row r="21" spans="1:4">
      <c r="A21" s="175"/>
      <c r="B21" s="45" t="s">
        <v>16</v>
      </c>
      <c r="C21" s="45">
        <v>1</v>
      </c>
      <c r="D21" s="45">
        <v>23</v>
      </c>
    </row>
    <row r="22" spans="1:4">
      <c r="A22" s="175"/>
      <c r="B22" s="45" t="s">
        <v>17</v>
      </c>
      <c r="C22" s="45">
        <v>1</v>
      </c>
      <c r="D22" s="45">
        <v>22</v>
      </c>
    </row>
    <row r="23" spans="1:4">
      <c r="A23" s="175"/>
      <c r="B23" s="45" t="s">
        <v>18</v>
      </c>
      <c r="C23" s="45">
        <v>1</v>
      </c>
      <c r="D23" s="45">
        <v>21</v>
      </c>
    </row>
    <row r="24" spans="1:4">
      <c r="A24" s="175"/>
      <c r="B24" s="45" t="s">
        <v>19</v>
      </c>
      <c r="C24" s="45">
        <v>1</v>
      </c>
      <c r="D24" s="45">
        <v>25</v>
      </c>
    </row>
    <row r="25" spans="1:4">
      <c r="A25" s="175"/>
      <c r="B25" s="45" t="s">
        <v>20</v>
      </c>
      <c r="C25" s="45">
        <v>1</v>
      </c>
      <c r="D25" s="45">
        <v>12</v>
      </c>
    </row>
    <row r="26" spans="1:4">
      <c r="A26" s="175"/>
      <c r="B26" s="45" t="s">
        <v>21</v>
      </c>
      <c r="C26" s="45">
        <v>5</v>
      </c>
      <c r="D26" s="45">
        <v>1</v>
      </c>
    </row>
    <row r="27" spans="1:4">
      <c r="A27" s="175"/>
      <c r="B27" s="45" t="s">
        <v>22</v>
      </c>
      <c r="C27" s="45">
        <v>6</v>
      </c>
      <c r="D27" s="45">
        <v>11</v>
      </c>
    </row>
    <row r="28" spans="1:4">
      <c r="A28" s="175"/>
      <c r="B28" s="45" t="s">
        <v>23</v>
      </c>
      <c r="C28" s="45">
        <v>2</v>
      </c>
      <c r="D28" s="45">
        <v>24</v>
      </c>
    </row>
    <row r="29" spans="1:4">
      <c r="A29" s="175"/>
      <c r="B29" s="45" t="s">
        <v>24</v>
      </c>
      <c r="C29" s="45">
        <v>3</v>
      </c>
      <c r="D29" s="45">
        <v>2</v>
      </c>
    </row>
    <row r="30" spans="1:4">
      <c r="A30" s="175"/>
      <c r="B30" s="45" t="s">
        <v>25</v>
      </c>
      <c r="C30" s="45">
        <v>2</v>
      </c>
      <c r="D30" s="45">
        <v>17</v>
      </c>
    </row>
    <row r="31" spans="1:4">
      <c r="A31" s="175"/>
      <c r="B31" s="45" t="s">
        <v>26</v>
      </c>
      <c r="C31" s="45">
        <v>3</v>
      </c>
      <c r="D31" s="45">
        <v>16</v>
      </c>
    </row>
    <row r="32" spans="1:4">
      <c r="A32" s="175"/>
      <c r="B32" s="45" t="s">
        <v>498</v>
      </c>
      <c r="C32" s="45">
        <v>4</v>
      </c>
      <c r="D32" s="45">
        <v>14</v>
      </c>
    </row>
    <row r="33" spans="1:7">
      <c r="A33" s="175"/>
      <c r="B33" s="45" t="s">
        <v>27</v>
      </c>
      <c r="C33" s="45">
        <v>6</v>
      </c>
      <c r="D33" s="45">
        <v>6</v>
      </c>
    </row>
    <row r="34" spans="1:7">
      <c r="A34" s="175"/>
      <c r="B34" s="45" t="s">
        <v>28</v>
      </c>
      <c r="C34" s="45">
        <v>4</v>
      </c>
      <c r="D34" s="45">
        <v>9</v>
      </c>
    </row>
    <row r="35" spans="1:7">
      <c r="A35" s="175"/>
      <c r="B35" s="45" t="s">
        <v>29</v>
      </c>
      <c r="C35" s="45">
        <v>4</v>
      </c>
      <c r="D35" s="45">
        <v>4</v>
      </c>
    </row>
    <row r="36" spans="1:7">
      <c r="A36" s="175"/>
      <c r="B36" s="45" t="s">
        <v>30</v>
      </c>
      <c r="C36" s="45">
        <v>3</v>
      </c>
      <c r="D36" s="45">
        <v>8</v>
      </c>
    </row>
    <row r="37" spans="1:7">
      <c r="A37" s="175"/>
      <c r="B37" s="45"/>
      <c r="C37" s="45"/>
      <c r="D37" s="45"/>
      <c r="G37" s="369"/>
    </row>
    <row r="38" spans="1:7">
      <c r="A38" s="175"/>
      <c r="B38" s="45"/>
      <c r="C38" s="45"/>
      <c r="D38" s="45"/>
      <c r="G38" s="369"/>
    </row>
    <row r="39" spans="1:7">
      <c r="A39" s="175"/>
      <c r="B39" s="45"/>
      <c r="C39" s="45"/>
      <c r="D39" s="45"/>
      <c r="G39" s="369"/>
    </row>
    <row r="40" spans="1:7">
      <c r="A40" s="175"/>
      <c r="B40" s="45"/>
      <c r="C40" s="45"/>
      <c r="D40" s="45"/>
      <c r="G40" s="369"/>
    </row>
    <row r="41" spans="1:7">
      <c r="A41" s="175"/>
      <c r="B41" s="45"/>
      <c r="C41" s="45"/>
      <c r="D41" s="45"/>
    </row>
    <row r="42" spans="1:7">
      <c r="A42" s="175"/>
      <c r="B42" s="45"/>
      <c r="C42" s="368"/>
      <c r="D42" s="368"/>
    </row>
    <row r="43" spans="1:7">
      <c r="A43" s="175"/>
      <c r="B43" s="45"/>
      <c r="C43" s="368"/>
      <c r="D43" s="368"/>
    </row>
    <row r="44" spans="1:7">
      <c r="A44" s="175"/>
      <c r="B44" s="45"/>
      <c r="C44" s="368"/>
      <c r="D44" s="368"/>
    </row>
    <row r="45" spans="1:7">
      <c r="A45" s="175"/>
      <c r="B45" s="45"/>
      <c r="C45" s="368"/>
      <c r="D45" s="368"/>
    </row>
    <row r="46" spans="1:7">
      <c r="A46" s="175"/>
      <c r="B46" s="45"/>
      <c r="C46" s="368"/>
      <c r="D46" s="368"/>
    </row>
    <row r="47" spans="1:7">
      <c r="A47" s="175"/>
      <c r="B47" s="45"/>
      <c r="C47" s="368"/>
      <c r="D47" s="368"/>
    </row>
    <row r="48" spans="1:7">
      <c r="A48" s="175"/>
      <c r="B48" s="45"/>
      <c r="C48" s="368"/>
      <c r="D48" s="368"/>
    </row>
  </sheetData>
  <pageMargins left="0.70866141732283472" right="0.70866141732283472" top="1.1023622047244095" bottom="0.74803149606299213" header="0.47244094488188981" footer="0.31496062992125984"/>
  <pageSetup paperSize="9" scale="97" firstPageNumber="10" orientation="portrait" useFirstPageNumber="1" r:id="rId1"/>
  <headerFooter alignWithMargins="0">
    <oddHeader xml:space="preserve">&amp;C&amp;"Arial,Regular"&amp;12
&amp;"Arial,Bold" 2.1. YFIRLIT YFIR LÍFEYRISSJÓÐI Í STAFRÓFSRÖÐ&amp;"-,Regular"&amp;11
</oddHeader>
    <oddFooter>&amp;R&amp;"Arial,Regular"&amp;10&amp;P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52"/>
  <sheetViews>
    <sheetView topLeftCell="A4" zoomScaleNormal="100" zoomScaleSheetLayoutView="100" workbookViewId="0">
      <selection activeCell="M45" sqref="M45"/>
    </sheetView>
  </sheetViews>
  <sheetFormatPr baseColWidth="10" defaultColWidth="9.1640625" defaultRowHeight="11"/>
  <cols>
    <col min="1" max="1" width="37" style="8" customWidth="1"/>
    <col min="2" max="2" width="8.6640625" style="8" customWidth="1"/>
    <col min="3" max="3" width="7.83203125" style="8" customWidth="1"/>
    <col min="4" max="4" width="8.1640625" style="8" customWidth="1"/>
    <col min="5" max="5" width="9.1640625" style="8" customWidth="1"/>
    <col min="6" max="6" width="2.83203125" style="8" customWidth="1"/>
    <col min="7" max="7" width="12.83203125" style="8" bestFit="1" customWidth="1"/>
    <col min="8" max="10" width="9.1640625" style="8"/>
    <col min="11" max="12" width="9.5" style="8" bestFit="1" customWidth="1"/>
    <col min="13" max="16384" width="9.1640625" style="8"/>
  </cols>
  <sheetData>
    <row r="1" spans="1:21">
      <c r="A1" s="45" t="s">
        <v>513</v>
      </c>
    </row>
    <row r="2" spans="1:21">
      <c r="A2" s="45" t="s">
        <v>458</v>
      </c>
    </row>
    <row r="3" spans="1:21">
      <c r="A3" s="45" t="s">
        <v>548</v>
      </c>
    </row>
    <row r="4" spans="1:21">
      <c r="A4" s="45"/>
    </row>
    <row r="5" spans="1:21">
      <c r="A5" s="45"/>
    </row>
    <row r="6" spans="1:21" ht="23.25" customHeight="1">
      <c r="A6" s="181" t="s">
        <v>550</v>
      </c>
      <c r="B6" s="663" t="s">
        <v>412</v>
      </c>
      <c r="C6" s="663"/>
      <c r="D6" s="663" t="s">
        <v>466</v>
      </c>
      <c r="E6" s="663"/>
      <c r="F6" s="301"/>
      <c r="G6" s="301"/>
      <c r="H6" s="663" t="s">
        <v>453</v>
      </c>
      <c r="I6" s="663"/>
      <c r="K6" s="23"/>
      <c r="L6" s="23"/>
      <c r="P6" s="298"/>
      <c r="Q6" s="298"/>
      <c r="R6" s="23"/>
      <c r="S6" s="23"/>
      <c r="T6" s="23"/>
      <c r="U6" s="298"/>
    </row>
    <row r="7" spans="1:21">
      <c r="A7" s="33" t="s">
        <v>551</v>
      </c>
      <c r="B7" s="294" t="s">
        <v>413</v>
      </c>
      <c r="C7" s="294" t="s">
        <v>414</v>
      </c>
      <c r="D7" s="294" t="s">
        <v>413</v>
      </c>
      <c r="E7" s="294" t="s">
        <v>414</v>
      </c>
      <c r="F7" s="294"/>
      <c r="G7" s="294"/>
      <c r="H7" s="294" t="s">
        <v>413</v>
      </c>
      <c r="I7" s="294" t="s">
        <v>414</v>
      </c>
      <c r="K7" s="23"/>
      <c r="P7" s="298"/>
      <c r="Q7" s="298"/>
      <c r="T7" s="23"/>
      <c r="U7" s="298"/>
    </row>
    <row r="8" spans="1:21">
      <c r="A8" s="58" t="s">
        <v>5</v>
      </c>
      <c r="B8" s="291">
        <v>567</v>
      </c>
      <c r="C8" s="291">
        <v>123</v>
      </c>
      <c r="D8" s="291">
        <v>72294</v>
      </c>
      <c r="E8" s="291">
        <v>7386</v>
      </c>
      <c r="F8" s="291"/>
      <c r="G8" s="463"/>
      <c r="H8" s="291">
        <v>128</v>
      </c>
      <c r="I8" s="291">
        <v>60</v>
      </c>
      <c r="J8" s="23"/>
      <c r="K8" s="23"/>
      <c r="L8" s="23"/>
      <c r="P8" s="298"/>
      <c r="Q8" s="298"/>
      <c r="T8" s="23"/>
      <c r="U8" s="298"/>
    </row>
    <row r="9" spans="1:21" ht="12" customHeight="1">
      <c r="A9" s="58" t="s">
        <v>6</v>
      </c>
      <c r="B9" s="291">
        <v>111</v>
      </c>
      <c r="C9" s="291">
        <v>1</v>
      </c>
      <c r="D9" s="291">
        <v>46025</v>
      </c>
      <c r="E9" s="291">
        <v>73</v>
      </c>
      <c r="F9" s="291"/>
      <c r="G9" s="463"/>
      <c r="H9" s="291">
        <v>415</v>
      </c>
      <c r="I9" s="291">
        <v>73</v>
      </c>
      <c r="J9" s="23"/>
      <c r="K9" s="23"/>
      <c r="L9" s="23"/>
      <c r="P9" s="298"/>
      <c r="Q9" s="298"/>
      <c r="T9" s="23"/>
      <c r="U9" s="298"/>
    </row>
    <row r="10" spans="1:21">
      <c r="A10" s="58" t="s">
        <v>7</v>
      </c>
      <c r="B10" s="291">
        <v>56</v>
      </c>
      <c r="C10" s="291">
        <v>89</v>
      </c>
      <c r="D10" s="291">
        <v>9613</v>
      </c>
      <c r="E10" s="291">
        <v>8278</v>
      </c>
      <c r="F10" s="291"/>
      <c r="G10" s="463"/>
      <c r="H10" s="291">
        <v>172</v>
      </c>
      <c r="I10" s="291">
        <v>93</v>
      </c>
      <c r="J10" s="23"/>
      <c r="K10" s="23"/>
      <c r="L10" s="23"/>
      <c r="P10" s="298"/>
      <c r="Q10" s="298"/>
      <c r="T10" s="23"/>
      <c r="U10" s="298"/>
    </row>
    <row r="11" spans="1:21">
      <c r="A11" s="58" t="s">
        <v>460</v>
      </c>
      <c r="B11" s="291">
        <v>41</v>
      </c>
      <c r="C11" s="291">
        <v>90</v>
      </c>
      <c r="D11" s="291">
        <v>8335</v>
      </c>
      <c r="E11" s="291">
        <v>8168</v>
      </c>
      <c r="F11" s="291"/>
      <c r="G11" s="463"/>
      <c r="H11" s="291">
        <v>203</v>
      </c>
      <c r="I11" s="291">
        <v>91</v>
      </c>
      <c r="J11" s="23"/>
      <c r="K11" s="23"/>
      <c r="L11" s="23"/>
      <c r="P11" s="298"/>
      <c r="Q11" s="298"/>
      <c r="R11" s="23"/>
      <c r="S11" s="23"/>
      <c r="T11" s="23"/>
      <c r="U11" s="298"/>
    </row>
    <row r="12" spans="1:21">
      <c r="A12" s="58" t="s">
        <v>9</v>
      </c>
      <c r="B12" s="291">
        <v>1772</v>
      </c>
      <c r="C12" s="291">
        <v>2063</v>
      </c>
      <c r="D12" s="291">
        <v>79199</v>
      </c>
      <c r="E12" s="291">
        <v>60137</v>
      </c>
      <c r="F12" s="291"/>
      <c r="G12" s="463"/>
      <c r="H12" s="291">
        <v>45</v>
      </c>
      <c r="I12" s="291">
        <v>29</v>
      </c>
      <c r="J12" s="23"/>
      <c r="K12" s="23"/>
      <c r="L12" s="23"/>
      <c r="P12" s="298"/>
      <c r="Q12" s="298"/>
      <c r="T12" s="23"/>
      <c r="U12" s="298"/>
    </row>
    <row r="13" spans="1:21">
      <c r="A13" s="58" t="s">
        <v>10</v>
      </c>
      <c r="B13" s="291">
        <v>284</v>
      </c>
      <c r="C13" s="291">
        <v>148</v>
      </c>
      <c r="D13" s="291">
        <v>9947</v>
      </c>
      <c r="E13" s="291">
        <v>3359</v>
      </c>
      <c r="F13" s="291"/>
      <c r="G13" s="463"/>
      <c r="H13" s="291">
        <v>35</v>
      </c>
      <c r="I13" s="291">
        <v>23</v>
      </c>
      <c r="J13" s="23"/>
      <c r="K13" s="23"/>
      <c r="L13" s="23"/>
      <c r="P13" s="298"/>
      <c r="Q13" s="298"/>
      <c r="R13" s="23"/>
      <c r="S13" s="23"/>
      <c r="T13" s="23"/>
      <c r="U13" s="298"/>
    </row>
    <row r="14" spans="1:21">
      <c r="A14" s="58" t="s">
        <v>11</v>
      </c>
      <c r="B14" s="291">
        <v>5298</v>
      </c>
      <c r="C14" s="291">
        <v>5426</v>
      </c>
      <c r="D14" s="291">
        <v>363424</v>
      </c>
      <c r="E14" s="291">
        <v>177025</v>
      </c>
      <c r="F14" s="291"/>
      <c r="G14" s="463"/>
      <c r="H14" s="291">
        <v>69</v>
      </c>
      <c r="I14" s="291">
        <v>33</v>
      </c>
      <c r="J14" s="23"/>
      <c r="P14" s="298"/>
      <c r="Q14" s="298"/>
      <c r="T14" s="23"/>
      <c r="U14" s="298"/>
    </row>
    <row r="15" spans="1:21">
      <c r="A15" s="58" t="s">
        <v>12</v>
      </c>
      <c r="B15" s="291">
        <v>24</v>
      </c>
      <c r="C15" s="291">
        <v>8</v>
      </c>
      <c r="D15" s="291">
        <v>379</v>
      </c>
      <c r="E15" s="291">
        <v>63</v>
      </c>
      <c r="F15" s="291"/>
      <c r="G15" s="463"/>
      <c r="H15" s="291">
        <v>16</v>
      </c>
      <c r="I15" s="291">
        <v>8</v>
      </c>
      <c r="J15" s="23"/>
      <c r="K15" s="23"/>
      <c r="L15" s="23"/>
      <c r="P15" s="298"/>
      <c r="Q15" s="298"/>
      <c r="R15" s="23"/>
      <c r="S15" s="23"/>
      <c r="T15" s="23"/>
      <c r="U15" s="298"/>
    </row>
    <row r="16" spans="1:21">
      <c r="A16" s="533" t="s">
        <v>13</v>
      </c>
      <c r="B16" s="291">
        <v>309</v>
      </c>
      <c r="C16" s="291">
        <v>493</v>
      </c>
      <c r="D16" s="291">
        <v>87635</v>
      </c>
      <c r="E16" s="291">
        <v>82244</v>
      </c>
      <c r="F16" s="291"/>
      <c r="G16" s="547"/>
      <c r="H16" s="291">
        <v>284</v>
      </c>
      <c r="I16" s="291">
        <v>167</v>
      </c>
      <c r="J16" s="23"/>
      <c r="K16" s="23"/>
      <c r="L16" s="23"/>
      <c r="P16" s="298"/>
      <c r="Q16" s="298"/>
      <c r="T16" s="23"/>
      <c r="U16" s="298"/>
    </row>
    <row r="17" spans="1:21">
      <c r="A17" s="58" t="s">
        <v>14</v>
      </c>
      <c r="B17" s="291">
        <v>1591</v>
      </c>
      <c r="C17" s="291">
        <v>1411</v>
      </c>
      <c r="D17" s="291">
        <v>57616</v>
      </c>
      <c r="E17" s="291">
        <v>32897</v>
      </c>
      <c r="F17" s="291"/>
      <c r="G17" s="463"/>
      <c r="H17" s="291">
        <v>36</v>
      </c>
      <c r="I17" s="291">
        <v>23</v>
      </c>
      <c r="J17" s="23"/>
      <c r="K17" s="23"/>
      <c r="L17" s="23"/>
      <c r="P17" s="298"/>
      <c r="Q17" s="298"/>
      <c r="T17" s="23"/>
      <c r="U17" s="298"/>
    </row>
    <row r="18" spans="1:21">
      <c r="A18" s="58" t="s">
        <v>15</v>
      </c>
      <c r="B18" s="291">
        <v>6</v>
      </c>
      <c r="C18" s="291">
        <v>799</v>
      </c>
      <c r="D18" s="291">
        <v>1170</v>
      </c>
      <c r="E18" s="291">
        <v>203912</v>
      </c>
      <c r="F18" s="291"/>
      <c r="G18" s="463"/>
      <c r="H18" s="291">
        <v>195</v>
      </c>
      <c r="I18" s="291">
        <v>255</v>
      </c>
      <c r="J18" s="23"/>
      <c r="K18" s="23"/>
      <c r="L18" s="23"/>
      <c r="P18" s="298"/>
      <c r="Q18" s="298"/>
      <c r="R18" s="23"/>
      <c r="S18" s="23"/>
      <c r="T18" s="23"/>
      <c r="U18" s="298"/>
    </row>
    <row r="19" spans="1:21">
      <c r="A19" s="58" t="s">
        <v>16</v>
      </c>
      <c r="B19" s="291">
        <v>204</v>
      </c>
      <c r="C19" s="291">
        <v>182</v>
      </c>
      <c r="D19" s="291">
        <v>7146</v>
      </c>
      <c r="E19" s="291">
        <v>6447</v>
      </c>
      <c r="F19" s="291"/>
      <c r="G19" s="463"/>
      <c r="H19" s="291">
        <v>35</v>
      </c>
      <c r="I19" s="291">
        <v>35</v>
      </c>
      <c r="J19" s="23"/>
      <c r="K19" s="23"/>
      <c r="L19" s="23"/>
      <c r="P19" s="298"/>
      <c r="Q19" s="298"/>
      <c r="R19" s="23"/>
      <c r="S19" s="23"/>
      <c r="T19" s="23"/>
      <c r="U19" s="298"/>
    </row>
    <row r="20" spans="1:21">
      <c r="A20" s="58" t="s">
        <v>17</v>
      </c>
      <c r="B20" s="291">
        <v>125</v>
      </c>
      <c r="C20" s="291">
        <v>175</v>
      </c>
      <c r="D20" s="291">
        <v>22105</v>
      </c>
      <c r="E20" s="291">
        <v>13648</v>
      </c>
      <c r="F20" s="291"/>
      <c r="G20" s="463"/>
      <c r="H20" s="291">
        <v>177</v>
      </c>
      <c r="I20" s="291">
        <v>78</v>
      </c>
      <c r="J20" s="23"/>
      <c r="K20" s="23"/>
      <c r="L20" s="23"/>
      <c r="P20" s="298"/>
      <c r="Q20" s="298"/>
      <c r="T20" s="23"/>
      <c r="U20" s="298"/>
    </row>
    <row r="21" spans="1:21">
      <c r="A21" s="58" t="s">
        <v>18</v>
      </c>
      <c r="B21" s="291">
        <v>80</v>
      </c>
      <c r="C21" s="291">
        <v>179</v>
      </c>
      <c r="D21" s="291">
        <v>32408</v>
      </c>
      <c r="E21" s="291">
        <v>40746</v>
      </c>
      <c r="F21" s="291"/>
      <c r="G21" s="463"/>
      <c r="H21" s="291">
        <v>405</v>
      </c>
      <c r="I21" s="291">
        <v>228</v>
      </c>
      <c r="J21" s="23"/>
      <c r="K21" s="23"/>
      <c r="L21" s="23"/>
      <c r="P21" s="298"/>
      <c r="Q21" s="298"/>
      <c r="T21" s="23"/>
      <c r="U21" s="298"/>
    </row>
    <row r="22" spans="1:21">
      <c r="A22" s="58" t="s">
        <v>19</v>
      </c>
      <c r="B22" s="291">
        <v>57</v>
      </c>
      <c r="C22" s="291">
        <v>153</v>
      </c>
      <c r="D22" s="291">
        <v>6683</v>
      </c>
      <c r="E22" s="291">
        <v>11639</v>
      </c>
      <c r="F22" s="291"/>
      <c r="G22" s="463"/>
      <c r="H22" s="291">
        <v>117</v>
      </c>
      <c r="I22" s="291">
        <v>76</v>
      </c>
      <c r="J22" s="23"/>
      <c r="K22" s="23"/>
      <c r="L22" s="23"/>
      <c r="P22" s="298"/>
      <c r="Q22" s="298"/>
      <c r="T22" s="23"/>
      <c r="U22" s="298"/>
    </row>
    <row r="23" spans="1:21">
      <c r="A23" s="58" t="s">
        <v>20</v>
      </c>
      <c r="B23" s="291">
        <v>525</v>
      </c>
      <c r="C23" s="291">
        <v>1012</v>
      </c>
      <c r="D23" s="291">
        <v>97393</v>
      </c>
      <c r="E23" s="291">
        <v>105910</v>
      </c>
      <c r="F23" s="291"/>
      <c r="G23" s="463"/>
      <c r="H23" s="291">
        <v>186</v>
      </c>
      <c r="I23" s="291">
        <v>105</v>
      </c>
      <c r="J23" s="23"/>
      <c r="K23" s="23"/>
      <c r="L23" s="23"/>
      <c r="P23" s="298"/>
      <c r="Q23" s="298"/>
      <c r="T23" s="23"/>
      <c r="U23" s="298"/>
    </row>
    <row r="24" spans="1:21">
      <c r="A24" s="533" t="s">
        <v>21</v>
      </c>
      <c r="B24" s="291">
        <v>5253</v>
      </c>
      <c r="C24" s="291">
        <v>7845</v>
      </c>
      <c r="D24" s="291">
        <v>1184999</v>
      </c>
      <c r="E24" s="291">
        <v>953212</v>
      </c>
      <c r="F24" s="291"/>
      <c r="G24" s="547"/>
      <c r="H24" s="291">
        <v>226</v>
      </c>
      <c r="I24" s="291">
        <v>122</v>
      </c>
      <c r="J24" s="23"/>
      <c r="K24" s="23"/>
      <c r="L24" s="23"/>
      <c r="P24" s="298"/>
      <c r="Q24" s="298"/>
      <c r="R24" s="23"/>
      <c r="S24" s="23"/>
      <c r="T24" s="23"/>
      <c r="U24" s="298"/>
    </row>
    <row r="25" spans="1:21">
      <c r="A25" s="58" t="s">
        <v>22</v>
      </c>
      <c r="B25" s="291">
        <v>1085</v>
      </c>
      <c r="C25" s="291">
        <v>1621</v>
      </c>
      <c r="D25" s="291">
        <v>82322</v>
      </c>
      <c r="E25" s="291">
        <v>62185</v>
      </c>
      <c r="F25" s="291"/>
      <c r="G25" s="463"/>
      <c r="H25" s="291">
        <v>76</v>
      </c>
      <c r="I25" s="291">
        <v>38</v>
      </c>
      <c r="J25" s="23"/>
      <c r="K25" s="23"/>
      <c r="L25" s="23"/>
      <c r="P25" s="298"/>
      <c r="Q25" s="298"/>
      <c r="R25" s="23"/>
      <c r="S25" s="23"/>
      <c r="T25" s="23"/>
      <c r="U25" s="298"/>
    </row>
    <row r="26" spans="1:21">
      <c r="A26" s="58" t="s">
        <v>23</v>
      </c>
      <c r="B26" s="291">
        <v>7</v>
      </c>
      <c r="C26" s="291">
        <v>1</v>
      </c>
      <c r="D26" s="291">
        <v>254</v>
      </c>
      <c r="E26" s="291">
        <v>6</v>
      </c>
      <c r="F26" s="291"/>
      <c r="G26" s="463"/>
      <c r="H26" s="291">
        <v>36</v>
      </c>
      <c r="I26" s="291">
        <v>6</v>
      </c>
      <c r="J26" s="23"/>
      <c r="K26" s="23"/>
      <c r="L26" s="23"/>
      <c r="P26" s="298"/>
      <c r="Q26" s="298"/>
      <c r="T26" s="23"/>
      <c r="U26" s="298"/>
    </row>
    <row r="27" spans="1:21">
      <c r="A27" s="58" t="s">
        <v>24</v>
      </c>
      <c r="B27" s="291">
        <v>2995</v>
      </c>
      <c r="C27" s="291">
        <v>5459</v>
      </c>
      <c r="D27" s="291">
        <v>300247</v>
      </c>
      <c r="E27" s="291">
        <v>283506</v>
      </c>
      <c r="F27" s="291"/>
      <c r="G27" s="463"/>
      <c r="H27" s="291">
        <v>100</v>
      </c>
      <c r="I27" s="291">
        <v>52</v>
      </c>
      <c r="J27" s="23"/>
      <c r="K27" s="23"/>
      <c r="L27" s="23"/>
      <c r="P27" s="298"/>
      <c r="Q27" s="298"/>
      <c r="T27" s="23"/>
      <c r="U27" s="298"/>
    </row>
    <row r="28" spans="1:21">
      <c r="A28" s="58" t="s">
        <v>25</v>
      </c>
      <c r="B28" s="291">
        <v>663</v>
      </c>
      <c r="C28" s="291">
        <v>487</v>
      </c>
      <c r="D28" s="291">
        <v>39068</v>
      </c>
      <c r="E28" s="291">
        <v>15845</v>
      </c>
      <c r="F28" s="291"/>
      <c r="G28" s="463"/>
      <c r="H28" s="291">
        <v>59</v>
      </c>
      <c r="I28" s="291">
        <v>33</v>
      </c>
      <c r="J28" s="23"/>
      <c r="K28" s="23"/>
      <c r="L28" s="23"/>
      <c r="P28" s="298"/>
      <c r="Q28" s="298"/>
      <c r="T28" s="23"/>
      <c r="U28" s="298"/>
    </row>
    <row r="29" spans="1:21">
      <c r="A29" s="58" t="s">
        <v>26</v>
      </c>
      <c r="B29" s="291">
        <v>579</v>
      </c>
      <c r="C29" s="291">
        <v>321</v>
      </c>
      <c r="D29" s="291">
        <v>50882</v>
      </c>
      <c r="E29" s="291">
        <v>13154</v>
      </c>
      <c r="F29" s="291"/>
      <c r="G29" s="463"/>
      <c r="H29" s="291">
        <v>88</v>
      </c>
      <c r="I29" s="291">
        <v>41</v>
      </c>
      <c r="J29" s="23"/>
      <c r="P29" s="298"/>
      <c r="Q29" s="298"/>
      <c r="T29" s="23"/>
      <c r="U29" s="298"/>
    </row>
    <row r="30" spans="1:21">
      <c r="A30" s="58" t="s">
        <v>498</v>
      </c>
      <c r="B30" s="291">
        <v>221</v>
      </c>
      <c r="C30" s="291">
        <v>5</v>
      </c>
      <c r="D30" s="291">
        <v>35398</v>
      </c>
      <c r="E30" s="291">
        <v>293</v>
      </c>
      <c r="F30" s="291"/>
      <c r="G30" s="463"/>
      <c r="H30" s="291">
        <v>160</v>
      </c>
      <c r="I30" s="291">
        <v>59</v>
      </c>
      <c r="J30" s="23"/>
      <c r="K30" s="23"/>
      <c r="P30" s="298"/>
      <c r="Q30" s="298"/>
      <c r="T30" s="23"/>
      <c r="U30" s="298"/>
    </row>
    <row r="31" spans="1:21">
      <c r="A31" s="58" t="s">
        <v>27</v>
      </c>
      <c r="B31" s="291">
        <v>3681</v>
      </c>
      <c r="C31" s="291">
        <v>271</v>
      </c>
      <c r="D31" s="291">
        <v>273381</v>
      </c>
      <c r="E31" s="291">
        <v>8193</v>
      </c>
      <c r="F31" s="291"/>
      <c r="G31" s="463"/>
      <c r="H31" s="291">
        <v>74</v>
      </c>
      <c r="I31" s="291">
        <v>30</v>
      </c>
      <c r="J31" s="23"/>
      <c r="K31" s="23"/>
      <c r="L31" s="23"/>
      <c r="P31" s="298"/>
      <c r="Q31" s="298"/>
      <c r="T31" s="23"/>
      <c r="U31" s="298"/>
    </row>
    <row r="32" spans="1:21">
      <c r="A32" s="58" t="s">
        <v>28</v>
      </c>
      <c r="B32" s="291">
        <v>1923</v>
      </c>
      <c r="C32" s="291">
        <v>1343</v>
      </c>
      <c r="D32" s="291">
        <v>158719</v>
      </c>
      <c r="E32" s="291">
        <v>32971</v>
      </c>
      <c r="F32" s="291"/>
      <c r="G32" s="463"/>
      <c r="H32" s="291">
        <v>83</v>
      </c>
      <c r="I32" s="291">
        <v>25</v>
      </c>
      <c r="J32" s="23"/>
      <c r="K32" s="23"/>
      <c r="L32" s="23"/>
      <c r="P32" s="298"/>
      <c r="Q32" s="298"/>
      <c r="R32" s="23"/>
      <c r="S32" s="23"/>
      <c r="T32" s="23"/>
      <c r="U32" s="298"/>
    </row>
    <row r="33" spans="1:21">
      <c r="A33" s="58" t="s">
        <v>29</v>
      </c>
      <c r="B33" s="291">
        <v>2373</v>
      </c>
      <c r="C33" s="291">
        <v>2757</v>
      </c>
      <c r="D33" s="291">
        <v>130790</v>
      </c>
      <c r="E33" s="291">
        <v>100882</v>
      </c>
      <c r="F33" s="291"/>
      <c r="G33" s="463"/>
      <c r="H33" s="291">
        <v>55</v>
      </c>
      <c r="I33" s="291">
        <v>37</v>
      </c>
      <c r="J33" s="23"/>
      <c r="K33" s="23"/>
      <c r="L33" s="23"/>
      <c r="P33" s="298"/>
      <c r="Q33" s="298"/>
      <c r="T33" s="23"/>
      <c r="U33" s="298"/>
    </row>
    <row r="34" spans="1:21">
      <c r="A34" s="58" t="s">
        <v>30</v>
      </c>
      <c r="B34" s="291">
        <v>3847</v>
      </c>
      <c r="C34" s="291">
        <v>3895</v>
      </c>
      <c r="D34" s="291">
        <v>136610</v>
      </c>
      <c r="E34" s="291">
        <v>79030</v>
      </c>
      <c r="F34" s="291"/>
      <c r="G34" s="463"/>
      <c r="H34" s="291">
        <v>36</v>
      </c>
      <c r="I34" s="291">
        <v>20</v>
      </c>
      <c r="J34" s="23"/>
      <c r="K34" s="23"/>
      <c r="L34" s="23"/>
      <c r="P34" s="298"/>
      <c r="Q34" s="298"/>
      <c r="R34" s="23"/>
      <c r="S34" s="23"/>
      <c r="T34" s="23"/>
      <c r="U34" s="298"/>
    </row>
    <row r="35" spans="1:21" ht="15" thickBot="1">
      <c r="A35" s="6"/>
      <c r="B35" s="287">
        <v>33677</v>
      </c>
      <c r="C35" s="287">
        <v>36357</v>
      </c>
      <c r="D35" s="287">
        <v>3294043</v>
      </c>
      <c r="E35" s="396">
        <v>2311208</v>
      </c>
      <c r="F35" s="291"/>
      <c r="G35" s="236" t="s">
        <v>457</v>
      </c>
      <c r="H35" s="236">
        <v>130</v>
      </c>
      <c r="I35" s="236">
        <v>68</v>
      </c>
      <c r="J35" s="23"/>
      <c r="K35" s="23"/>
      <c r="L35" s="23"/>
      <c r="P35" s="298"/>
      <c r="Q35" s="298"/>
      <c r="T35" s="23"/>
      <c r="U35" s="298"/>
    </row>
    <row r="36" spans="1:21" ht="13" thickTop="1" thickBot="1">
      <c r="A36" s="58"/>
      <c r="B36" s="291"/>
      <c r="C36" s="291"/>
      <c r="D36" s="291"/>
      <c r="E36" s="291"/>
      <c r="F36" s="291"/>
      <c r="G36" s="284" t="s">
        <v>467</v>
      </c>
      <c r="H36" s="284">
        <v>98</v>
      </c>
      <c r="I36" s="284">
        <v>64</v>
      </c>
      <c r="J36" s="23"/>
      <c r="K36" s="23"/>
      <c r="L36" s="23"/>
      <c r="P36" s="298"/>
      <c r="Q36" s="298"/>
      <c r="R36" s="23"/>
      <c r="S36" s="23"/>
      <c r="T36" s="23"/>
      <c r="U36" s="298"/>
    </row>
    <row r="37" spans="1:21" ht="12" thickTop="1">
      <c r="A37" s="58"/>
      <c r="B37" s="291"/>
      <c r="C37" s="291"/>
      <c r="D37" s="291"/>
      <c r="E37" s="291"/>
      <c r="F37" s="291"/>
      <c r="G37" s="463"/>
      <c r="H37" s="291"/>
      <c r="I37" s="291"/>
      <c r="J37" s="23"/>
      <c r="K37" s="23"/>
      <c r="L37" s="23"/>
      <c r="P37" s="298"/>
      <c r="Q37" s="298"/>
      <c r="T37" s="23"/>
      <c r="U37" s="298"/>
    </row>
    <row r="38" spans="1:21">
      <c r="A38" s="58"/>
      <c r="B38" s="291"/>
      <c r="C38" s="291"/>
      <c r="D38" s="291"/>
      <c r="E38" s="291"/>
      <c r="F38" s="291"/>
      <c r="G38" s="463"/>
      <c r="H38" s="291"/>
      <c r="I38" s="291"/>
      <c r="J38" s="23"/>
      <c r="K38" s="23"/>
      <c r="L38" s="23"/>
      <c r="P38" s="298"/>
      <c r="Q38" s="298"/>
      <c r="T38" s="23"/>
      <c r="U38" s="298"/>
    </row>
    <row r="39" spans="1:21">
      <c r="A39" s="58"/>
      <c r="B39" s="291"/>
      <c r="C39" s="291"/>
      <c r="D39" s="291"/>
      <c r="E39" s="291"/>
      <c r="F39" s="291"/>
      <c r="G39" s="463"/>
      <c r="H39" s="291"/>
      <c r="I39" s="291"/>
      <c r="J39" s="23"/>
      <c r="K39" s="23"/>
      <c r="L39" s="23"/>
    </row>
    <row r="40" spans="1:21">
      <c r="A40" s="395"/>
      <c r="B40" s="235"/>
      <c r="C40" s="235"/>
      <c r="D40" s="235"/>
      <c r="E40" s="420"/>
      <c r="F40" s="420"/>
      <c r="G40" s="420"/>
      <c r="H40" s="420"/>
      <c r="I40" s="420"/>
    </row>
    <row r="41" spans="1:21">
      <c r="A41" s="58"/>
      <c r="B41" s="58"/>
      <c r="C41" s="58"/>
      <c r="D41" s="281"/>
      <c r="E41" s="58"/>
      <c r="F41" s="58"/>
      <c r="G41" s="394"/>
      <c r="H41" s="394"/>
      <c r="I41" s="394"/>
    </row>
    <row r="42" spans="1:21">
      <c r="A42" s="58"/>
      <c r="B42" s="58"/>
      <c r="C42" s="58"/>
      <c r="D42" s="58"/>
      <c r="E42" s="58"/>
      <c r="F42" s="58"/>
      <c r="G42" s="58"/>
      <c r="H42" s="58"/>
      <c r="I42" s="58"/>
    </row>
    <row r="43" spans="1:21">
      <c r="A43" s="58"/>
      <c r="B43" s="23"/>
      <c r="C43" s="23"/>
      <c r="D43" s="23"/>
      <c r="E43" s="23"/>
      <c r="F43" s="23"/>
      <c r="G43" s="23"/>
      <c r="H43" s="23"/>
    </row>
    <row r="44" spans="1:21">
      <c r="A44" s="58"/>
      <c r="B44" s="23"/>
      <c r="C44" s="23"/>
      <c r="D44" s="23"/>
      <c r="E44" s="23"/>
      <c r="F44" s="23"/>
      <c r="G44" s="23"/>
      <c r="H44" s="23"/>
    </row>
    <row r="45" spans="1:21">
      <c r="A45" s="58"/>
      <c r="B45" s="23"/>
      <c r="C45" s="23"/>
      <c r="D45" s="23"/>
      <c r="E45" s="23"/>
      <c r="F45" s="23"/>
      <c r="G45" s="23"/>
      <c r="H45" s="23"/>
    </row>
    <row r="46" spans="1:21">
      <c r="A46" s="58"/>
      <c r="B46" s="23"/>
      <c r="C46" s="23"/>
      <c r="D46" s="23"/>
      <c r="E46" s="23"/>
      <c r="F46" s="23"/>
      <c r="G46" s="23"/>
      <c r="H46" s="23"/>
    </row>
    <row r="47" spans="1:21">
      <c r="A47" s="394"/>
      <c r="B47" s="23"/>
      <c r="C47" s="23"/>
      <c r="D47" s="23"/>
      <c r="E47" s="23"/>
      <c r="F47" s="23"/>
      <c r="G47" s="23"/>
      <c r="H47" s="23"/>
    </row>
    <row r="54" spans="1:7">
      <c r="A54" s="58"/>
      <c r="B54" s="291"/>
      <c r="C54" s="291"/>
      <c r="D54" s="291"/>
      <c r="E54" s="291"/>
      <c r="F54" s="291"/>
      <c r="G54" s="291"/>
    </row>
    <row r="55" spans="1:7">
      <c r="A55" s="58"/>
      <c r="B55" s="291"/>
      <c r="C55" s="291"/>
      <c r="D55" s="291"/>
      <c r="E55" s="291"/>
      <c r="F55" s="291"/>
      <c r="G55" s="291"/>
    </row>
    <row r="56" spans="1:7">
      <c r="A56" s="58"/>
      <c r="B56" s="291"/>
      <c r="C56" s="291"/>
      <c r="D56" s="291"/>
      <c r="E56" s="291"/>
      <c r="F56" s="291"/>
      <c r="G56" s="291"/>
    </row>
    <row r="57" spans="1:7">
      <c r="A57" s="58"/>
      <c r="B57" s="291"/>
      <c r="C57" s="291"/>
      <c r="D57" s="291"/>
      <c r="E57" s="291"/>
      <c r="F57" s="291"/>
      <c r="G57" s="291"/>
    </row>
    <row r="58" spans="1:7">
      <c r="A58" s="58"/>
      <c r="B58" s="291"/>
      <c r="C58" s="291"/>
      <c r="D58" s="291"/>
      <c r="E58" s="291"/>
      <c r="F58" s="291"/>
      <c r="G58" s="291"/>
    </row>
    <row r="59" spans="1:7">
      <c r="A59" s="58"/>
      <c r="B59" s="291"/>
      <c r="C59" s="291"/>
      <c r="D59" s="291"/>
      <c r="E59" s="291"/>
      <c r="F59" s="291"/>
      <c r="G59" s="291"/>
    </row>
    <row r="60" spans="1:7">
      <c r="A60" s="58"/>
      <c r="B60" s="291"/>
      <c r="C60" s="291"/>
      <c r="D60" s="291"/>
      <c r="E60" s="291"/>
      <c r="F60" s="291"/>
      <c r="G60" s="291"/>
    </row>
    <row r="61" spans="1:7">
      <c r="A61" s="58"/>
      <c r="B61" s="291"/>
      <c r="C61" s="291"/>
      <c r="D61" s="291"/>
      <c r="E61" s="291"/>
      <c r="F61" s="291"/>
      <c r="G61" s="291"/>
    </row>
    <row r="62" spans="1:7">
      <c r="A62" s="58"/>
      <c r="B62" s="291"/>
      <c r="C62" s="291"/>
      <c r="D62" s="291"/>
      <c r="E62" s="291"/>
      <c r="F62" s="291"/>
      <c r="G62" s="291"/>
    </row>
    <row r="63" spans="1:7">
      <c r="A63" s="58"/>
      <c r="B63" s="291"/>
      <c r="C63" s="291"/>
      <c r="D63" s="291"/>
      <c r="E63" s="291"/>
      <c r="F63" s="291"/>
      <c r="G63" s="291"/>
    </row>
    <row r="64" spans="1:7">
      <c r="A64" s="58"/>
      <c r="B64" s="291"/>
      <c r="C64" s="291"/>
      <c r="D64" s="291"/>
      <c r="E64" s="291"/>
      <c r="F64" s="291"/>
      <c r="G64" s="291"/>
    </row>
    <row r="65" spans="1:7">
      <c r="A65" s="58"/>
      <c r="B65" s="291"/>
      <c r="C65" s="291"/>
      <c r="D65" s="291"/>
      <c r="E65" s="291"/>
      <c r="F65" s="291"/>
      <c r="G65" s="291"/>
    </row>
    <row r="66" spans="1:7">
      <c r="A66" s="58"/>
      <c r="B66" s="291"/>
      <c r="C66" s="291"/>
      <c r="D66" s="291"/>
      <c r="E66" s="291"/>
      <c r="F66" s="291"/>
      <c r="G66" s="291"/>
    </row>
    <row r="67" spans="1:7">
      <c r="A67" s="58"/>
      <c r="B67" s="291"/>
      <c r="C67" s="291"/>
      <c r="D67" s="291"/>
      <c r="E67" s="291"/>
      <c r="F67" s="291"/>
      <c r="G67" s="291"/>
    </row>
    <row r="68" spans="1:7">
      <c r="A68" s="58"/>
      <c r="B68" s="291"/>
      <c r="C68" s="291"/>
      <c r="D68" s="291"/>
      <c r="E68" s="291"/>
      <c r="F68" s="291"/>
      <c r="G68" s="291"/>
    </row>
    <row r="69" spans="1:7">
      <c r="A69" s="58"/>
      <c r="B69" s="291"/>
      <c r="C69" s="291"/>
      <c r="D69" s="291"/>
      <c r="E69" s="291"/>
      <c r="F69" s="291"/>
      <c r="G69" s="291"/>
    </row>
    <row r="70" spans="1:7">
      <c r="A70" s="58"/>
      <c r="B70" s="291"/>
      <c r="C70" s="291"/>
      <c r="D70" s="291"/>
      <c r="E70" s="291"/>
      <c r="F70" s="291"/>
      <c r="G70" s="291"/>
    </row>
    <row r="71" spans="1:7">
      <c r="A71" s="58"/>
      <c r="B71" s="291"/>
      <c r="C71" s="291"/>
      <c r="D71" s="291"/>
      <c r="E71" s="291"/>
      <c r="F71" s="291"/>
      <c r="G71" s="291"/>
    </row>
    <row r="72" spans="1:7">
      <c r="A72" s="58"/>
      <c r="B72" s="291"/>
      <c r="C72" s="291"/>
      <c r="D72" s="291"/>
      <c r="E72" s="291"/>
      <c r="F72" s="291"/>
      <c r="G72" s="291"/>
    </row>
    <row r="73" spans="1:7">
      <c r="A73" s="58"/>
      <c r="B73" s="291"/>
      <c r="C73" s="291"/>
      <c r="D73" s="291"/>
      <c r="E73" s="291"/>
      <c r="F73" s="291"/>
      <c r="G73" s="291"/>
    </row>
    <row r="74" spans="1:7">
      <c r="A74" s="58"/>
      <c r="B74" s="291"/>
      <c r="C74" s="291"/>
      <c r="D74" s="291"/>
      <c r="E74" s="291"/>
      <c r="F74" s="291"/>
      <c r="G74" s="291"/>
    </row>
    <row r="75" spans="1:7">
      <c r="A75" s="58"/>
      <c r="B75" s="291"/>
      <c r="C75" s="291"/>
      <c r="D75" s="291"/>
      <c r="E75" s="291"/>
      <c r="F75" s="291"/>
      <c r="G75" s="291"/>
    </row>
    <row r="76" spans="1:7">
      <c r="A76" s="58"/>
      <c r="B76" s="291"/>
      <c r="C76" s="291"/>
      <c r="D76" s="291"/>
      <c r="E76" s="291"/>
      <c r="F76" s="291"/>
      <c r="G76" s="291"/>
    </row>
    <row r="77" spans="1:7">
      <c r="A77" s="58"/>
      <c r="B77" s="291"/>
      <c r="C77" s="291"/>
      <c r="D77" s="291"/>
      <c r="E77" s="291"/>
      <c r="F77" s="291"/>
      <c r="G77" s="291"/>
    </row>
    <row r="78" spans="1:7">
      <c r="A78" s="58"/>
      <c r="B78" s="291"/>
      <c r="C78" s="291"/>
      <c r="D78" s="291"/>
      <c r="E78" s="291"/>
      <c r="F78" s="291"/>
      <c r="G78" s="291"/>
    </row>
    <row r="79" spans="1:7">
      <c r="A79" s="58"/>
      <c r="B79" s="291"/>
      <c r="C79" s="291"/>
      <c r="D79" s="291"/>
      <c r="E79" s="291"/>
      <c r="F79" s="291"/>
      <c r="G79" s="291"/>
    </row>
    <row r="80" spans="1:7">
      <c r="A80" s="58"/>
      <c r="B80" s="291"/>
      <c r="C80" s="291"/>
      <c r="D80" s="291"/>
      <c r="E80" s="291"/>
      <c r="F80" s="291"/>
      <c r="G80" s="291"/>
    </row>
    <row r="81" spans="1:5" ht="15" thickBot="1">
      <c r="A81" s="6"/>
      <c r="B81" s="287"/>
      <c r="C81" s="287"/>
      <c r="D81" s="287"/>
      <c r="E81" s="396"/>
    </row>
    <row r="82" spans="1:5" ht="12" thickTop="1"/>
    <row r="97" s="8" customFormat="1"/>
    <row r="98" s="8" customFormat="1"/>
    <row r="99" s="8" customFormat="1"/>
    <row r="100" s="8" customFormat="1"/>
    <row r="101" s="8" customFormat="1"/>
    <row r="102" s="8" customFormat="1"/>
    <row r="103" s="8" customFormat="1"/>
    <row r="104" s="8" customFormat="1"/>
    <row r="105" s="8" customFormat="1"/>
    <row r="106" s="8" customFormat="1"/>
    <row r="107" s="8" customFormat="1"/>
    <row r="108" s="8" customFormat="1"/>
    <row r="109" s="8" customFormat="1"/>
    <row r="110" s="8" customFormat="1"/>
    <row r="111" s="8" customFormat="1"/>
    <row r="112" s="8" customFormat="1"/>
    <row r="113" s="8" customFormat="1"/>
    <row r="114" s="8" customFormat="1"/>
    <row r="115" s="8" customFormat="1"/>
    <row r="116" s="8" customFormat="1"/>
    <row r="117" s="8" customFormat="1"/>
    <row r="118" s="8" customFormat="1"/>
    <row r="119" s="8" customFormat="1"/>
    <row r="120" s="8" customFormat="1"/>
    <row r="121" s="8" customFormat="1"/>
    <row r="122" s="8" customFormat="1"/>
    <row r="123" s="8" customFormat="1"/>
    <row r="124" s="8" customFormat="1"/>
    <row r="125" s="8" customFormat="1"/>
    <row r="126" s="8" customFormat="1"/>
    <row r="127" s="8" customFormat="1"/>
    <row r="128" s="8" customFormat="1"/>
    <row r="129" s="8" customFormat="1"/>
    <row r="130" s="8" customFormat="1"/>
    <row r="131" s="8" customFormat="1"/>
    <row r="132" s="8" customFormat="1"/>
    <row r="133" s="8" customFormat="1"/>
    <row r="134" s="8" customFormat="1"/>
    <row r="135" s="8" customFormat="1"/>
    <row r="136" s="8" customFormat="1"/>
    <row r="137" s="8" customFormat="1"/>
    <row r="138" s="8" customFormat="1"/>
    <row r="139" s="8" customFormat="1"/>
    <row r="140" s="8" customFormat="1"/>
    <row r="141" s="8" customFormat="1"/>
    <row r="142" s="8" customFormat="1"/>
    <row r="143" s="8" customFormat="1"/>
    <row r="144" s="8" customFormat="1"/>
    <row r="145" s="8" customFormat="1"/>
    <row r="146" s="8" customFormat="1"/>
    <row r="147" s="8" customFormat="1"/>
    <row r="148" s="8" customFormat="1"/>
    <row r="149" s="8" customFormat="1"/>
    <row r="150" s="8" customFormat="1"/>
    <row r="151" s="8" customFormat="1"/>
    <row r="152" s="8" customFormat="1"/>
  </sheetData>
  <mergeCells count="3">
    <mergeCell ref="B6:C6"/>
    <mergeCell ref="D6:E6"/>
    <mergeCell ref="H6:I6"/>
  </mergeCells>
  <pageMargins left="0.70866141732283472" right="0.70866141732283472" top="1.3779527559055118" bottom="0.74803149606299213" header="0.82677165354330717" footer="0.31496062992125984"/>
  <pageSetup paperSize="9" scale="83" firstPageNumber="72" orientation="portrait" useFirstPageNumber="1" r:id="rId1"/>
  <headerFooter>
    <oddHeader xml:space="preserve">&amp;C&amp;"Arial,Bold"&amp;12 8.2 LÍFEYRISÞEGAR OG LÍFEYRISGREIÐSLUR ÁRIÐ 2014&amp;"Times New Roman,Bold"
</oddHeader>
    <oddFooter>&amp;R&amp;"Arial,Regular"&amp;10&amp;P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74"/>
  <sheetViews>
    <sheetView zoomScale="103" zoomScaleNormal="100" zoomScaleSheetLayoutView="100" workbookViewId="0">
      <selection activeCell="J24" sqref="J24:J32"/>
    </sheetView>
  </sheetViews>
  <sheetFormatPr baseColWidth="10" defaultColWidth="9.1640625" defaultRowHeight="11"/>
  <cols>
    <col min="1" max="1" width="31" style="8" customWidth="1"/>
    <col min="2" max="2" width="9.33203125" style="8" bestFit="1" customWidth="1"/>
    <col min="3" max="3" width="9.6640625" style="8" customWidth="1"/>
    <col min="4" max="4" width="2.6640625" style="8" customWidth="1"/>
    <col min="5" max="5" width="7.33203125" style="8" customWidth="1"/>
    <col min="6" max="6" width="8.5" style="8" customWidth="1"/>
    <col min="7" max="7" width="8.33203125" style="8" customWidth="1"/>
    <col min="8" max="8" width="7.33203125" style="8" customWidth="1"/>
    <col min="9" max="9" width="2.33203125" style="8" customWidth="1"/>
    <col min="10" max="10" width="10.83203125" style="8" bestFit="1" customWidth="1"/>
    <col min="11" max="16384" width="9.1640625" style="8"/>
  </cols>
  <sheetData>
    <row r="1" spans="1:10">
      <c r="A1" s="8" t="s">
        <v>515</v>
      </c>
    </row>
    <row r="2" spans="1:10">
      <c r="A2" s="8" t="s">
        <v>493</v>
      </c>
    </row>
    <row r="3" spans="1:10" ht="42.75" customHeight="1">
      <c r="E3" s="551" t="s">
        <v>434</v>
      </c>
      <c r="F3" s="551"/>
      <c r="G3" s="551"/>
      <c r="H3" s="551"/>
      <c r="I3" s="157"/>
      <c r="J3" s="665" t="s">
        <v>455</v>
      </c>
    </row>
    <row r="4" spans="1:10">
      <c r="E4" s="664"/>
      <c r="F4" s="664"/>
      <c r="G4" s="664"/>
      <c r="H4" s="664"/>
      <c r="I4" s="157"/>
      <c r="J4" s="666"/>
    </row>
    <row r="5" spans="1:10" ht="24">
      <c r="A5" s="234" t="s">
        <v>411</v>
      </c>
      <c r="B5" s="169" t="s">
        <v>432</v>
      </c>
      <c r="C5" s="169" t="s">
        <v>433</v>
      </c>
      <c r="D5" s="169"/>
      <c r="E5" s="169" t="s">
        <v>435</v>
      </c>
      <c r="F5" s="169" t="s">
        <v>436</v>
      </c>
      <c r="G5" s="169" t="s">
        <v>437</v>
      </c>
      <c r="H5" s="169" t="s">
        <v>438</v>
      </c>
      <c r="I5" s="223"/>
      <c r="J5" s="233"/>
    </row>
    <row r="6" spans="1:10" ht="12">
      <c r="A6" s="166" t="s">
        <v>5</v>
      </c>
      <c r="B6" s="163">
        <v>8686</v>
      </c>
      <c r="C6" s="163">
        <v>12465</v>
      </c>
      <c r="D6" s="163"/>
      <c r="E6" s="163">
        <v>690</v>
      </c>
      <c r="F6" s="163">
        <v>137</v>
      </c>
      <c r="G6" s="163">
        <v>122</v>
      </c>
      <c r="H6" s="163">
        <v>46</v>
      </c>
      <c r="I6" s="163"/>
      <c r="J6" s="232">
        <v>22146</v>
      </c>
    </row>
    <row r="7" spans="1:10" ht="12">
      <c r="A7" s="166" t="s">
        <v>6</v>
      </c>
      <c r="B7" s="163">
        <v>629</v>
      </c>
      <c r="C7" s="163">
        <v>120</v>
      </c>
      <c r="D7" s="163"/>
      <c r="E7" s="163">
        <v>112</v>
      </c>
      <c r="F7" s="163">
        <v>16</v>
      </c>
      <c r="G7" s="163">
        <v>32</v>
      </c>
      <c r="H7" s="163">
        <v>19</v>
      </c>
      <c r="I7" s="163"/>
      <c r="J7" s="232">
        <v>928</v>
      </c>
    </row>
    <row r="8" spans="1:10" ht="12">
      <c r="A8" s="166" t="s">
        <v>7</v>
      </c>
      <c r="B8" s="163">
        <v>34</v>
      </c>
      <c r="C8" s="163">
        <v>525</v>
      </c>
      <c r="D8" s="163"/>
      <c r="E8" s="163">
        <v>145</v>
      </c>
      <c r="F8" s="163">
        <v>10</v>
      </c>
      <c r="G8" s="163">
        <v>36</v>
      </c>
      <c r="H8" s="163">
        <v>0</v>
      </c>
      <c r="I8" s="163"/>
      <c r="J8" s="232">
        <v>750</v>
      </c>
    </row>
    <row r="9" spans="1:10" ht="12">
      <c r="A9" s="166" t="s">
        <v>460</v>
      </c>
      <c r="B9" s="163">
        <v>0</v>
      </c>
      <c r="C9" s="163">
        <v>179</v>
      </c>
      <c r="D9" s="163"/>
      <c r="E9" s="163">
        <v>131</v>
      </c>
      <c r="F9" s="163">
        <v>10</v>
      </c>
      <c r="G9" s="163">
        <v>31</v>
      </c>
      <c r="H9" s="163">
        <v>1</v>
      </c>
      <c r="I9" s="163"/>
      <c r="J9" s="232">
        <v>352</v>
      </c>
    </row>
    <row r="10" spans="1:10" ht="12">
      <c r="A10" s="166" t="s">
        <v>9</v>
      </c>
      <c r="B10" s="163">
        <v>15083</v>
      </c>
      <c r="C10" s="163">
        <v>55905</v>
      </c>
      <c r="D10" s="163"/>
      <c r="E10" s="163">
        <v>3835</v>
      </c>
      <c r="F10" s="163">
        <v>1753</v>
      </c>
      <c r="G10" s="163">
        <v>505</v>
      </c>
      <c r="H10" s="163">
        <v>342</v>
      </c>
      <c r="I10" s="163"/>
      <c r="J10" s="232">
        <v>77423</v>
      </c>
    </row>
    <row r="11" spans="1:10" ht="12">
      <c r="A11" s="166" t="s">
        <v>10</v>
      </c>
      <c r="B11" s="163">
        <v>14599</v>
      </c>
      <c r="C11" s="163">
        <v>22612</v>
      </c>
      <c r="D11" s="163"/>
      <c r="E11" s="163">
        <v>432</v>
      </c>
      <c r="F11" s="163">
        <v>447</v>
      </c>
      <c r="G11" s="163">
        <v>101</v>
      </c>
      <c r="H11" s="163">
        <v>118</v>
      </c>
      <c r="I11" s="163"/>
      <c r="J11" s="232">
        <v>38309</v>
      </c>
    </row>
    <row r="12" spans="1:10" ht="12">
      <c r="A12" s="166" t="s">
        <v>11</v>
      </c>
      <c r="B12" s="163">
        <v>38864</v>
      </c>
      <c r="C12" s="163">
        <v>143125</v>
      </c>
      <c r="D12" s="163"/>
      <c r="E12" s="163">
        <v>10724</v>
      </c>
      <c r="F12" s="163">
        <v>4188</v>
      </c>
      <c r="G12" s="163">
        <v>1712</v>
      </c>
      <c r="H12" s="163">
        <v>898</v>
      </c>
      <c r="I12" s="163"/>
      <c r="J12" s="232">
        <v>199511</v>
      </c>
    </row>
    <row r="13" spans="1:10" ht="12">
      <c r="A13" s="166" t="s">
        <v>12</v>
      </c>
      <c r="B13" s="163">
        <v>2354</v>
      </c>
      <c r="C13" s="163">
        <v>4221</v>
      </c>
      <c r="D13" s="163"/>
      <c r="E13" s="163">
        <v>32</v>
      </c>
      <c r="F13" s="163">
        <v>94</v>
      </c>
      <c r="G13" s="163">
        <v>15</v>
      </c>
      <c r="H13" s="163">
        <v>13</v>
      </c>
      <c r="I13" s="163"/>
      <c r="J13" s="232">
        <v>6729</v>
      </c>
    </row>
    <row r="14" spans="1:10" ht="12">
      <c r="A14" s="548" t="s">
        <v>13</v>
      </c>
      <c r="B14" s="163">
        <v>2523</v>
      </c>
      <c r="C14" s="163">
        <v>6281</v>
      </c>
      <c r="D14" s="549"/>
      <c r="E14" s="163">
        <v>802</v>
      </c>
      <c r="F14" s="163">
        <v>175</v>
      </c>
      <c r="G14" s="163">
        <v>160</v>
      </c>
      <c r="H14" s="163">
        <v>26</v>
      </c>
      <c r="I14" s="549"/>
      <c r="J14" s="232">
        <v>9967</v>
      </c>
    </row>
    <row r="15" spans="1:10" ht="12">
      <c r="A15" s="166" t="s">
        <v>14</v>
      </c>
      <c r="B15" s="163">
        <v>2357</v>
      </c>
      <c r="C15" s="163">
        <v>5502</v>
      </c>
      <c r="D15" s="163"/>
      <c r="E15" s="163">
        <v>3002</v>
      </c>
      <c r="F15" s="163">
        <v>293</v>
      </c>
      <c r="G15" s="163">
        <v>729</v>
      </c>
      <c r="H15" s="163">
        <v>28</v>
      </c>
      <c r="I15" s="163"/>
      <c r="J15" s="232">
        <v>11911</v>
      </c>
    </row>
    <row r="16" spans="1:10" ht="12">
      <c r="A16" s="166" t="s">
        <v>15</v>
      </c>
      <c r="B16" s="163">
        <v>322</v>
      </c>
      <c r="C16" s="163">
        <v>1698</v>
      </c>
      <c r="D16" s="163"/>
      <c r="E16" s="163">
        <v>805</v>
      </c>
      <c r="F16" s="163">
        <v>106</v>
      </c>
      <c r="G16" s="163">
        <v>48</v>
      </c>
      <c r="H16" s="163">
        <v>5</v>
      </c>
      <c r="I16" s="163"/>
      <c r="J16" s="232">
        <v>2984</v>
      </c>
    </row>
    <row r="17" spans="1:10" ht="12">
      <c r="A17" s="166" t="s">
        <v>16</v>
      </c>
      <c r="B17" s="163">
        <v>1326</v>
      </c>
      <c r="C17" s="163">
        <v>7497</v>
      </c>
      <c r="D17" s="163"/>
      <c r="E17" s="163">
        <v>386</v>
      </c>
      <c r="F17" s="163">
        <v>142</v>
      </c>
      <c r="G17" s="163">
        <v>38</v>
      </c>
      <c r="H17" s="163">
        <v>20</v>
      </c>
      <c r="I17" s="163"/>
      <c r="J17" s="232">
        <v>9409</v>
      </c>
    </row>
    <row r="18" spans="1:10" ht="12">
      <c r="A18" s="166" t="s">
        <v>17</v>
      </c>
      <c r="B18" s="163">
        <v>113</v>
      </c>
      <c r="C18" s="163">
        <v>407</v>
      </c>
      <c r="D18" s="163"/>
      <c r="E18" s="163">
        <v>300</v>
      </c>
      <c r="F18" s="163">
        <v>34</v>
      </c>
      <c r="G18" s="163">
        <v>58</v>
      </c>
      <c r="H18" s="163">
        <v>3</v>
      </c>
      <c r="I18" s="163"/>
      <c r="J18" s="232">
        <v>915</v>
      </c>
    </row>
    <row r="19" spans="1:10" ht="12">
      <c r="A19" s="166" t="s">
        <v>18</v>
      </c>
      <c r="B19" s="163">
        <v>51</v>
      </c>
      <c r="C19" s="163">
        <v>182</v>
      </c>
      <c r="D19" s="163"/>
      <c r="E19" s="163">
        <v>259</v>
      </c>
      <c r="F19" s="163">
        <v>16</v>
      </c>
      <c r="G19" s="163">
        <v>32</v>
      </c>
      <c r="H19" s="163">
        <v>1</v>
      </c>
      <c r="I19" s="163"/>
      <c r="J19" s="232">
        <v>541</v>
      </c>
    </row>
    <row r="20" spans="1:10" ht="12">
      <c r="A20" s="166" t="s">
        <v>19</v>
      </c>
      <c r="B20" s="163">
        <v>106</v>
      </c>
      <c r="C20" s="163">
        <v>577</v>
      </c>
      <c r="D20" s="163"/>
      <c r="E20" s="163">
        <v>210</v>
      </c>
      <c r="F20" s="163">
        <v>36</v>
      </c>
      <c r="G20" s="163">
        <v>48</v>
      </c>
      <c r="H20" s="163">
        <v>0</v>
      </c>
      <c r="I20" s="163"/>
      <c r="J20" s="232">
        <v>977</v>
      </c>
    </row>
    <row r="21" spans="1:10" ht="12">
      <c r="A21" s="166" t="s">
        <v>20</v>
      </c>
      <c r="B21" s="163">
        <v>541</v>
      </c>
      <c r="C21" s="163">
        <v>1459</v>
      </c>
      <c r="D21" s="163"/>
      <c r="E21" s="163">
        <v>1537</v>
      </c>
      <c r="F21" s="163">
        <v>172</v>
      </c>
      <c r="G21" s="163">
        <v>329</v>
      </c>
      <c r="H21" s="163">
        <v>10</v>
      </c>
      <c r="I21" s="163"/>
      <c r="J21" s="232">
        <v>4048</v>
      </c>
    </row>
    <row r="22" spans="1:10" ht="12">
      <c r="A22" s="548" t="s">
        <v>21</v>
      </c>
      <c r="B22" s="163">
        <v>29430</v>
      </c>
      <c r="C22" s="163">
        <v>46731</v>
      </c>
      <c r="D22" s="549"/>
      <c r="E22" s="163">
        <v>13098</v>
      </c>
      <c r="F22" s="163">
        <v>2008</v>
      </c>
      <c r="G22" s="163">
        <v>2702</v>
      </c>
      <c r="H22" s="163">
        <v>635</v>
      </c>
      <c r="I22" s="549"/>
      <c r="J22" s="232">
        <v>94604</v>
      </c>
    </row>
    <row r="23" spans="1:10" ht="12">
      <c r="A23" s="166" t="s">
        <v>22</v>
      </c>
      <c r="B23" s="163">
        <v>23867</v>
      </c>
      <c r="C23" s="163">
        <v>55914</v>
      </c>
      <c r="D23" s="163"/>
      <c r="E23" s="163">
        <v>2706</v>
      </c>
      <c r="F23" s="163">
        <v>1162</v>
      </c>
      <c r="G23" s="163">
        <v>332</v>
      </c>
      <c r="H23" s="163">
        <v>413</v>
      </c>
      <c r="I23" s="163"/>
      <c r="J23" s="232">
        <v>84394</v>
      </c>
    </row>
    <row r="24" spans="1:10" ht="12">
      <c r="A24" s="166" t="s">
        <v>23</v>
      </c>
      <c r="B24" s="163">
        <v>182</v>
      </c>
      <c r="C24" s="163">
        <v>108</v>
      </c>
      <c r="D24" s="163"/>
      <c r="E24" s="163">
        <v>8</v>
      </c>
      <c r="F24" s="163">
        <v>3</v>
      </c>
      <c r="G24" s="163">
        <v>4</v>
      </c>
      <c r="H24" s="163">
        <v>0</v>
      </c>
      <c r="I24" s="163"/>
      <c r="J24" s="232">
        <v>305</v>
      </c>
    </row>
    <row r="25" spans="1:10" ht="12">
      <c r="A25" s="166" t="s">
        <v>24</v>
      </c>
      <c r="B25" s="163">
        <v>45256</v>
      </c>
      <c r="C25" s="163">
        <v>95640</v>
      </c>
      <c r="D25" s="163"/>
      <c r="E25" s="163">
        <v>8454</v>
      </c>
      <c r="F25" s="163">
        <v>2719</v>
      </c>
      <c r="G25" s="163">
        <v>1393</v>
      </c>
      <c r="H25" s="163">
        <v>683</v>
      </c>
      <c r="I25" s="163"/>
      <c r="J25" s="232">
        <v>154145</v>
      </c>
    </row>
    <row r="26" spans="1:10" ht="12">
      <c r="A26" s="166" t="s">
        <v>25</v>
      </c>
      <c r="B26" s="163">
        <v>2995</v>
      </c>
      <c r="C26" s="163">
        <v>17213</v>
      </c>
      <c r="D26" s="163"/>
      <c r="E26" s="163">
        <v>1150</v>
      </c>
      <c r="F26" s="163">
        <v>573</v>
      </c>
      <c r="G26" s="163">
        <v>271</v>
      </c>
      <c r="H26" s="163">
        <v>80</v>
      </c>
      <c r="I26" s="163"/>
      <c r="J26" s="232">
        <v>22282</v>
      </c>
    </row>
    <row r="27" spans="1:10" ht="12">
      <c r="A27" s="166" t="s">
        <v>26</v>
      </c>
      <c r="B27" s="163">
        <v>2193</v>
      </c>
      <c r="C27" s="163">
        <v>10732</v>
      </c>
      <c r="D27" s="163"/>
      <c r="E27" s="163">
        <v>900</v>
      </c>
      <c r="F27" s="163">
        <v>375</v>
      </c>
      <c r="G27" s="163">
        <v>127</v>
      </c>
      <c r="H27" s="163">
        <v>69</v>
      </c>
      <c r="I27" s="163"/>
      <c r="J27" s="232">
        <v>14396</v>
      </c>
    </row>
    <row r="28" spans="1:10" ht="12">
      <c r="A28" s="166" t="s">
        <v>498</v>
      </c>
      <c r="B28" s="163">
        <v>2794</v>
      </c>
      <c r="C28" s="163">
        <v>1209</v>
      </c>
      <c r="D28" s="163"/>
      <c r="E28" s="163">
        <v>226</v>
      </c>
      <c r="F28" s="163">
        <v>26</v>
      </c>
      <c r="G28" s="163">
        <v>74</v>
      </c>
      <c r="H28" s="163">
        <v>27</v>
      </c>
      <c r="I28" s="163"/>
      <c r="J28" s="232">
        <v>4356</v>
      </c>
    </row>
    <row r="29" spans="1:10" ht="12">
      <c r="A29" s="166" t="s">
        <v>27</v>
      </c>
      <c r="B29" s="163">
        <v>8716</v>
      </c>
      <c r="C29" s="163">
        <v>29081</v>
      </c>
      <c r="D29" s="163"/>
      <c r="E29" s="163">
        <v>3952</v>
      </c>
      <c r="F29" s="163">
        <v>910</v>
      </c>
      <c r="G29" s="163">
        <v>1239</v>
      </c>
      <c r="H29" s="163">
        <v>185</v>
      </c>
      <c r="I29" s="163"/>
      <c r="J29" s="232">
        <v>44083</v>
      </c>
    </row>
    <row r="30" spans="1:10" ht="12">
      <c r="A30" s="166" t="s">
        <v>28</v>
      </c>
      <c r="B30" s="163">
        <v>8193</v>
      </c>
      <c r="C30" s="163">
        <v>41160</v>
      </c>
      <c r="D30" s="163"/>
      <c r="E30" s="163">
        <v>3266</v>
      </c>
      <c r="F30" s="163">
        <v>1059</v>
      </c>
      <c r="G30" s="163">
        <v>815</v>
      </c>
      <c r="H30" s="163">
        <v>163</v>
      </c>
      <c r="I30" s="163"/>
      <c r="J30" s="232">
        <v>54656</v>
      </c>
    </row>
    <row r="31" spans="1:10" ht="12">
      <c r="A31" s="166" t="s">
        <v>29</v>
      </c>
      <c r="B31" s="163">
        <v>18275</v>
      </c>
      <c r="C31" s="163">
        <v>57787</v>
      </c>
      <c r="D31" s="163"/>
      <c r="E31" s="163">
        <v>5130</v>
      </c>
      <c r="F31" s="163">
        <v>1822</v>
      </c>
      <c r="G31" s="163">
        <v>828</v>
      </c>
      <c r="H31" s="163">
        <v>333</v>
      </c>
      <c r="I31" s="163"/>
      <c r="J31" s="232">
        <v>84175</v>
      </c>
    </row>
    <row r="32" spans="1:10" ht="12">
      <c r="A32" s="166" t="s">
        <v>30</v>
      </c>
      <c r="B32" s="163">
        <v>12671</v>
      </c>
      <c r="C32" s="163">
        <v>105452</v>
      </c>
      <c r="D32" s="163"/>
      <c r="E32" s="163">
        <v>7742</v>
      </c>
      <c r="F32" s="163">
        <v>1601</v>
      </c>
      <c r="G32" s="163">
        <v>1417</v>
      </c>
      <c r="H32" s="163">
        <v>167</v>
      </c>
      <c r="I32" s="362"/>
      <c r="J32" s="443">
        <v>129050</v>
      </c>
    </row>
    <row r="33" spans="1:10" ht="13" thickBot="1">
      <c r="B33" s="364">
        <v>242160</v>
      </c>
      <c r="C33" s="364">
        <v>723782</v>
      </c>
      <c r="D33" s="364"/>
      <c r="E33" s="364">
        <v>70034</v>
      </c>
      <c r="F33" s="364">
        <v>19887</v>
      </c>
      <c r="G33" s="364">
        <v>13198</v>
      </c>
      <c r="H33" s="364">
        <v>4285</v>
      </c>
      <c r="I33" s="364"/>
      <c r="J33" s="356">
        <v>1073346</v>
      </c>
    </row>
    <row r="34" spans="1:10" ht="13" thickTop="1">
      <c r="A34" s="166"/>
      <c r="B34" s="163"/>
      <c r="C34" s="163"/>
      <c r="D34" s="291"/>
      <c r="E34" s="163"/>
      <c r="F34" s="163"/>
      <c r="G34" s="163"/>
      <c r="H34" s="163"/>
      <c r="I34" s="324"/>
      <c r="J34" s="232"/>
    </row>
    <row r="35" spans="1:10" ht="12">
      <c r="A35" s="166"/>
      <c r="B35" s="163"/>
      <c r="C35" s="163"/>
      <c r="D35" s="291"/>
      <c r="E35" s="163"/>
      <c r="F35" s="163"/>
      <c r="G35" s="163"/>
      <c r="H35" s="163"/>
      <c r="I35" s="324"/>
      <c r="J35" s="232"/>
    </row>
    <row r="36" spans="1:10" ht="12">
      <c r="A36" s="166"/>
      <c r="B36" s="163"/>
      <c r="C36" s="163"/>
      <c r="D36" s="291"/>
      <c r="E36" s="163"/>
      <c r="F36" s="163"/>
      <c r="G36" s="163"/>
      <c r="H36" s="163"/>
      <c r="I36" s="324"/>
      <c r="J36" s="232"/>
    </row>
    <row r="37" spans="1:10" ht="12">
      <c r="A37" s="166"/>
      <c r="B37" s="163"/>
      <c r="C37" s="163"/>
      <c r="D37" s="291"/>
      <c r="E37" s="163"/>
      <c r="F37" s="163"/>
      <c r="G37" s="163"/>
      <c r="H37" s="163"/>
      <c r="I37" s="324"/>
      <c r="J37" s="232"/>
    </row>
    <row r="38" spans="1:10" ht="12">
      <c r="A38" s="315"/>
      <c r="B38" s="163"/>
      <c r="C38" s="163"/>
      <c r="D38" s="235"/>
      <c r="E38" s="163"/>
      <c r="F38" s="163"/>
      <c r="G38" s="163"/>
      <c r="H38" s="163"/>
      <c r="I38" s="324"/>
      <c r="J38" s="232"/>
    </row>
    <row r="39" spans="1:10">
      <c r="A39" s="231"/>
      <c r="B39" s="23"/>
      <c r="C39" s="23"/>
      <c r="D39" s="23"/>
      <c r="E39" s="23"/>
      <c r="F39" s="23"/>
      <c r="G39" s="23"/>
      <c r="H39" s="23"/>
      <c r="I39" s="23"/>
      <c r="J39" s="37"/>
    </row>
    <row r="40" spans="1:10">
      <c r="A40" s="231"/>
      <c r="B40" s="23"/>
      <c r="C40" s="23"/>
      <c r="D40" s="23"/>
      <c r="E40" s="23"/>
      <c r="F40" s="23"/>
      <c r="G40" s="23"/>
      <c r="H40" s="23"/>
      <c r="I40" s="23"/>
      <c r="J40" s="37"/>
    </row>
    <row r="41" spans="1:10">
      <c r="A41" s="231"/>
      <c r="B41" s="23"/>
      <c r="C41" s="23"/>
      <c r="D41" s="23"/>
      <c r="E41" s="23"/>
      <c r="F41" s="23"/>
      <c r="G41" s="23"/>
      <c r="H41" s="23"/>
      <c r="I41" s="23"/>
      <c r="J41" s="37"/>
    </row>
    <row r="42" spans="1:10">
      <c r="B42" s="23"/>
      <c r="C42" s="23"/>
      <c r="D42" s="23"/>
      <c r="E42" s="23"/>
      <c r="F42" s="23"/>
      <c r="G42" s="23"/>
      <c r="J42" s="23"/>
    </row>
    <row r="47" spans="1:10" ht="12">
      <c r="A47" s="166"/>
      <c r="B47" s="163"/>
      <c r="C47" s="163"/>
      <c r="D47" s="163"/>
      <c r="E47" s="163"/>
      <c r="F47" s="163"/>
      <c r="G47" s="163"/>
      <c r="H47" s="163"/>
      <c r="I47" s="163"/>
      <c r="J47" s="232"/>
    </row>
    <row r="48" spans="1:10" ht="12">
      <c r="A48" s="166"/>
      <c r="B48" s="163"/>
      <c r="C48" s="163"/>
      <c r="D48" s="163"/>
      <c r="E48" s="163"/>
      <c r="F48" s="163"/>
      <c r="G48" s="163"/>
      <c r="H48" s="163"/>
      <c r="I48" s="163"/>
      <c r="J48" s="232"/>
    </row>
    <row r="49" spans="1:10" ht="12">
      <c r="A49" s="166"/>
      <c r="B49" s="163"/>
      <c r="C49" s="163"/>
      <c r="D49" s="163"/>
      <c r="E49" s="163"/>
      <c r="F49" s="163"/>
      <c r="G49" s="163"/>
      <c r="H49" s="163"/>
      <c r="I49" s="163"/>
      <c r="J49" s="232"/>
    </row>
    <row r="50" spans="1:10" ht="12">
      <c r="A50" s="166"/>
      <c r="B50" s="163"/>
      <c r="C50" s="163"/>
      <c r="D50" s="163"/>
      <c r="E50" s="163"/>
      <c r="F50" s="163"/>
      <c r="G50" s="163"/>
      <c r="H50" s="163"/>
      <c r="I50" s="163"/>
      <c r="J50" s="232"/>
    </row>
    <row r="51" spans="1:10" ht="12">
      <c r="A51" s="166"/>
      <c r="B51" s="163"/>
      <c r="C51" s="163"/>
      <c r="D51" s="163"/>
      <c r="E51" s="163"/>
      <c r="F51" s="163"/>
      <c r="G51" s="163"/>
      <c r="H51" s="163"/>
      <c r="I51" s="163"/>
      <c r="J51" s="232"/>
    </row>
    <row r="52" spans="1:10" ht="12">
      <c r="A52" s="166"/>
      <c r="B52" s="163"/>
      <c r="C52" s="163"/>
      <c r="D52" s="163"/>
      <c r="E52" s="163"/>
      <c r="F52" s="163"/>
      <c r="G52" s="163"/>
      <c r="H52" s="163"/>
      <c r="I52" s="163"/>
      <c r="J52" s="232"/>
    </row>
    <row r="53" spans="1:10" ht="12">
      <c r="A53" s="166"/>
      <c r="B53" s="163"/>
      <c r="C53" s="163"/>
      <c r="D53" s="163"/>
      <c r="E53" s="163"/>
      <c r="F53" s="163"/>
      <c r="G53" s="163"/>
      <c r="H53" s="163"/>
      <c r="I53" s="163"/>
      <c r="J53" s="232"/>
    </row>
    <row r="54" spans="1:10" ht="12">
      <c r="A54" s="166"/>
      <c r="B54" s="163"/>
      <c r="C54" s="163"/>
      <c r="D54" s="163"/>
      <c r="E54" s="163"/>
      <c r="F54" s="163"/>
      <c r="G54" s="163"/>
      <c r="H54" s="163"/>
      <c r="I54" s="163"/>
      <c r="J54" s="232"/>
    </row>
    <row r="55" spans="1:10" ht="12">
      <c r="A55" s="166"/>
      <c r="B55" s="163"/>
      <c r="C55" s="163"/>
      <c r="D55" s="163"/>
      <c r="E55" s="163"/>
      <c r="F55" s="163"/>
      <c r="G55" s="163"/>
      <c r="H55" s="163"/>
      <c r="I55" s="163"/>
      <c r="J55" s="232"/>
    </row>
    <row r="56" spans="1:10" ht="12">
      <c r="A56" s="166"/>
      <c r="B56" s="163"/>
      <c r="C56" s="163"/>
      <c r="D56" s="163"/>
      <c r="E56" s="163"/>
      <c r="F56" s="163"/>
      <c r="G56" s="163"/>
      <c r="H56" s="163"/>
      <c r="I56" s="163"/>
      <c r="J56" s="232"/>
    </row>
    <row r="57" spans="1:10" ht="12">
      <c r="A57" s="166"/>
      <c r="B57" s="163"/>
      <c r="C57" s="163"/>
      <c r="D57" s="163"/>
      <c r="E57" s="163"/>
      <c r="F57" s="163"/>
      <c r="G57" s="163"/>
      <c r="H57" s="163"/>
      <c r="I57" s="163"/>
      <c r="J57" s="232"/>
    </row>
    <row r="58" spans="1:10" ht="12">
      <c r="A58" s="166"/>
      <c r="B58" s="163"/>
      <c r="C58" s="163"/>
      <c r="D58" s="163"/>
      <c r="E58" s="163"/>
      <c r="F58" s="163"/>
      <c r="G58" s="163"/>
      <c r="H58" s="163"/>
      <c r="I58" s="163"/>
      <c r="J58" s="232"/>
    </row>
    <row r="59" spans="1:10" ht="12">
      <c r="A59" s="166"/>
      <c r="B59" s="163"/>
      <c r="C59" s="163"/>
      <c r="D59" s="163"/>
      <c r="E59" s="163"/>
      <c r="F59" s="163"/>
      <c r="G59" s="163"/>
      <c r="H59" s="163"/>
      <c r="I59" s="163"/>
      <c r="J59" s="232"/>
    </row>
    <row r="60" spans="1:10" ht="12">
      <c r="A60" s="166"/>
      <c r="B60" s="163"/>
      <c r="C60" s="163"/>
      <c r="D60" s="163"/>
      <c r="E60" s="163"/>
      <c r="F60" s="163"/>
      <c r="G60" s="163"/>
      <c r="H60" s="163"/>
      <c r="I60" s="163"/>
      <c r="J60" s="232"/>
    </row>
    <row r="61" spans="1:10" ht="12">
      <c r="A61" s="166"/>
      <c r="B61" s="163"/>
      <c r="C61" s="163"/>
      <c r="D61" s="163"/>
      <c r="E61" s="163"/>
      <c r="F61" s="163"/>
      <c r="G61" s="163"/>
      <c r="H61" s="163"/>
      <c r="I61" s="163"/>
      <c r="J61" s="232"/>
    </row>
    <row r="62" spans="1:10" ht="12">
      <c r="A62" s="166"/>
      <c r="B62" s="163"/>
      <c r="C62" s="163"/>
      <c r="D62" s="163"/>
      <c r="E62" s="163"/>
      <c r="F62" s="163"/>
      <c r="G62" s="163"/>
      <c r="H62" s="163"/>
      <c r="I62" s="163"/>
      <c r="J62" s="232"/>
    </row>
    <row r="63" spans="1:10" ht="12">
      <c r="A63" s="166"/>
      <c r="B63" s="163"/>
      <c r="C63" s="163"/>
      <c r="D63" s="163"/>
      <c r="E63" s="163"/>
      <c r="F63" s="163"/>
      <c r="G63" s="163"/>
      <c r="H63" s="163"/>
      <c r="I63" s="163"/>
      <c r="J63" s="232"/>
    </row>
    <row r="64" spans="1:10" ht="12">
      <c r="A64" s="166"/>
      <c r="B64" s="163"/>
      <c r="C64" s="163"/>
      <c r="D64" s="163"/>
      <c r="E64" s="163"/>
      <c r="F64" s="163"/>
      <c r="G64" s="163"/>
      <c r="H64" s="163"/>
      <c r="I64" s="163"/>
      <c r="J64" s="232"/>
    </row>
    <row r="65" spans="1:10" ht="12">
      <c r="A65" s="166"/>
      <c r="B65" s="163"/>
      <c r="C65" s="163"/>
      <c r="D65" s="163"/>
      <c r="E65" s="163"/>
      <c r="F65" s="163"/>
      <c r="G65" s="163"/>
      <c r="H65" s="163"/>
      <c r="I65" s="163"/>
      <c r="J65" s="232"/>
    </row>
    <row r="66" spans="1:10" ht="12">
      <c r="A66" s="166"/>
      <c r="B66" s="163"/>
      <c r="C66" s="163"/>
      <c r="D66" s="163"/>
      <c r="E66" s="163"/>
      <c r="F66" s="163"/>
      <c r="G66" s="163"/>
      <c r="H66" s="163"/>
      <c r="I66" s="163"/>
      <c r="J66" s="232"/>
    </row>
    <row r="67" spans="1:10" ht="12">
      <c r="A67" s="166"/>
      <c r="B67" s="163"/>
      <c r="C67" s="163"/>
      <c r="D67" s="163"/>
      <c r="E67" s="163"/>
      <c r="F67" s="163"/>
      <c r="G67" s="163"/>
      <c r="H67" s="163"/>
      <c r="I67" s="163"/>
      <c r="J67" s="232"/>
    </row>
    <row r="68" spans="1:10" ht="12">
      <c r="A68" s="166"/>
      <c r="B68" s="163"/>
      <c r="C68" s="163"/>
      <c r="D68" s="163"/>
      <c r="E68" s="163"/>
      <c r="F68" s="163"/>
      <c r="G68" s="163"/>
      <c r="H68" s="163"/>
      <c r="I68" s="163"/>
      <c r="J68" s="232"/>
    </row>
    <row r="69" spans="1:10" ht="12">
      <c r="A69" s="166"/>
      <c r="B69" s="163"/>
      <c r="C69" s="163"/>
      <c r="D69" s="163"/>
      <c r="E69" s="163"/>
      <c r="F69" s="163"/>
      <c r="G69" s="163"/>
      <c r="H69" s="163"/>
      <c r="I69" s="163"/>
      <c r="J69" s="232"/>
    </row>
    <row r="70" spans="1:10" ht="12">
      <c r="A70" s="166"/>
      <c r="B70" s="163"/>
      <c r="C70" s="163"/>
      <c r="D70" s="163"/>
      <c r="E70" s="163"/>
      <c r="F70" s="163"/>
      <c r="G70" s="163"/>
      <c r="H70" s="163"/>
      <c r="I70" s="163"/>
      <c r="J70" s="232"/>
    </row>
    <row r="71" spans="1:10" ht="12">
      <c r="A71" s="166"/>
      <c r="B71" s="163"/>
      <c r="C71" s="163"/>
      <c r="D71" s="163"/>
      <c r="E71" s="163"/>
      <c r="F71" s="163"/>
      <c r="G71" s="163"/>
      <c r="H71" s="163"/>
      <c r="I71" s="163"/>
      <c r="J71" s="232"/>
    </row>
    <row r="72" spans="1:10" ht="12">
      <c r="A72" s="166"/>
      <c r="B72" s="163"/>
      <c r="C72" s="163"/>
      <c r="D72" s="163"/>
      <c r="E72" s="163"/>
      <c r="F72" s="163"/>
      <c r="G72" s="163"/>
      <c r="H72" s="163"/>
      <c r="I72" s="163"/>
      <c r="J72" s="232"/>
    </row>
    <row r="73" spans="1:10" ht="12">
      <c r="A73" s="166"/>
      <c r="B73" s="163"/>
      <c r="C73" s="163"/>
      <c r="D73" s="163"/>
      <c r="E73" s="163"/>
      <c r="F73" s="163"/>
      <c r="G73" s="163"/>
      <c r="H73" s="163"/>
      <c r="I73" s="163"/>
      <c r="J73" s="232"/>
    </row>
    <row r="74" spans="1:10" ht="12">
      <c r="B74" s="163"/>
      <c r="C74" s="163"/>
      <c r="D74" s="163"/>
      <c r="E74" s="163"/>
      <c r="F74" s="163"/>
      <c r="G74" s="163"/>
      <c r="H74" s="163"/>
      <c r="I74" s="163"/>
      <c r="J74" s="232"/>
    </row>
  </sheetData>
  <mergeCells count="2">
    <mergeCell ref="E3:H4"/>
    <mergeCell ref="J3:J4"/>
  </mergeCells>
  <pageMargins left="0.62992125984251968" right="0.47244094488188981" top="1.4960629921259843" bottom="0.74803149606299213" header="0.9055118110236221" footer="0.31496062992125984"/>
  <pageSetup paperSize="9" scale="89" firstPageNumber="74" orientation="portrait" useFirstPageNumber="1" r:id="rId1"/>
  <headerFooter>
    <oddHeader>&amp;C&amp;"Arial,Bold"&amp;12 8.4. SJÓÐFÉLAGAR OG LÍFEYRISÞEGAR</oddHeader>
    <oddFooter>&amp;R&amp;"Arial,Regular"&amp;10&amp;P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6"/>
  <sheetViews>
    <sheetView zoomScaleNormal="100" zoomScaleSheetLayoutView="100" workbookViewId="0">
      <selection activeCell="C39" sqref="C39"/>
    </sheetView>
  </sheetViews>
  <sheetFormatPr baseColWidth="10" defaultColWidth="9.1640625" defaultRowHeight="11"/>
  <cols>
    <col min="1" max="1" width="3.6640625" style="8" customWidth="1"/>
    <col min="2" max="2" width="2.33203125" style="8" customWidth="1"/>
    <col min="3" max="3" width="46.1640625" style="8" bestFit="1" customWidth="1"/>
    <col min="4" max="4" width="4.5" style="117" customWidth="1"/>
    <col min="5" max="5" width="12.6640625" style="8" bestFit="1" customWidth="1"/>
    <col min="6" max="6" width="2.5" style="8" customWidth="1"/>
    <col min="7" max="7" width="12.6640625" style="8" bestFit="1" customWidth="1"/>
    <col min="8" max="8" width="9.5" style="8" customWidth="1"/>
    <col min="9" max="9" width="8.33203125" style="8" customWidth="1"/>
    <col min="10" max="10" width="10.83203125" style="8" bestFit="1" customWidth="1"/>
    <col min="11" max="11" width="9.1640625" style="8"/>
    <col min="12" max="12" width="10.83203125" style="8" bestFit="1" customWidth="1"/>
    <col min="13" max="16384" width="9.1640625" style="8"/>
  </cols>
  <sheetData>
    <row r="1" spans="1:10" ht="14">
      <c r="A1" s="6"/>
      <c r="B1" s="6"/>
      <c r="C1" s="6"/>
      <c r="D1" s="6"/>
      <c r="E1" s="344" t="s">
        <v>31</v>
      </c>
      <c r="F1" s="344"/>
      <c r="G1" s="344" t="s">
        <v>31</v>
      </c>
      <c r="H1" s="422" t="s">
        <v>32</v>
      </c>
    </row>
    <row r="2" spans="1:10" ht="14">
      <c r="A2" s="6"/>
      <c r="B2" s="6"/>
      <c r="C2" s="6"/>
      <c r="D2" s="6"/>
      <c r="E2" s="414" t="s">
        <v>500</v>
      </c>
      <c r="F2" s="414"/>
      <c r="G2" s="414" t="s">
        <v>483</v>
      </c>
      <c r="H2" s="422" t="s">
        <v>501</v>
      </c>
    </row>
    <row r="3" spans="1:10" ht="14">
      <c r="A3" s="6"/>
      <c r="B3" s="6"/>
      <c r="C3" s="6"/>
      <c r="D3" s="6"/>
      <c r="E3" s="380" t="s">
        <v>33</v>
      </c>
      <c r="F3" s="380"/>
      <c r="G3" s="380" t="s">
        <v>33</v>
      </c>
      <c r="H3" s="377" t="s">
        <v>34</v>
      </c>
      <c r="J3" s="373"/>
    </row>
    <row r="4" spans="1:10" ht="14">
      <c r="A4" s="6"/>
      <c r="B4" s="6"/>
      <c r="C4" s="6"/>
      <c r="D4" s="6"/>
      <c r="E4" s="6"/>
      <c r="F4" s="6"/>
      <c r="G4" s="6"/>
      <c r="H4" s="313"/>
      <c r="J4" s="447"/>
    </row>
    <row r="5" spans="1:10" ht="14">
      <c r="A5" s="415">
        <v>1</v>
      </c>
      <c r="B5" s="6"/>
      <c r="C5" s="376" t="s">
        <v>35</v>
      </c>
      <c r="D5" s="371" t="s">
        <v>476</v>
      </c>
      <c r="E5" s="319">
        <v>535472071</v>
      </c>
      <c r="F5" s="319"/>
      <c r="G5" s="319">
        <v>484953415</v>
      </c>
      <c r="H5" s="372">
        <v>0.104</v>
      </c>
      <c r="J5" s="371"/>
    </row>
    <row r="6" spans="1:10" ht="13.5" customHeight="1">
      <c r="A6" s="415">
        <v>2</v>
      </c>
      <c r="B6" s="6"/>
      <c r="C6" s="376" t="s">
        <v>24</v>
      </c>
      <c r="D6" s="371"/>
      <c r="E6" s="319">
        <v>509068592</v>
      </c>
      <c r="F6" s="319"/>
      <c r="G6" s="319">
        <v>453824930</v>
      </c>
      <c r="H6" s="372">
        <v>0.122</v>
      </c>
      <c r="J6" s="328"/>
    </row>
    <row r="7" spans="1:10" ht="14">
      <c r="A7" s="415">
        <v>3</v>
      </c>
      <c r="B7" s="6"/>
      <c r="C7" s="376" t="s">
        <v>11</v>
      </c>
      <c r="D7" s="371"/>
      <c r="E7" s="319">
        <v>371337657</v>
      </c>
      <c r="F7" s="319"/>
      <c r="G7" s="319">
        <v>334323695</v>
      </c>
      <c r="H7" s="372">
        <v>0.111</v>
      </c>
      <c r="J7" s="328"/>
    </row>
    <row r="8" spans="1:10" ht="14">
      <c r="A8" s="415">
        <v>4</v>
      </c>
      <c r="B8" s="6"/>
      <c r="C8" s="376" t="s">
        <v>29</v>
      </c>
      <c r="D8" s="371"/>
      <c r="E8" s="319">
        <v>156764347</v>
      </c>
      <c r="F8" s="319"/>
      <c r="G8" s="319">
        <v>143501472</v>
      </c>
      <c r="H8" s="372">
        <v>9.1999999999999998E-2</v>
      </c>
      <c r="J8" s="328"/>
    </row>
    <row r="9" spans="1:10" ht="14">
      <c r="A9" s="415">
        <v>5</v>
      </c>
      <c r="B9" s="6"/>
      <c r="C9" s="376" t="s">
        <v>36</v>
      </c>
      <c r="D9" s="371"/>
      <c r="E9" s="319">
        <v>156487145</v>
      </c>
      <c r="F9" s="319"/>
      <c r="G9" s="319">
        <v>142468760</v>
      </c>
      <c r="H9" s="372">
        <v>9.8000000000000004E-2</v>
      </c>
      <c r="J9" s="328"/>
    </row>
    <row r="10" spans="1:10" ht="14">
      <c r="A10" s="415">
        <v>6</v>
      </c>
      <c r="B10" s="6"/>
      <c r="C10" s="376" t="s">
        <v>27</v>
      </c>
      <c r="D10" s="371"/>
      <c r="E10" s="319">
        <v>155923495</v>
      </c>
      <c r="F10" s="319"/>
      <c r="G10" s="319">
        <v>144511102</v>
      </c>
      <c r="H10" s="372">
        <v>7.9000000000000001E-2</v>
      </c>
      <c r="J10" s="371"/>
    </row>
    <row r="11" spans="1:10" ht="14">
      <c r="A11" s="415">
        <v>7</v>
      </c>
      <c r="B11" s="6"/>
      <c r="C11" s="376" t="s">
        <v>37</v>
      </c>
      <c r="D11" s="371"/>
      <c r="E11" s="319">
        <v>146297929</v>
      </c>
      <c r="F11" s="319"/>
      <c r="G11" s="319">
        <v>132034234</v>
      </c>
      <c r="H11" s="372">
        <v>0.108</v>
      </c>
      <c r="J11" s="371"/>
    </row>
    <row r="12" spans="1:10" ht="14">
      <c r="A12" s="415">
        <v>8</v>
      </c>
      <c r="B12" s="6"/>
      <c r="C12" s="376" t="s">
        <v>30</v>
      </c>
      <c r="D12" s="371"/>
      <c r="E12" s="319">
        <v>129008053</v>
      </c>
      <c r="F12" s="319"/>
      <c r="G12" s="319">
        <v>119835642</v>
      </c>
      <c r="H12" s="372">
        <v>7.6999999999999999E-2</v>
      </c>
      <c r="J12" s="328"/>
    </row>
    <row r="13" spans="1:10" ht="14">
      <c r="A13" s="415">
        <v>9</v>
      </c>
      <c r="B13" s="6"/>
      <c r="C13" s="376" t="s">
        <v>446</v>
      </c>
      <c r="D13" s="371"/>
      <c r="E13" s="319">
        <v>124567225</v>
      </c>
      <c r="F13" s="319"/>
      <c r="G13" s="319">
        <v>113533770</v>
      </c>
      <c r="H13" s="372">
        <v>9.7000000000000003E-2</v>
      </c>
      <c r="J13" s="371"/>
    </row>
    <row r="14" spans="1:10" ht="14">
      <c r="A14" s="415">
        <v>10</v>
      </c>
      <c r="B14" s="6"/>
      <c r="C14" s="376" t="s">
        <v>38</v>
      </c>
      <c r="D14" s="371"/>
      <c r="E14" s="319">
        <v>98954415</v>
      </c>
      <c r="F14" s="319"/>
      <c r="G14" s="319">
        <v>89388202</v>
      </c>
      <c r="H14" s="372">
        <v>0.107</v>
      </c>
      <c r="J14" s="371"/>
    </row>
    <row r="15" spans="1:10" ht="14">
      <c r="A15" s="415">
        <v>11</v>
      </c>
      <c r="B15" s="6"/>
      <c r="C15" s="376" t="s">
        <v>40</v>
      </c>
      <c r="D15" s="371" t="s">
        <v>491</v>
      </c>
      <c r="E15" s="319">
        <v>98166555</v>
      </c>
      <c r="F15" s="319"/>
      <c r="G15" s="319">
        <v>86557244</v>
      </c>
      <c r="H15" s="372">
        <v>0.13400000000000001</v>
      </c>
      <c r="J15" s="371"/>
    </row>
    <row r="16" spans="1:10" ht="14">
      <c r="A16" s="415">
        <v>12</v>
      </c>
      <c r="B16" s="6"/>
      <c r="C16" s="376" t="s">
        <v>39</v>
      </c>
      <c r="D16" s="371" t="s">
        <v>477</v>
      </c>
      <c r="E16" s="319">
        <v>68076972</v>
      </c>
      <c r="F16" s="319"/>
      <c r="G16" s="319">
        <v>65834582</v>
      </c>
      <c r="H16" s="372">
        <v>3.4000000000000002E-2</v>
      </c>
      <c r="J16" s="371"/>
    </row>
    <row r="17" spans="1:12" ht="14">
      <c r="A17" s="415">
        <v>13</v>
      </c>
      <c r="B17" s="6"/>
      <c r="C17" s="376" t="s">
        <v>13</v>
      </c>
      <c r="D17" s="371"/>
      <c r="E17" s="319">
        <v>62950901</v>
      </c>
      <c r="F17" s="319"/>
      <c r="G17" s="319">
        <v>60087950</v>
      </c>
      <c r="H17" s="372">
        <v>4.8000000000000001E-2</v>
      </c>
      <c r="J17" s="328"/>
    </row>
    <row r="18" spans="1:12" ht="14">
      <c r="A18" s="415">
        <v>14</v>
      </c>
      <c r="B18" s="6"/>
      <c r="C18" s="376" t="s">
        <v>498</v>
      </c>
      <c r="D18" s="371"/>
      <c r="E18" s="319">
        <v>57656617</v>
      </c>
      <c r="F18" s="319"/>
      <c r="G18" s="319">
        <v>51360107</v>
      </c>
      <c r="H18" s="372">
        <v>0.123</v>
      </c>
      <c r="J18" s="412"/>
    </row>
    <row r="19" spans="1:12" ht="14">
      <c r="A19" s="415">
        <v>15</v>
      </c>
      <c r="B19" s="6"/>
      <c r="C19" s="376" t="s">
        <v>12</v>
      </c>
      <c r="D19" s="371"/>
      <c r="E19" s="319">
        <v>45235139</v>
      </c>
      <c r="F19" s="319"/>
      <c r="G19" s="319">
        <v>41531817</v>
      </c>
      <c r="H19" s="372">
        <v>8.8999999999999996E-2</v>
      </c>
      <c r="J19" s="328"/>
    </row>
    <row r="20" spans="1:12" ht="14">
      <c r="A20" s="415">
        <v>16</v>
      </c>
      <c r="B20" s="6"/>
      <c r="C20" s="376" t="s">
        <v>26</v>
      </c>
      <c r="D20" s="371"/>
      <c r="E20" s="319">
        <v>41166382</v>
      </c>
      <c r="F20" s="319"/>
      <c r="G20" s="319">
        <v>37900379</v>
      </c>
      <c r="H20" s="372">
        <v>8.5999999999999993E-2</v>
      </c>
      <c r="J20" s="328"/>
    </row>
    <row r="21" spans="1:12" ht="14">
      <c r="A21" s="415">
        <v>17</v>
      </c>
      <c r="B21" s="6"/>
      <c r="C21" s="376" t="s">
        <v>25</v>
      </c>
      <c r="D21" s="371"/>
      <c r="E21" s="319">
        <v>37690634</v>
      </c>
      <c r="F21" s="319"/>
      <c r="G21" s="319">
        <v>34582772</v>
      </c>
      <c r="H21" s="372">
        <v>0.09</v>
      </c>
      <c r="J21" s="328"/>
    </row>
    <row r="22" spans="1:12" ht="14">
      <c r="A22" s="415">
        <v>18</v>
      </c>
      <c r="B22" s="6"/>
      <c r="C22" s="376" t="s">
        <v>14</v>
      </c>
      <c r="D22" s="371"/>
      <c r="E22" s="319">
        <v>28437340</v>
      </c>
      <c r="F22" s="319"/>
      <c r="G22" s="319">
        <v>27337987</v>
      </c>
      <c r="H22" s="372">
        <v>0.04</v>
      </c>
      <c r="J22" s="328"/>
    </row>
    <row r="23" spans="1:12" ht="14">
      <c r="A23" s="415">
        <v>19</v>
      </c>
      <c r="B23" s="6"/>
      <c r="C23" s="376" t="s">
        <v>41</v>
      </c>
      <c r="D23" s="371" t="s">
        <v>477</v>
      </c>
      <c r="E23" s="319">
        <v>27359253</v>
      </c>
      <c r="F23" s="319"/>
      <c r="G23" s="319">
        <v>25993228</v>
      </c>
      <c r="H23" s="372">
        <v>5.2999999999999999E-2</v>
      </c>
      <c r="J23" s="371"/>
    </row>
    <row r="24" spans="1:12" ht="14">
      <c r="A24" s="415">
        <v>20</v>
      </c>
      <c r="B24" s="6"/>
      <c r="C24" s="376" t="s">
        <v>6</v>
      </c>
      <c r="D24" s="371"/>
      <c r="E24" s="319">
        <v>25400121</v>
      </c>
      <c r="F24" s="319"/>
      <c r="G24" s="319">
        <v>23472107</v>
      </c>
      <c r="H24" s="372">
        <v>8.2000000000000003E-2</v>
      </c>
      <c r="J24" s="328"/>
    </row>
    <row r="25" spans="1:12" ht="14">
      <c r="A25" s="415">
        <v>21</v>
      </c>
      <c r="B25" s="6"/>
      <c r="C25" s="376" t="s">
        <v>18</v>
      </c>
      <c r="D25" s="371"/>
      <c r="E25" s="319">
        <v>19870811</v>
      </c>
      <c r="F25" s="319"/>
      <c r="G25" s="319">
        <v>19568965</v>
      </c>
      <c r="H25" s="372">
        <v>1.4999999999999999E-2</v>
      </c>
      <c r="J25" s="426"/>
    </row>
    <row r="26" spans="1:12" ht="14">
      <c r="A26" s="415">
        <v>22</v>
      </c>
      <c r="B26" s="6"/>
      <c r="C26" s="376" t="s">
        <v>17</v>
      </c>
      <c r="D26" s="371" t="s">
        <v>477</v>
      </c>
      <c r="E26" s="319">
        <v>9387532</v>
      </c>
      <c r="F26" s="319"/>
      <c r="G26" s="319">
        <v>9119255</v>
      </c>
      <c r="H26" s="372">
        <v>2.9000000000000001E-2</v>
      </c>
      <c r="J26" s="371"/>
    </row>
    <row r="27" spans="1:12" ht="14">
      <c r="A27" s="415">
        <v>23</v>
      </c>
      <c r="B27" s="6"/>
      <c r="C27" s="376" t="s">
        <v>16</v>
      </c>
      <c r="D27" s="371"/>
      <c r="E27" s="319">
        <v>8368391</v>
      </c>
      <c r="F27" s="319"/>
      <c r="G27" s="319">
        <v>7754917</v>
      </c>
      <c r="H27" s="372">
        <v>7.9000000000000001E-2</v>
      </c>
      <c r="J27" s="328"/>
    </row>
    <row r="28" spans="1:12" ht="14">
      <c r="A28" s="415">
        <v>24</v>
      </c>
      <c r="B28" s="6"/>
      <c r="C28" s="376" t="s">
        <v>23</v>
      </c>
      <c r="D28" s="371"/>
      <c r="E28" s="319">
        <v>4111077</v>
      </c>
      <c r="F28" s="319"/>
      <c r="G28" s="319">
        <v>3818190</v>
      </c>
      <c r="H28" s="372">
        <v>7.6999999999999999E-2</v>
      </c>
      <c r="J28" s="371"/>
    </row>
    <row r="29" spans="1:12" ht="14">
      <c r="A29" s="415">
        <v>25</v>
      </c>
      <c r="B29" s="6"/>
      <c r="C29" s="376" t="s">
        <v>43</v>
      </c>
      <c r="D29" s="371" t="s">
        <v>477</v>
      </c>
      <c r="E29" s="319">
        <v>3917094</v>
      </c>
      <c r="F29" s="319"/>
      <c r="G29" s="319">
        <v>3757828</v>
      </c>
      <c r="H29" s="372">
        <v>4.2000000000000003E-2</v>
      </c>
      <c r="J29" s="371"/>
    </row>
    <row r="30" spans="1:12" ht="14">
      <c r="A30" s="415">
        <v>26</v>
      </c>
      <c r="B30" s="6"/>
      <c r="C30" s="376" t="s">
        <v>42</v>
      </c>
      <c r="D30" s="371" t="s">
        <v>477</v>
      </c>
      <c r="E30" s="319">
        <v>3664843</v>
      </c>
      <c r="F30" s="319"/>
      <c r="G30" s="319">
        <v>3562848</v>
      </c>
      <c r="H30" s="372">
        <v>2.9000000000000001E-2</v>
      </c>
      <c r="J30" s="371"/>
    </row>
    <row r="31" spans="1:12" ht="14">
      <c r="A31" s="415">
        <v>27</v>
      </c>
      <c r="B31" s="6"/>
      <c r="C31" s="376" t="s">
        <v>44</v>
      </c>
      <c r="D31" s="371" t="s">
        <v>478</v>
      </c>
      <c r="E31" s="319">
        <v>24246</v>
      </c>
      <c r="F31" s="319"/>
      <c r="G31" s="319">
        <v>2878</v>
      </c>
      <c r="H31" s="372">
        <v>7.4249999999999998</v>
      </c>
      <c r="J31" s="371"/>
    </row>
    <row r="32" spans="1:12" ht="15" thickBot="1">
      <c r="A32" s="415"/>
      <c r="B32" s="6"/>
      <c r="C32" s="375" t="s">
        <v>45</v>
      </c>
      <c r="D32" s="6"/>
      <c r="E32" s="374">
        <v>2925364837</v>
      </c>
      <c r="F32" s="313"/>
      <c r="G32" s="374">
        <v>2660618276</v>
      </c>
      <c r="H32" s="442">
        <v>0.1</v>
      </c>
      <c r="J32" s="313"/>
      <c r="K32" s="313"/>
      <c r="L32" s="313"/>
    </row>
    <row r="33" spans="1:9" ht="12" thickTop="1">
      <c r="C33" s="381"/>
      <c r="E33" s="378"/>
      <c r="F33" s="378"/>
      <c r="G33" s="378"/>
      <c r="H33" s="378"/>
      <c r="I33" s="379"/>
    </row>
    <row r="34" spans="1:9" ht="5.25" customHeight="1">
      <c r="F34" s="8" t="s">
        <v>109</v>
      </c>
    </row>
    <row r="35" spans="1:9">
      <c r="A35" s="174" t="s">
        <v>46</v>
      </c>
      <c r="B35" s="441"/>
      <c r="C35" s="370"/>
      <c r="D35" s="453"/>
      <c r="E35" s="453"/>
      <c r="F35" s="453"/>
      <c r="G35" s="453"/>
      <c r="H35" s="413"/>
      <c r="I35" s="28"/>
    </row>
    <row r="36" spans="1:9">
      <c r="A36" s="453" t="s">
        <v>463</v>
      </c>
      <c r="B36" s="453"/>
      <c r="C36" s="453"/>
      <c r="D36" s="453"/>
      <c r="E36" s="453"/>
      <c r="F36" s="453"/>
      <c r="G36" s="453"/>
      <c r="H36" s="413"/>
      <c r="I36" s="28"/>
    </row>
    <row r="37" spans="1:9">
      <c r="A37" s="453" t="s">
        <v>464</v>
      </c>
      <c r="B37" s="453"/>
      <c r="C37" s="453"/>
      <c r="D37" s="453"/>
      <c r="E37" s="453"/>
      <c r="F37" s="453"/>
      <c r="G37" s="453"/>
      <c r="H37" s="413"/>
      <c r="I37" s="378"/>
    </row>
    <row r="38" spans="1:9">
      <c r="A38" s="453" t="s">
        <v>447</v>
      </c>
      <c r="B38" s="453"/>
      <c r="C38" s="133"/>
      <c r="D38" s="345"/>
      <c r="E38" s="133"/>
      <c r="F38" s="133"/>
      <c r="G38" s="305"/>
    </row>
    <row r="39" spans="1:9" ht="14">
      <c r="A39" s="453" t="s">
        <v>554</v>
      </c>
      <c r="B39" s="6"/>
      <c r="C39" s="6"/>
      <c r="D39" s="28"/>
      <c r="E39" s="331"/>
    </row>
    <row r="40" spans="1:9">
      <c r="A40" s="453"/>
      <c r="B40" s="353"/>
      <c r="C40" s="133"/>
      <c r="D40" s="345"/>
      <c r="E40" s="133"/>
      <c r="F40" s="305"/>
      <c r="G40" s="305"/>
      <c r="H40" s="378"/>
      <c r="I40" s="360"/>
    </row>
    <row r="41" spans="1:9">
      <c r="A41" s="353"/>
      <c r="B41" s="133"/>
      <c r="C41" s="133"/>
      <c r="D41" s="345"/>
      <c r="E41" s="133"/>
      <c r="F41" s="133"/>
      <c r="G41" s="133"/>
    </row>
    <row r="42" spans="1:9">
      <c r="A42" s="353"/>
      <c r="B42" s="133"/>
      <c r="C42" s="133"/>
      <c r="D42" s="345"/>
      <c r="E42" s="133"/>
      <c r="F42" s="133"/>
      <c r="G42" s="133"/>
    </row>
    <row r="43" spans="1:9">
      <c r="A43" s="336"/>
      <c r="B43" s="133"/>
      <c r="C43" s="413"/>
      <c r="D43" s="413"/>
      <c r="E43" s="413"/>
      <c r="F43" s="413"/>
      <c r="G43" s="413"/>
      <c r="H43" s="413"/>
      <c r="I43" s="28"/>
    </row>
    <row r="44" spans="1:9">
      <c r="A44" s="413"/>
      <c r="B44" s="413"/>
      <c r="C44" s="413"/>
      <c r="D44" s="413"/>
      <c r="E44" s="413"/>
      <c r="F44" s="413"/>
      <c r="G44" s="413"/>
      <c r="H44" s="413"/>
      <c r="I44" s="378"/>
    </row>
    <row r="45" spans="1:9">
      <c r="A45" s="413"/>
      <c r="B45" s="413"/>
      <c r="C45" s="413"/>
      <c r="D45" s="413"/>
      <c r="E45" s="413"/>
      <c r="F45" s="413"/>
      <c r="G45" s="413"/>
      <c r="H45" s="413"/>
      <c r="I45" s="378"/>
    </row>
    <row r="46" spans="1:9">
      <c r="A46" s="413"/>
      <c r="B46" s="413"/>
    </row>
  </sheetData>
  <pageMargins left="0.70866141732283472" right="0.55118110236220474" top="1.0629921259842521" bottom="0.74803149606299213" header="0.43307086614173229" footer="0.31496062992125984"/>
  <pageSetup paperSize="9" scale="87" firstPageNumber="11" orientation="portrait" useFirstPageNumber="1" r:id="rId1"/>
  <headerFooter alignWithMargins="0">
    <oddHeader>&amp;C&amp;"Arial,Bold"&amp;12
2.2. YFIRLIT YFIR LÍFEYRISSJÓÐI Í STÆRÐARRÖÐ 31.12.2014</oddHeader>
    <oddFooter>&amp;R&amp;"Arial,Regular"&amp;10&amp;P</oddFooter>
    <firstHeader>&amp;C&amp;N</first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1"/>
  <sheetViews>
    <sheetView zoomScaleNormal="100" zoomScaleSheetLayoutView="100" workbookViewId="0"/>
  </sheetViews>
  <sheetFormatPr baseColWidth="10" defaultColWidth="9.1640625" defaultRowHeight="11"/>
  <cols>
    <col min="1" max="1" width="3" style="8" customWidth="1"/>
    <col min="2" max="2" width="1.6640625" style="8" customWidth="1"/>
    <col min="3" max="3" width="36.33203125" style="8" bestFit="1" customWidth="1"/>
    <col min="4" max="4" width="11" style="8" customWidth="1"/>
    <col min="5" max="5" width="9.5" style="8" customWidth="1"/>
    <col min="6" max="6" width="9.5" style="8" bestFit="1" customWidth="1"/>
    <col min="7" max="7" width="9.6640625" style="8" bestFit="1" customWidth="1"/>
    <col min="8" max="8" width="10.83203125" style="8" bestFit="1" customWidth="1"/>
    <col min="9" max="9" width="1.5" style="8" customWidth="1"/>
    <col min="10" max="11" width="9.5" style="8" bestFit="1" customWidth="1"/>
    <col min="12" max="12" width="10.83203125" style="8" bestFit="1" customWidth="1"/>
    <col min="13" max="16384" width="9.1640625" style="8"/>
  </cols>
  <sheetData>
    <row r="1" spans="1:12">
      <c r="C1" s="7"/>
      <c r="E1" s="551" t="s">
        <v>47</v>
      </c>
      <c r="F1" s="551"/>
      <c r="G1" s="551"/>
      <c r="H1" s="551"/>
      <c r="J1" s="157" t="s">
        <v>48</v>
      </c>
    </row>
    <row r="2" spans="1:12">
      <c r="E2" s="198"/>
      <c r="F2" s="198"/>
      <c r="G2" s="198"/>
      <c r="H2" s="198"/>
      <c r="J2" s="198"/>
    </row>
    <row r="3" spans="1:12">
      <c r="D3" s="194" t="s">
        <v>31</v>
      </c>
      <c r="E3" s="177" t="s">
        <v>49</v>
      </c>
      <c r="F3" s="177" t="s">
        <v>50</v>
      </c>
      <c r="G3" s="177" t="s">
        <v>51</v>
      </c>
      <c r="H3" s="197" t="s">
        <v>52</v>
      </c>
      <c r="I3" s="197"/>
    </row>
    <row r="4" spans="1:12">
      <c r="C4" s="193" t="s">
        <v>53</v>
      </c>
      <c r="D4" s="157" t="s">
        <v>500</v>
      </c>
      <c r="E4" s="445"/>
      <c r="F4" s="177" t="s">
        <v>54</v>
      </c>
      <c r="G4" s="177" t="s">
        <v>54</v>
      </c>
      <c r="H4" s="197" t="s">
        <v>55</v>
      </c>
      <c r="I4" s="197"/>
      <c r="J4" s="8" t="s">
        <v>56</v>
      </c>
    </row>
    <row r="6" spans="1:12" ht="14">
      <c r="A6" s="263">
        <v>1</v>
      </c>
      <c r="B6" s="6"/>
      <c r="C6" s="45" t="s">
        <v>439</v>
      </c>
      <c r="D6" s="23">
        <v>535472071</v>
      </c>
      <c r="E6" s="23">
        <v>295958275</v>
      </c>
      <c r="F6" s="23">
        <v>227326889</v>
      </c>
      <c r="G6" s="23"/>
      <c r="H6" s="23"/>
      <c r="I6" s="23"/>
      <c r="J6" s="23">
        <v>12186907</v>
      </c>
      <c r="K6" s="23"/>
      <c r="L6" s="23"/>
    </row>
    <row r="7" spans="1:12" ht="14">
      <c r="A7" s="263">
        <v>2</v>
      </c>
      <c r="B7" s="6"/>
      <c r="C7" s="45" t="s">
        <v>24</v>
      </c>
      <c r="D7" s="23">
        <v>509068592</v>
      </c>
      <c r="E7" s="23"/>
      <c r="F7" s="23"/>
      <c r="G7" s="23"/>
      <c r="H7" s="23">
        <v>499787309</v>
      </c>
      <c r="I7" s="23"/>
      <c r="J7" s="23">
        <v>9281283</v>
      </c>
      <c r="K7" s="23"/>
      <c r="L7" s="23"/>
    </row>
    <row r="8" spans="1:12" ht="14">
      <c r="A8" s="263">
        <v>3</v>
      </c>
      <c r="B8" s="6"/>
      <c r="C8" s="45" t="s">
        <v>11</v>
      </c>
      <c r="D8" s="23">
        <v>371337657</v>
      </c>
      <c r="E8" s="23"/>
      <c r="F8" s="23"/>
      <c r="G8" s="23"/>
      <c r="H8" s="23">
        <v>368264902</v>
      </c>
      <c r="I8" s="23"/>
      <c r="J8" s="23">
        <v>3072755</v>
      </c>
      <c r="K8" s="23"/>
      <c r="L8" s="23"/>
    </row>
    <row r="9" spans="1:12" ht="14">
      <c r="A9" s="263">
        <v>4</v>
      </c>
      <c r="B9" s="6"/>
      <c r="C9" s="45" t="s">
        <v>29</v>
      </c>
      <c r="D9" s="23">
        <v>156764347</v>
      </c>
      <c r="E9" s="23"/>
      <c r="F9" s="23"/>
      <c r="G9" s="23"/>
      <c r="H9" s="23">
        <v>152359893</v>
      </c>
      <c r="I9" s="23"/>
      <c r="J9" s="23">
        <v>4404454</v>
      </c>
      <c r="K9" s="23"/>
      <c r="L9" s="23"/>
    </row>
    <row r="10" spans="1:12" ht="14">
      <c r="A10" s="263">
        <v>5</v>
      </c>
      <c r="B10" s="6"/>
      <c r="C10" s="45" t="s">
        <v>57</v>
      </c>
      <c r="D10" s="23">
        <v>156487145</v>
      </c>
      <c r="E10" s="23"/>
      <c r="F10" s="23"/>
      <c r="G10" s="23">
        <v>73714831</v>
      </c>
      <c r="H10" s="23"/>
      <c r="I10" s="23"/>
      <c r="J10" s="23">
        <v>82772314</v>
      </c>
      <c r="K10" s="23"/>
      <c r="L10" s="23"/>
    </row>
    <row r="11" spans="1:12" ht="14">
      <c r="A11" s="263">
        <v>6</v>
      </c>
      <c r="B11" s="6"/>
      <c r="C11" s="45" t="s">
        <v>27</v>
      </c>
      <c r="D11" s="23">
        <v>155923495</v>
      </c>
      <c r="E11" s="23"/>
      <c r="F11" s="23"/>
      <c r="H11" s="23">
        <v>150051146</v>
      </c>
      <c r="I11" s="23"/>
      <c r="J11" s="23">
        <v>5872349</v>
      </c>
      <c r="K11" s="23"/>
      <c r="L11" s="23"/>
    </row>
    <row r="12" spans="1:12" ht="14">
      <c r="A12" s="263">
        <v>7</v>
      </c>
      <c r="B12" s="6"/>
      <c r="C12" s="45" t="s">
        <v>59</v>
      </c>
      <c r="D12" s="23">
        <v>146297929</v>
      </c>
      <c r="E12" s="23"/>
      <c r="F12" s="23"/>
      <c r="G12" s="23">
        <v>40577928</v>
      </c>
      <c r="H12" s="23"/>
      <c r="I12" s="23"/>
      <c r="J12" s="23">
        <v>105720001</v>
      </c>
      <c r="K12" s="23"/>
      <c r="L12" s="23"/>
    </row>
    <row r="13" spans="1:12" ht="14">
      <c r="A13" s="263">
        <v>8</v>
      </c>
      <c r="B13" s="6"/>
      <c r="C13" s="45" t="s">
        <v>30</v>
      </c>
      <c r="D13" s="23">
        <v>129008053</v>
      </c>
      <c r="E13" s="23"/>
      <c r="F13" s="23"/>
      <c r="G13" s="23">
        <v>0</v>
      </c>
      <c r="H13" s="23">
        <v>126682170</v>
      </c>
      <c r="I13" s="23"/>
      <c r="J13" s="23">
        <v>2325883</v>
      </c>
      <c r="K13" s="23"/>
      <c r="L13" s="23"/>
    </row>
    <row r="14" spans="1:12" ht="14">
      <c r="A14" s="263">
        <v>9</v>
      </c>
      <c r="B14" s="6"/>
      <c r="C14" s="45" t="s">
        <v>58</v>
      </c>
      <c r="D14" s="23">
        <v>124567225</v>
      </c>
      <c r="E14" s="23"/>
      <c r="F14" s="23"/>
      <c r="G14" s="23">
        <v>119088683</v>
      </c>
      <c r="H14" s="23"/>
      <c r="I14" s="23"/>
      <c r="J14" s="23">
        <v>5478542</v>
      </c>
      <c r="K14" s="23"/>
      <c r="L14" s="23"/>
    </row>
    <row r="15" spans="1:12" ht="14">
      <c r="A15" s="263">
        <v>10</v>
      </c>
      <c r="B15" s="6"/>
      <c r="C15" s="45" t="s">
        <v>60</v>
      </c>
      <c r="D15" s="23">
        <v>98954415</v>
      </c>
      <c r="E15" s="23"/>
      <c r="F15" s="23"/>
      <c r="G15" s="23">
        <v>0</v>
      </c>
      <c r="H15" s="437">
        <v>98669208</v>
      </c>
      <c r="I15" s="23"/>
      <c r="J15" s="437">
        <v>285207</v>
      </c>
      <c r="K15" s="23"/>
      <c r="L15" s="23"/>
    </row>
    <row r="16" spans="1:12" ht="14">
      <c r="A16" s="263">
        <v>11</v>
      </c>
      <c r="B16" s="6"/>
      <c r="C16" s="45" t="s">
        <v>440</v>
      </c>
      <c r="D16" s="23">
        <v>98166555</v>
      </c>
      <c r="E16" s="23">
        <v>77484715</v>
      </c>
      <c r="F16" s="23">
        <v>4539261</v>
      </c>
      <c r="G16" s="23">
        <v>14712204</v>
      </c>
      <c r="H16" s="23"/>
      <c r="I16" s="23"/>
      <c r="J16" s="23">
        <v>1430375</v>
      </c>
      <c r="K16" s="23"/>
      <c r="L16" s="23"/>
    </row>
    <row r="17" spans="1:12" ht="14">
      <c r="A17" s="263">
        <v>13</v>
      </c>
      <c r="B17" s="6"/>
      <c r="C17" s="45" t="s">
        <v>462</v>
      </c>
      <c r="D17" s="23">
        <v>68076972</v>
      </c>
      <c r="E17" s="23"/>
      <c r="F17" s="23">
        <v>68076972</v>
      </c>
      <c r="G17" s="23">
        <v>0</v>
      </c>
      <c r="H17" s="23"/>
      <c r="I17" s="23"/>
      <c r="J17" s="23">
        <v>0</v>
      </c>
      <c r="K17" s="23"/>
      <c r="L17" s="23"/>
    </row>
    <row r="18" spans="1:12" ht="14">
      <c r="A18" s="263">
        <v>12</v>
      </c>
      <c r="B18" s="6"/>
      <c r="C18" s="45" t="s">
        <v>13</v>
      </c>
      <c r="D18" s="23">
        <v>62950901</v>
      </c>
      <c r="E18" s="23"/>
      <c r="F18" s="437">
        <v>36652608</v>
      </c>
      <c r="G18" s="437">
        <v>26298293</v>
      </c>
      <c r="H18" s="23"/>
      <c r="I18" s="23"/>
      <c r="J18" s="23">
        <v>0</v>
      </c>
      <c r="K18" s="23"/>
      <c r="L18" s="23"/>
    </row>
    <row r="19" spans="1:12" ht="14">
      <c r="A19" s="263">
        <v>14</v>
      </c>
      <c r="B19" s="6"/>
      <c r="C19" s="45" t="s">
        <v>498</v>
      </c>
      <c r="D19" s="23">
        <v>57656617</v>
      </c>
      <c r="E19" s="23"/>
      <c r="F19" s="23"/>
      <c r="G19" s="437">
        <v>49879710</v>
      </c>
      <c r="H19" s="23"/>
      <c r="I19" s="23"/>
      <c r="J19" s="23">
        <v>7776907</v>
      </c>
      <c r="K19" s="23"/>
      <c r="L19" s="23"/>
    </row>
    <row r="20" spans="1:12" ht="14">
      <c r="A20" s="263">
        <v>15</v>
      </c>
      <c r="B20" s="6"/>
      <c r="C20" s="45" t="s">
        <v>12</v>
      </c>
      <c r="D20" s="23">
        <v>45235139</v>
      </c>
      <c r="E20" s="23"/>
      <c r="F20" s="23"/>
      <c r="G20" s="23">
        <v>8611664</v>
      </c>
      <c r="H20" s="23"/>
      <c r="I20" s="23"/>
      <c r="J20" s="23">
        <v>36623475</v>
      </c>
      <c r="K20" s="23"/>
      <c r="L20" s="23"/>
    </row>
    <row r="21" spans="1:12" ht="14">
      <c r="A21" s="263">
        <v>16</v>
      </c>
      <c r="B21" s="6"/>
      <c r="C21" s="45" t="s">
        <v>26</v>
      </c>
      <c r="D21" s="23">
        <v>41166382</v>
      </c>
      <c r="E21" s="23"/>
      <c r="F21" s="23"/>
      <c r="G21" s="23"/>
      <c r="H21" s="23">
        <v>40827896</v>
      </c>
      <c r="I21" s="23"/>
      <c r="J21" s="23">
        <v>338486</v>
      </c>
      <c r="K21" s="23"/>
      <c r="L21" s="23"/>
    </row>
    <row r="22" spans="1:12" ht="14">
      <c r="A22" s="263">
        <v>17</v>
      </c>
      <c r="B22" s="6"/>
      <c r="C22" s="45" t="s">
        <v>25</v>
      </c>
      <c r="D22" s="23">
        <v>37690634</v>
      </c>
      <c r="E22" s="23"/>
      <c r="F22" s="23"/>
      <c r="G22" s="23"/>
      <c r="H22" s="23">
        <v>37079591</v>
      </c>
      <c r="I22" s="23"/>
      <c r="J22" s="23">
        <v>611043</v>
      </c>
      <c r="K22" s="23"/>
      <c r="L22" s="23"/>
    </row>
    <row r="23" spans="1:12" ht="14">
      <c r="A23" s="263">
        <v>18</v>
      </c>
      <c r="B23" s="6"/>
      <c r="C23" s="45" t="s">
        <v>14</v>
      </c>
      <c r="D23" s="23">
        <v>28437340</v>
      </c>
      <c r="E23" s="23"/>
      <c r="F23" s="23"/>
      <c r="G23" s="23"/>
      <c r="H23" s="23">
        <v>28437340</v>
      </c>
      <c r="I23" s="23"/>
      <c r="J23" s="23">
        <v>0</v>
      </c>
      <c r="K23" s="23"/>
      <c r="L23" s="23"/>
    </row>
    <row r="24" spans="1:12" ht="14">
      <c r="A24" s="263">
        <v>19</v>
      </c>
      <c r="B24" s="6"/>
      <c r="C24" s="45" t="s">
        <v>61</v>
      </c>
      <c r="D24" s="23">
        <v>27359253</v>
      </c>
      <c r="E24" s="23"/>
      <c r="F24" s="23">
        <v>27359253</v>
      </c>
      <c r="G24" s="23"/>
      <c r="H24" s="23"/>
      <c r="I24" s="23"/>
      <c r="J24" s="23">
        <v>0</v>
      </c>
      <c r="K24" s="23"/>
      <c r="L24" s="23"/>
    </row>
    <row r="25" spans="1:12" ht="14">
      <c r="A25" s="263">
        <v>20</v>
      </c>
      <c r="B25" s="6"/>
      <c r="C25" s="45" t="s">
        <v>6</v>
      </c>
      <c r="D25" s="23">
        <v>25400121</v>
      </c>
      <c r="E25" s="6"/>
      <c r="F25" s="23"/>
      <c r="G25" s="23">
        <v>25400121</v>
      </c>
      <c r="H25" s="23"/>
      <c r="I25" s="23"/>
      <c r="J25" s="23">
        <v>0</v>
      </c>
      <c r="K25" s="23"/>
      <c r="L25" s="23"/>
    </row>
    <row r="26" spans="1:12" ht="14">
      <c r="A26" s="263">
        <v>21</v>
      </c>
      <c r="B26" s="6"/>
      <c r="C26" s="45" t="s">
        <v>18</v>
      </c>
      <c r="D26" s="23">
        <v>19870811</v>
      </c>
      <c r="E26" s="23"/>
      <c r="F26" s="23">
        <v>19870811</v>
      </c>
      <c r="G26" s="23"/>
      <c r="H26" s="23"/>
      <c r="I26" s="23"/>
      <c r="J26" s="23">
        <v>0</v>
      </c>
      <c r="K26" s="23"/>
      <c r="L26" s="23"/>
    </row>
    <row r="27" spans="1:12" ht="14">
      <c r="A27" s="263">
        <v>22</v>
      </c>
      <c r="B27" s="6"/>
      <c r="C27" s="45" t="s">
        <v>17</v>
      </c>
      <c r="D27" s="23">
        <v>9387532</v>
      </c>
      <c r="E27" s="23"/>
      <c r="F27" s="23">
        <v>9387532</v>
      </c>
      <c r="G27" s="23"/>
      <c r="H27" s="23"/>
      <c r="I27" s="23"/>
      <c r="J27" s="23">
        <v>0</v>
      </c>
      <c r="K27" s="23"/>
      <c r="L27" s="23"/>
    </row>
    <row r="28" spans="1:12" ht="14">
      <c r="A28" s="263">
        <v>23</v>
      </c>
      <c r="B28" s="6"/>
      <c r="C28" s="45" t="s">
        <v>16</v>
      </c>
      <c r="D28" s="23">
        <v>8368391</v>
      </c>
      <c r="E28" s="6"/>
      <c r="F28" s="23"/>
      <c r="G28" s="23"/>
      <c r="H28" s="23">
        <v>8368391</v>
      </c>
      <c r="I28" s="23"/>
      <c r="J28" s="23">
        <v>0</v>
      </c>
      <c r="K28" s="23"/>
      <c r="L28" s="23"/>
    </row>
    <row r="29" spans="1:12" ht="14">
      <c r="A29" s="263">
        <v>24</v>
      </c>
      <c r="B29" s="6"/>
      <c r="C29" s="45" t="s">
        <v>23</v>
      </c>
      <c r="D29" s="23">
        <v>4111077</v>
      </c>
      <c r="E29" s="23"/>
      <c r="F29" s="23"/>
      <c r="G29" s="23">
        <v>813545</v>
      </c>
      <c r="H29" s="23"/>
      <c r="I29" s="23"/>
      <c r="J29" s="23">
        <v>3297532</v>
      </c>
      <c r="K29" s="23"/>
      <c r="L29" s="23"/>
    </row>
    <row r="30" spans="1:12" ht="14">
      <c r="A30" s="263">
        <v>25</v>
      </c>
      <c r="B30" s="6"/>
      <c r="C30" s="45" t="s">
        <v>43</v>
      </c>
      <c r="D30" s="23">
        <v>3917094</v>
      </c>
      <c r="E30" s="23"/>
      <c r="F30" s="23">
        <v>3917094</v>
      </c>
      <c r="G30" s="23"/>
      <c r="H30" s="23"/>
      <c r="I30" s="23"/>
      <c r="J30" s="23">
        <v>0</v>
      </c>
      <c r="K30" s="23"/>
      <c r="L30" s="23"/>
    </row>
    <row r="31" spans="1:12" ht="14">
      <c r="A31" s="263">
        <v>26</v>
      </c>
      <c r="B31" s="6"/>
      <c r="C31" s="45" t="s">
        <v>42</v>
      </c>
      <c r="D31" s="23">
        <v>3664843</v>
      </c>
      <c r="E31" s="23"/>
      <c r="F31" s="23">
        <v>3664843</v>
      </c>
      <c r="G31" s="23"/>
      <c r="H31" s="23"/>
      <c r="I31" s="23"/>
      <c r="J31" s="23">
        <v>0</v>
      </c>
      <c r="K31" s="23"/>
      <c r="L31" s="23"/>
    </row>
    <row r="32" spans="1:12" ht="14">
      <c r="A32" s="263">
        <v>27</v>
      </c>
      <c r="B32" s="6"/>
      <c r="C32" s="45" t="s">
        <v>44</v>
      </c>
      <c r="D32" s="23">
        <v>24246</v>
      </c>
      <c r="E32" s="23"/>
      <c r="F32" s="23">
        <v>24246</v>
      </c>
      <c r="G32" s="23"/>
      <c r="H32" s="23"/>
      <c r="I32" s="23"/>
      <c r="J32" s="23">
        <v>0</v>
      </c>
      <c r="K32" s="23"/>
      <c r="L32" s="23"/>
    </row>
    <row r="33" spans="1:12" ht="15" thickBot="1">
      <c r="A33" s="6"/>
      <c r="B33" s="6"/>
      <c r="C33" s="381" t="s">
        <v>62</v>
      </c>
      <c r="D33" s="479">
        <v>2925364837</v>
      </c>
      <c r="E33" s="479">
        <v>373442990</v>
      </c>
      <c r="F33" s="479">
        <v>400819509</v>
      </c>
      <c r="G33" s="479">
        <v>359096979</v>
      </c>
      <c r="H33" s="479">
        <v>1510527846</v>
      </c>
      <c r="I33" s="479"/>
      <c r="J33" s="479">
        <v>281477513</v>
      </c>
      <c r="L33" s="23"/>
    </row>
    <row r="34" spans="1:12" ht="12" thickTop="1"/>
    <row r="35" spans="1:12" ht="12" thickBot="1">
      <c r="C35" s="162" t="s">
        <v>486</v>
      </c>
      <c r="D35" s="262">
        <v>2643887324</v>
      </c>
    </row>
    <row r="36" spans="1:12" ht="12" thickTop="1"/>
    <row r="38" spans="1:12">
      <c r="A38" s="465" t="s">
        <v>63</v>
      </c>
      <c r="B38" s="367"/>
      <c r="C38" s="367"/>
    </row>
    <row r="39" spans="1:12">
      <c r="A39" s="465" t="s">
        <v>64</v>
      </c>
      <c r="B39" s="367"/>
      <c r="C39" s="367"/>
    </row>
    <row r="40" spans="1:12">
      <c r="A40" s="465" t="s">
        <v>456</v>
      </c>
      <c r="B40" s="367"/>
      <c r="C40" s="367"/>
    </row>
    <row r="41" spans="1:12">
      <c r="A41" s="465" t="s">
        <v>65</v>
      </c>
      <c r="B41" s="367"/>
      <c r="C41" s="367"/>
    </row>
  </sheetData>
  <mergeCells count="1">
    <mergeCell ref="E1:H1"/>
  </mergeCells>
  <pageMargins left="0.70866141732283472" right="0.70866141732283472" top="0.86614173228346458" bottom="0.35433070866141736" header="0.51181102362204722" footer="0.27559055118110237"/>
  <pageSetup paperSize="9" scale="85" firstPageNumber="12" orientation="portrait" useFirstPageNumber="1" r:id="rId1"/>
  <headerFooter alignWithMargins="0">
    <oddHeader>&amp;C&amp;"Arial,Bold"&amp;12 2.3. YFIRLIT YFIR LÍFEYRISSJÓÐAKERFI</oddHeader>
    <oddFooter>&amp;R&amp;"Arial,Regular"&amp;10&amp;P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86"/>
  <sheetViews>
    <sheetView zoomScaleNormal="100" zoomScaleSheetLayoutView="100" workbookViewId="0"/>
  </sheetViews>
  <sheetFormatPr baseColWidth="10" defaultColWidth="9.1640625" defaultRowHeight="11"/>
  <cols>
    <col min="1" max="1" width="29.1640625" style="8" customWidth="1"/>
    <col min="2" max="32" width="11" style="8" customWidth="1"/>
    <col min="33" max="33" width="11.1640625" style="8" customWidth="1"/>
    <col min="34" max="34" width="13.5" style="8" customWidth="1"/>
    <col min="35" max="35" width="10.83203125" style="8" bestFit="1" customWidth="1"/>
    <col min="36" max="36" width="14" style="8" customWidth="1"/>
    <col min="37" max="37" width="0" style="8" hidden="1" customWidth="1"/>
    <col min="38" max="16384" width="9.1640625" style="8"/>
  </cols>
  <sheetData>
    <row r="1" spans="1:37" ht="11.25" customHeight="1">
      <c r="A1" s="19"/>
      <c r="B1" s="555" t="s">
        <v>66</v>
      </c>
      <c r="C1" s="555" t="s">
        <v>67</v>
      </c>
      <c r="D1" s="555" t="s">
        <v>68</v>
      </c>
      <c r="E1" s="558" t="s">
        <v>69</v>
      </c>
      <c r="F1" s="556" t="s">
        <v>71</v>
      </c>
      <c r="G1" s="555" t="s">
        <v>70</v>
      </c>
      <c r="H1" s="558" t="s">
        <v>73</v>
      </c>
      <c r="I1" s="570" t="s">
        <v>74</v>
      </c>
      <c r="J1" s="558" t="s">
        <v>72</v>
      </c>
      <c r="K1" s="558" t="s">
        <v>75</v>
      </c>
      <c r="L1" s="563" t="s">
        <v>76</v>
      </c>
      <c r="M1" s="569" t="s">
        <v>443</v>
      </c>
      <c r="N1" s="564" t="s">
        <v>502</v>
      </c>
      <c r="O1" s="565" t="s">
        <v>503</v>
      </c>
      <c r="P1" s="558" t="s">
        <v>78</v>
      </c>
      <c r="Q1" s="568" t="s">
        <v>77</v>
      </c>
      <c r="R1" s="567" t="s">
        <v>504</v>
      </c>
      <c r="S1" s="558" t="s">
        <v>79</v>
      </c>
      <c r="T1" s="566" t="s">
        <v>80</v>
      </c>
      <c r="U1" s="558" t="s">
        <v>82</v>
      </c>
      <c r="V1" s="562" t="s">
        <v>81</v>
      </c>
      <c r="W1" s="559" t="s">
        <v>83</v>
      </c>
      <c r="X1" s="558" t="s">
        <v>84</v>
      </c>
      <c r="Y1" s="561" t="s">
        <v>87</v>
      </c>
      <c r="Z1" s="560" t="s">
        <v>86</v>
      </c>
      <c r="AA1" s="554" t="s">
        <v>85</v>
      </c>
      <c r="AB1" s="553" t="s">
        <v>88</v>
      </c>
      <c r="AC1" s="178" t="s">
        <v>90</v>
      </c>
      <c r="AD1" s="557"/>
      <c r="AE1" s="552"/>
      <c r="AF1" s="553"/>
      <c r="AG1" s="178"/>
      <c r="AI1" s="274"/>
      <c r="AJ1" s="178"/>
    </row>
    <row r="2" spans="1:37" ht="11.25" customHeight="1">
      <c r="A2" s="19"/>
      <c r="B2" s="555"/>
      <c r="C2" s="555" t="s">
        <v>91</v>
      </c>
      <c r="D2" s="555" t="s">
        <v>92</v>
      </c>
      <c r="E2" s="558"/>
      <c r="F2" s="556" t="s">
        <v>93</v>
      </c>
      <c r="G2" s="555" t="s">
        <v>92</v>
      </c>
      <c r="H2" s="558"/>
      <c r="I2" s="570" t="s">
        <v>93</v>
      </c>
      <c r="J2" s="558"/>
      <c r="K2" s="558"/>
      <c r="L2" s="563" t="s">
        <v>95</v>
      </c>
      <c r="M2" s="569" t="s">
        <v>93</v>
      </c>
      <c r="N2" s="564" t="s">
        <v>94</v>
      </c>
      <c r="O2" s="565" t="s">
        <v>96</v>
      </c>
      <c r="P2" s="558"/>
      <c r="Q2" s="568" t="s">
        <v>97</v>
      </c>
      <c r="R2" s="567"/>
      <c r="S2" s="558"/>
      <c r="T2" s="566" t="s">
        <v>99</v>
      </c>
      <c r="U2" s="558"/>
      <c r="V2" s="562" t="s">
        <v>100</v>
      </c>
      <c r="W2" s="559" t="s">
        <v>101</v>
      </c>
      <c r="X2" s="558"/>
      <c r="Y2" s="561" t="s">
        <v>104</v>
      </c>
      <c r="Z2" s="560" t="s">
        <v>103</v>
      </c>
      <c r="AA2" s="554" t="s">
        <v>102</v>
      </c>
      <c r="AB2" s="553" t="s">
        <v>106</v>
      </c>
      <c r="AC2" s="178" t="s">
        <v>107</v>
      </c>
      <c r="AD2" s="557"/>
      <c r="AE2" s="552"/>
      <c r="AF2" s="553"/>
      <c r="AG2" s="178"/>
      <c r="AI2" s="274"/>
      <c r="AJ2" s="178"/>
    </row>
    <row r="3" spans="1:37" ht="11.25" customHeight="1">
      <c r="A3" s="34" t="s">
        <v>53</v>
      </c>
      <c r="B3" s="555"/>
      <c r="C3" s="555" t="s">
        <v>108</v>
      </c>
      <c r="D3" s="555" t="s">
        <v>109</v>
      </c>
      <c r="E3" s="558"/>
      <c r="F3" s="556" t="s">
        <v>105</v>
      </c>
      <c r="G3" s="555" t="s">
        <v>109</v>
      </c>
      <c r="H3" s="558"/>
      <c r="I3" s="570" t="s">
        <v>110</v>
      </c>
      <c r="J3" s="558"/>
      <c r="K3" s="558"/>
      <c r="L3" s="563" t="s">
        <v>109</v>
      </c>
      <c r="M3" s="569" t="s">
        <v>111</v>
      </c>
      <c r="N3" s="564" t="s">
        <v>112</v>
      </c>
      <c r="O3" s="565" t="s">
        <v>113</v>
      </c>
      <c r="P3" s="558"/>
      <c r="Q3" s="568" t="s">
        <v>114</v>
      </c>
      <c r="R3" s="567"/>
      <c r="S3" s="558"/>
      <c r="T3" s="566" t="s">
        <v>116</v>
      </c>
      <c r="U3" s="558"/>
      <c r="V3" s="562" t="s">
        <v>117</v>
      </c>
      <c r="W3" s="559" t="s">
        <v>118</v>
      </c>
      <c r="X3" s="558"/>
      <c r="Y3" s="561" t="s">
        <v>121</v>
      </c>
      <c r="Z3" s="560" t="s">
        <v>120</v>
      </c>
      <c r="AA3" s="554" t="s">
        <v>119</v>
      </c>
      <c r="AB3" s="553" t="s">
        <v>122</v>
      </c>
      <c r="AC3" s="178" t="s">
        <v>123</v>
      </c>
      <c r="AD3" s="557"/>
      <c r="AE3" s="552"/>
      <c r="AF3" s="553"/>
      <c r="AG3" s="178"/>
      <c r="AI3" s="274"/>
      <c r="AJ3" s="178"/>
    </row>
    <row r="4" spans="1:37">
      <c r="A4" s="19"/>
      <c r="B4" s="385" t="s">
        <v>124</v>
      </c>
      <c r="C4" s="385" t="s">
        <v>125</v>
      </c>
      <c r="D4" s="385" t="s">
        <v>126</v>
      </c>
      <c r="E4" s="200" t="s">
        <v>127</v>
      </c>
      <c r="F4" s="385" t="s">
        <v>128</v>
      </c>
      <c r="G4" s="385" t="s">
        <v>129</v>
      </c>
      <c r="H4" s="200" t="s">
        <v>130</v>
      </c>
      <c r="I4" s="200" t="s">
        <v>131</v>
      </c>
      <c r="J4" s="200" t="s">
        <v>132</v>
      </c>
      <c r="K4" s="200" t="s">
        <v>133</v>
      </c>
      <c r="L4" s="352" t="s">
        <v>134</v>
      </c>
      <c r="M4" s="200" t="s">
        <v>135</v>
      </c>
      <c r="N4" s="200" t="s">
        <v>136</v>
      </c>
      <c r="O4" s="200" t="s">
        <v>137</v>
      </c>
      <c r="P4" s="352" t="s">
        <v>138</v>
      </c>
      <c r="Q4" s="352" t="s">
        <v>139</v>
      </c>
      <c r="R4" s="352" t="s">
        <v>140</v>
      </c>
      <c r="S4" s="352" t="s">
        <v>141</v>
      </c>
      <c r="T4" s="352" t="s">
        <v>142</v>
      </c>
      <c r="U4" s="440" t="s">
        <v>143</v>
      </c>
      <c r="V4" s="440" t="s">
        <v>144</v>
      </c>
      <c r="W4" s="440" t="s">
        <v>145</v>
      </c>
      <c r="X4" s="440" t="s">
        <v>146</v>
      </c>
      <c r="Y4" s="440" t="s">
        <v>147</v>
      </c>
      <c r="Z4" s="440" t="s">
        <v>148</v>
      </c>
      <c r="AA4" s="440" t="s">
        <v>149</v>
      </c>
      <c r="AB4" s="440" t="s">
        <v>150</v>
      </c>
      <c r="AC4" s="19"/>
      <c r="AD4" s="440"/>
      <c r="AE4" s="440"/>
      <c r="AF4" s="440"/>
      <c r="AG4" s="19"/>
      <c r="AI4" s="440"/>
      <c r="AJ4" s="19"/>
    </row>
    <row r="5" spans="1:37" ht="14">
      <c r="A5" s="33" t="s">
        <v>151</v>
      </c>
      <c r="B5" s="6"/>
      <c r="C5" s="6"/>
      <c r="D5" s="6"/>
      <c r="E5" s="6"/>
      <c r="F5" s="6"/>
      <c r="G5" s="6"/>
      <c r="H5" s="6"/>
      <c r="I5" s="6"/>
      <c r="J5" s="6"/>
      <c r="K5" s="6"/>
      <c r="L5" s="8" t="s">
        <v>109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1:37">
      <c r="A6" s="34" t="s">
        <v>152</v>
      </c>
      <c r="B6" s="23">
        <v>6198433</v>
      </c>
      <c r="C6" s="23">
        <v>6878622</v>
      </c>
      <c r="D6" s="23">
        <v>4525385</v>
      </c>
      <c r="E6" s="23">
        <v>2225370</v>
      </c>
      <c r="F6" s="23">
        <v>2994027</v>
      </c>
      <c r="G6" s="23">
        <v>1923699</v>
      </c>
      <c r="H6" s="23">
        <v>3370685</v>
      </c>
      <c r="I6" s="23">
        <v>1077041</v>
      </c>
      <c r="J6" s="23">
        <v>1627526</v>
      </c>
      <c r="K6" s="23">
        <v>1629616</v>
      </c>
      <c r="L6" s="23">
        <v>2275823</v>
      </c>
      <c r="M6" s="23">
        <v>100327</v>
      </c>
      <c r="N6" s="23">
        <v>731861</v>
      </c>
      <c r="O6" s="23">
        <v>1199465</v>
      </c>
      <c r="P6" s="23">
        <v>1163784</v>
      </c>
      <c r="Q6" s="23">
        <v>418154</v>
      </c>
      <c r="R6" s="23">
        <v>335006</v>
      </c>
      <c r="S6" s="23">
        <v>200280</v>
      </c>
      <c r="T6" s="23">
        <v>51609</v>
      </c>
      <c r="U6" s="23">
        <v>274791</v>
      </c>
      <c r="V6" s="23">
        <v>9261</v>
      </c>
      <c r="W6" s="23">
        <v>17373</v>
      </c>
      <c r="X6" s="23">
        <v>123395</v>
      </c>
      <c r="Y6" s="23">
        <v>59364</v>
      </c>
      <c r="Z6" s="23">
        <v>20945</v>
      </c>
      <c r="AA6" s="23">
        <v>7979</v>
      </c>
      <c r="AB6" s="23">
        <v>0</v>
      </c>
      <c r="AC6" s="23">
        <v>39439821</v>
      </c>
      <c r="AE6" s="23"/>
      <c r="AF6" s="23"/>
      <c r="AG6" s="23"/>
      <c r="AI6" s="23"/>
      <c r="AJ6" s="23"/>
      <c r="AK6" s="23"/>
    </row>
    <row r="7" spans="1:37">
      <c r="A7" s="34" t="s">
        <v>153</v>
      </c>
      <c r="B7" s="23">
        <v>16720584</v>
      </c>
      <c r="C7" s="23">
        <v>13391918</v>
      </c>
      <c r="D7" s="23">
        <v>9569704</v>
      </c>
      <c r="E7" s="23">
        <v>4608841</v>
      </c>
      <c r="F7" s="23">
        <v>5537964</v>
      </c>
      <c r="G7" s="23">
        <v>3724024</v>
      </c>
      <c r="H7" s="23">
        <v>6554807</v>
      </c>
      <c r="I7" s="23">
        <v>2156197</v>
      </c>
      <c r="J7" s="23">
        <v>3261551</v>
      </c>
      <c r="K7" s="23">
        <v>3380728</v>
      </c>
      <c r="L7" s="23">
        <v>6262201</v>
      </c>
      <c r="M7" s="23">
        <v>226806</v>
      </c>
      <c r="N7" s="23">
        <v>1230832</v>
      </c>
      <c r="O7" s="23">
        <v>2324170</v>
      </c>
      <c r="P7" s="23">
        <v>2360436</v>
      </c>
      <c r="Q7" s="23">
        <v>830911</v>
      </c>
      <c r="R7" s="23">
        <v>692988</v>
      </c>
      <c r="S7" s="23">
        <v>401520</v>
      </c>
      <c r="T7" s="23">
        <v>173512</v>
      </c>
      <c r="U7" s="23">
        <v>856823</v>
      </c>
      <c r="V7" s="23">
        <v>33864</v>
      </c>
      <c r="W7" s="23">
        <v>237562</v>
      </c>
      <c r="X7" s="23">
        <v>257776</v>
      </c>
      <c r="Y7" s="23">
        <v>109892</v>
      </c>
      <c r="Z7" s="23">
        <v>41890</v>
      </c>
      <c r="AA7" s="23">
        <v>16112</v>
      </c>
      <c r="AB7" s="23">
        <v>0</v>
      </c>
      <c r="AC7" s="23">
        <v>84963613</v>
      </c>
      <c r="AE7" s="23"/>
      <c r="AF7" s="23"/>
      <c r="AG7" s="23"/>
      <c r="AI7" s="23"/>
      <c r="AJ7" s="23"/>
      <c r="AK7" s="23"/>
    </row>
    <row r="8" spans="1:37">
      <c r="A8" s="34" t="s">
        <v>154</v>
      </c>
      <c r="B8" s="23">
        <v>22110</v>
      </c>
      <c r="C8" s="23">
        <v>-33023</v>
      </c>
      <c r="D8" s="23">
        <v>-35146</v>
      </c>
      <c r="E8" s="23">
        <v>-14220</v>
      </c>
      <c r="F8" s="23">
        <v>-141685</v>
      </c>
      <c r="G8" s="23">
        <v>-15652</v>
      </c>
      <c r="H8" s="23">
        <v>2390</v>
      </c>
      <c r="I8" s="23">
        <v>-26181</v>
      </c>
      <c r="J8" s="23">
        <v>-37786</v>
      </c>
      <c r="K8" s="23">
        <v>-20515</v>
      </c>
      <c r="L8" s="23">
        <v>-12245</v>
      </c>
      <c r="M8" s="23">
        <v>-5317</v>
      </c>
      <c r="N8" s="23">
        <v>-4123</v>
      </c>
      <c r="O8" s="23">
        <v>-15890</v>
      </c>
      <c r="P8" s="23">
        <v>-160475</v>
      </c>
      <c r="Q8" s="23">
        <v>-3230</v>
      </c>
      <c r="R8" s="23">
        <v>-4591</v>
      </c>
      <c r="S8" s="23">
        <v>777</v>
      </c>
      <c r="T8" s="23">
        <v>-11</v>
      </c>
      <c r="U8" s="23">
        <v>0</v>
      </c>
      <c r="V8" s="23">
        <v>0</v>
      </c>
      <c r="W8" s="23">
        <v>-1300</v>
      </c>
      <c r="X8" s="23">
        <v>-1097</v>
      </c>
      <c r="Y8" s="23">
        <v>-2730</v>
      </c>
      <c r="Z8" s="23">
        <v>0</v>
      </c>
      <c r="AA8" s="23">
        <v>0</v>
      </c>
      <c r="AB8" s="23">
        <v>0</v>
      </c>
      <c r="AC8" s="23">
        <v>-509940</v>
      </c>
      <c r="AE8" s="23"/>
      <c r="AF8" s="23"/>
      <c r="AG8" s="23"/>
      <c r="AI8" s="23"/>
      <c r="AJ8" s="23"/>
      <c r="AK8" s="23"/>
    </row>
    <row r="9" spans="1:37">
      <c r="A9" s="34" t="s">
        <v>155</v>
      </c>
      <c r="B9" s="23">
        <v>11977810</v>
      </c>
      <c r="C9" s="23">
        <v>302859</v>
      </c>
      <c r="D9" s="23">
        <v>1107146</v>
      </c>
      <c r="E9" s="23">
        <v>352268</v>
      </c>
      <c r="F9" s="23">
        <v>35455</v>
      </c>
      <c r="G9" s="23">
        <v>93183</v>
      </c>
      <c r="H9" s="23">
        <v>125976</v>
      </c>
      <c r="I9" s="23">
        <v>63727</v>
      </c>
      <c r="J9" s="23">
        <v>74805</v>
      </c>
      <c r="K9" s="23">
        <v>312854</v>
      </c>
      <c r="L9" s="23">
        <v>690863</v>
      </c>
      <c r="M9" s="23">
        <v>1726993</v>
      </c>
      <c r="N9" s="23">
        <v>0</v>
      </c>
      <c r="O9" s="23">
        <v>4998</v>
      </c>
      <c r="P9" s="23">
        <v>15375</v>
      </c>
      <c r="Q9" s="23">
        <v>76047</v>
      </c>
      <c r="R9" s="23">
        <v>58201</v>
      </c>
      <c r="S9" s="23">
        <v>12603</v>
      </c>
      <c r="T9" s="23">
        <v>1238953</v>
      </c>
      <c r="U9" s="23">
        <v>10376</v>
      </c>
      <c r="V9" s="23">
        <v>2722</v>
      </c>
      <c r="W9" s="23">
        <v>2812</v>
      </c>
      <c r="X9" s="23">
        <v>18623</v>
      </c>
      <c r="Y9" s="23">
        <v>1075</v>
      </c>
      <c r="Z9" s="23">
        <v>177733</v>
      </c>
      <c r="AA9" s="23">
        <v>87262</v>
      </c>
      <c r="AB9" s="23">
        <v>300081</v>
      </c>
      <c r="AC9" s="23">
        <v>18870800</v>
      </c>
      <c r="AE9" s="23"/>
      <c r="AF9" s="23"/>
      <c r="AG9" s="23"/>
      <c r="AI9" s="23"/>
      <c r="AJ9" s="23"/>
      <c r="AK9" s="23"/>
    </row>
    <row r="10" spans="1:37">
      <c r="A10" s="272" t="s">
        <v>475</v>
      </c>
      <c r="B10" s="23">
        <v>234413</v>
      </c>
      <c r="C10" s="23">
        <v>302859</v>
      </c>
      <c r="D10" s="23">
        <v>1107146</v>
      </c>
      <c r="E10" s="23">
        <v>352268</v>
      </c>
      <c r="F10" s="23">
        <v>35455</v>
      </c>
      <c r="G10" s="23">
        <v>93183</v>
      </c>
      <c r="H10" s="23">
        <v>125976</v>
      </c>
      <c r="I10" s="23">
        <v>63727</v>
      </c>
      <c r="J10" s="23">
        <v>74805</v>
      </c>
      <c r="K10" s="23">
        <v>312854</v>
      </c>
      <c r="L10" s="23">
        <v>78834</v>
      </c>
      <c r="M10" s="23">
        <v>23444</v>
      </c>
      <c r="N10" s="23">
        <v>0</v>
      </c>
      <c r="O10" s="23">
        <v>4998</v>
      </c>
      <c r="P10" s="23">
        <v>0</v>
      </c>
      <c r="Q10" s="23">
        <v>76047</v>
      </c>
      <c r="R10" s="23">
        <v>58201</v>
      </c>
      <c r="S10" s="23">
        <v>12603</v>
      </c>
      <c r="T10" s="23">
        <v>22854</v>
      </c>
      <c r="U10" s="23">
        <v>10376</v>
      </c>
      <c r="V10" s="23">
        <v>2722</v>
      </c>
      <c r="W10" s="23">
        <v>2812</v>
      </c>
      <c r="X10" s="23">
        <v>18623</v>
      </c>
      <c r="Y10" s="23">
        <v>1075</v>
      </c>
      <c r="Z10" s="23">
        <v>1405</v>
      </c>
      <c r="AA10" s="23">
        <v>510</v>
      </c>
      <c r="AB10" s="23">
        <v>896</v>
      </c>
      <c r="AC10" s="23">
        <v>3018086</v>
      </c>
      <c r="AE10" s="23"/>
      <c r="AF10" s="23"/>
      <c r="AG10" s="23"/>
      <c r="AI10" s="23"/>
      <c r="AJ10" s="23"/>
      <c r="AK10" s="23"/>
    </row>
    <row r="11" spans="1:37">
      <c r="A11" s="272" t="s">
        <v>479</v>
      </c>
      <c r="B11" s="23">
        <v>11743397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612029</v>
      </c>
      <c r="M11" s="23">
        <v>1703549</v>
      </c>
      <c r="N11" s="23">
        <v>0</v>
      </c>
      <c r="O11" s="23">
        <v>0</v>
      </c>
      <c r="P11" s="23">
        <v>15375</v>
      </c>
      <c r="Q11" s="23">
        <v>0</v>
      </c>
      <c r="R11" s="23">
        <v>0</v>
      </c>
      <c r="S11" s="23">
        <v>0</v>
      </c>
      <c r="T11" s="23">
        <v>1216099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176328</v>
      </c>
      <c r="AA11" s="23">
        <v>86752</v>
      </c>
      <c r="AB11" s="23">
        <v>299185</v>
      </c>
      <c r="AC11" s="23">
        <v>15852714</v>
      </c>
      <c r="AE11" s="23"/>
      <c r="AF11" s="23"/>
      <c r="AG11" s="23"/>
      <c r="AI11" s="23"/>
      <c r="AJ11" s="23"/>
      <c r="AK11" s="23"/>
    </row>
    <row r="12" spans="1:37">
      <c r="A12" s="384" t="s">
        <v>157</v>
      </c>
      <c r="B12" s="23">
        <v>34918937</v>
      </c>
      <c r="C12" s="23">
        <v>20540376</v>
      </c>
      <c r="D12" s="23">
        <v>15167089</v>
      </c>
      <c r="E12" s="23">
        <v>7172259</v>
      </c>
      <c r="F12" s="23">
        <v>8425761</v>
      </c>
      <c r="G12" s="23">
        <v>5725254</v>
      </c>
      <c r="H12" s="23">
        <v>10053858</v>
      </c>
      <c r="I12" s="23">
        <v>3270784</v>
      </c>
      <c r="J12" s="23">
        <v>4926096</v>
      </c>
      <c r="K12" s="23">
        <v>5302683</v>
      </c>
      <c r="L12" s="23">
        <v>9216642</v>
      </c>
      <c r="M12" s="23">
        <v>2048809</v>
      </c>
      <c r="N12" s="23">
        <v>1958570</v>
      </c>
      <c r="O12" s="23">
        <v>3512743</v>
      </c>
      <c r="P12" s="23">
        <v>3379120</v>
      </c>
      <c r="Q12" s="23">
        <v>1321882</v>
      </c>
      <c r="R12" s="23">
        <v>1081604</v>
      </c>
      <c r="S12" s="23">
        <v>615180</v>
      </c>
      <c r="T12" s="23">
        <v>1464063</v>
      </c>
      <c r="U12" s="23">
        <v>1141990</v>
      </c>
      <c r="V12" s="23">
        <v>45847</v>
      </c>
      <c r="W12" s="23">
        <v>256447</v>
      </c>
      <c r="X12" s="23">
        <v>398697</v>
      </c>
      <c r="Y12" s="23">
        <v>167601</v>
      </c>
      <c r="Z12" s="23">
        <v>240568</v>
      </c>
      <c r="AA12" s="23">
        <v>111353</v>
      </c>
      <c r="AB12" s="23">
        <v>300081</v>
      </c>
      <c r="AC12" s="23">
        <v>142764294</v>
      </c>
      <c r="AE12" s="23"/>
      <c r="AF12" s="23"/>
      <c r="AG12" s="23"/>
      <c r="AI12" s="23"/>
      <c r="AJ12" s="23"/>
      <c r="AK12" s="23"/>
    </row>
    <row r="13" spans="1:37"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E13" s="23"/>
      <c r="AF13" s="23"/>
      <c r="AI13" s="23"/>
      <c r="AJ13" s="23"/>
      <c r="AK13" s="23"/>
    </row>
    <row r="14" spans="1:37">
      <c r="A14" s="33" t="s">
        <v>158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E14" s="23"/>
      <c r="AF14" s="23"/>
      <c r="AI14" s="23"/>
      <c r="AJ14" s="23"/>
      <c r="AK14" s="23"/>
    </row>
    <row r="15" spans="1:37" ht="11.25" customHeight="1">
      <c r="A15" s="34" t="s">
        <v>159</v>
      </c>
      <c r="B15" s="23">
        <v>32644527</v>
      </c>
      <c r="C15" s="23">
        <v>9750545</v>
      </c>
      <c r="D15" s="23">
        <v>11108122</v>
      </c>
      <c r="E15" s="23">
        <v>4199535</v>
      </c>
      <c r="F15" s="23">
        <v>2669265</v>
      </c>
      <c r="G15" s="23">
        <v>4597128</v>
      </c>
      <c r="H15" s="23">
        <v>2142412</v>
      </c>
      <c r="I15" s="23">
        <v>3223063</v>
      </c>
      <c r="J15" s="23">
        <v>3242541</v>
      </c>
      <c r="K15" s="23">
        <v>2748911</v>
      </c>
      <c r="L15" s="23">
        <v>2601822</v>
      </c>
      <c r="M15" s="23">
        <v>3207421</v>
      </c>
      <c r="N15" s="23">
        <v>2513399</v>
      </c>
      <c r="O15" s="23">
        <v>679545</v>
      </c>
      <c r="P15" s="23">
        <v>1613109</v>
      </c>
      <c r="Q15" s="23">
        <v>1267847</v>
      </c>
      <c r="R15" s="23">
        <v>1039082</v>
      </c>
      <c r="S15" s="23">
        <v>1285191</v>
      </c>
      <c r="T15" s="23">
        <v>2740938</v>
      </c>
      <c r="U15" s="23">
        <v>723285</v>
      </c>
      <c r="V15" s="23">
        <v>982059</v>
      </c>
      <c r="W15" s="23">
        <v>533154</v>
      </c>
      <c r="X15" s="23">
        <v>202831</v>
      </c>
      <c r="Y15" s="23">
        <v>79298</v>
      </c>
      <c r="Z15" s="23">
        <v>304014</v>
      </c>
      <c r="AA15" s="23">
        <v>237263</v>
      </c>
      <c r="AB15" s="23">
        <v>268494</v>
      </c>
      <c r="AC15" s="23">
        <v>96604801</v>
      </c>
      <c r="AE15" s="23"/>
      <c r="AF15" s="23"/>
      <c r="AG15" s="23"/>
      <c r="AI15" s="23"/>
      <c r="AJ15" s="23"/>
      <c r="AK15" s="23"/>
    </row>
    <row r="16" spans="1:37" ht="11.25" customHeight="1">
      <c r="A16" s="272" t="s">
        <v>519</v>
      </c>
      <c r="B16" s="23">
        <v>192305</v>
      </c>
      <c r="C16" s="23">
        <v>207844</v>
      </c>
      <c r="D16" s="23">
        <v>135903</v>
      </c>
      <c r="E16" s="23">
        <v>67762</v>
      </c>
      <c r="F16" s="23">
        <v>54685</v>
      </c>
      <c r="G16" s="23">
        <v>51280</v>
      </c>
      <c r="H16" s="23">
        <v>81330</v>
      </c>
      <c r="I16" s="23">
        <v>27998</v>
      </c>
      <c r="J16" s="23">
        <v>48730</v>
      </c>
      <c r="K16" s="23">
        <v>49080</v>
      </c>
      <c r="L16" s="23">
        <v>68764</v>
      </c>
      <c r="M16" s="23">
        <v>4414</v>
      </c>
      <c r="N16" s="23">
        <v>26418</v>
      </c>
      <c r="O16" s="23">
        <v>34185</v>
      </c>
      <c r="P16" s="23">
        <v>0</v>
      </c>
      <c r="Q16" s="23">
        <v>0</v>
      </c>
      <c r="R16" s="23">
        <v>0</v>
      </c>
      <c r="S16" s="23">
        <v>6165</v>
      </c>
      <c r="T16" s="23">
        <v>3085</v>
      </c>
      <c r="U16" s="23">
        <v>8653</v>
      </c>
      <c r="V16" s="23">
        <v>449</v>
      </c>
      <c r="W16" s="23">
        <v>769</v>
      </c>
      <c r="X16" s="23">
        <v>0</v>
      </c>
      <c r="Y16" s="23">
        <v>1203</v>
      </c>
      <c r="Z16" s="23">
        <v>681</v>
      </c>
      <c r="AA16" s="23">
        <v>316</v>
      </c>
      <c r="AB16" s="23">
        <v>0</v>
      </c>
      <c r="AC16" s="23">
        <v>1072019</v>
      </c>
      <c r="AE16" s="23"/>
      <c r="AF16" s="23"/>
      <c r="AG16" s="23"/>
      <c r="AI16" s="23"/>
      <c r="AJ16" s="23"/>
      <c r="AK16" s="23"/>
    </row>
    <row r="17" spans="1:39" ht="11.25" customHeight="1">
      <c r="A17" s="272" t="s">
        <v>520</v>
      </c>
      <c r="B17" s="23">
        <v>0</v>
      </c>
      <c r="C17" s="23">
        <v>-312</v>
      </c>
      <c r="D17" s="23">
        <v>-5680</v>
      </c>
      <c r="E17" s="23">
        <v>-2754</v>
      </c>
      <c r="F17" s="23">
        <v>0</v>
      </c>
      <c r="G17" s="23">
        <v>-3366</v>
      </c>
      <c r="H17" s="23">
        <v>0</v>
      </c>
      <c r="I17" s="23">
        <v>0</v>
      </c>
      <c r="J17" s="23">
        <v>-1241</v>
      </c>
      <c r="K17" s="23">
        <v>-2285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-167</v>
      </c>
      <c r="R17" s="23">
        <v>-702</v>
      </c>
      <c r="S17" s="23">
        <v>-18064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-34571</v>
      </c>
      <c r="AE17" s="23"/>
      <c r="AF17" s="23"/>
      <c r="AG17" s="23"/>
      <c r="AI17" s="23"/>
      <c r="AJ17" s="23"/>
      <c r="AK17" s="23"/>
    </row>
    <row r="18" spans="1:39" ht="11.25" customHeight="1">
      <c r="A18" s="272" t="s">
        <v>521</v>
      </c>
      <c r="B18" s="23">
        <v>4314</v>
      </c>
      <c r="C18" s="23">
        <v>15546</v>
      </c>
      <c r="D18" s="23">
        <v>15149</v>
      </c>
      <c r="E18" s="23">
        <v>4456</v>
      </c>
      <c r="F18" s="23">
        <v>55817</v>
      </c>
      <c r="G18" s="23">
        <v>4776</v>
      </c>
      <c r="H18" s="23">
        <v>6850</v>
      </c>
      <c r="I18" s="23">
        <v>8576</v>
      </c>
      <c r="J18" s="23">
        <v>4193</v>
      </c>
      <c r="K18" s="23">
        <v>10835</v>
      </c>
      <c r="L18" s="23">
        <v>5391</v>
      </c>
      <c r="M18" s="23">
        <v>142</v>
      </c>
      <c r="N18" s="23">
        <v>0</v>
      </c>
      <c r="O18" s="23">
        <v>44</v>
      </c>
      <c r="P18" s="23">
        <v>13253</v>
      </c>
      <c r="Q18" s="23">
        <v>12699</v>
      </c>
      <c r="R18" s="23">
        <v>7928</v>
      </c>
      <c r="S18" s="23">
        <v>392</v>
      </c>
      <c r="T18" s="23">
        <v>253</v>
      </c>
      <c r="U18" s="23">
        <v>321</v>
      </c>
      <c r="V18" s="23">
        <v>182</v>
      </c>
      <c r="W18" s="23">
        <v>0</v>
      </c>
      <c r="X18" s="23">
        <v>4930</v>
      </c>
      <c r="Y18" s="23">
        <v>3187</v>
      </c>
      <c r="Z18" s="23">
        <v>0</v>
      </c>
      <c r="AA18" s="23">
        <v>0</v>
      </c>
      <c r="AB18" s="23">
        <v>0</v>
      </c>
      <c r="AC18" s="23">
        <v>179234</v>
      </c>
      <c r="AE18" s="23"/>
      <c r="AF18" s="23"/>
      <c r="AG18" s="23"/>
      <c r="AI18" s="23"/>
      <c r="AJ18" s="23"/>
      <c r="AK18" s="23"/>
    </row>
    <row r="19" spans="1:39" ht="11.25" customHeight="1">
      <c r="A19" s="272" t="s">
        <v>522</v>
      </c>
      <c r="B19" s="23">
        <v>0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9701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9701</v>
      </c>
      <c r="AE19" s="23"/>
      <c r="AF19" s="23"/>
      <c r="AG19" s="23"/>
      <c r="AI19" s="23"/>
      <c r="AJ19" s="6"/>
      <c r="AK19" s="6"/>
      <c r="AL19" s="6"/>
      <c r="AM19" s="6"/>
    </row>
    <row r="20" spans="1:39" ht="11.25" customHeight="1">
      <c r="A20" s="34" t="s">
        <v>517</v>
      </c>
      <c r="B20" s="23">
        <v>78715</v>
      </c>
      <c r="C20" s="23">
        <v>43778</v>
      </c>
      <c r="D20" s="23">
        <v>0</v>
      </c>
      <c r="E20" s="23">
        <v>10748</v>
      </c>
      <c r="F20" s="23">
        <v>430050</v>
      </c>
      <c r="G20" s="23">
        <v>17540</v>
      </c>
      <c r="H20" s="23">
        <v>141703</v>
      </c>
      <c r="I20" s="23">
        <v>0</v>
      </c>
      <c r="J20" s="23">
        <v>11121</v>
      </c>
      <c r="K20" s="23">
        <v>0</v>
      </c>
      <c r="L20" s="23">
        <v>3054</v>
      </c>
      <c r="M20" s="23">
        <v>0</v>
      </c>
      <c r="N20" s="23">
        <v>0</v>
      </c>
      <c r="O20" s="23">
        <v>0</v>
      </c>
      <c r="P20" s="23">
        <v>241228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1374</v>
      </c>
      <c r="Z20" s="23">
        <v>0</v>
      </c>
      <c r="AA20" s="23">
        <v>0</v>
      </c>
      <c r="AB20" s="23">
        <v>0</v>
      </c>
      <c r="AC20" s="23">
        <v>979311</v>
      </c>
      <c r="AE20" s="23"/>
      <c r="AF20" s="23"/>
      <c r="AG20" s="23"/>
      <c r="AI20" s="23"/>
      <c r="AJ20" s="6"/>
      <c r="AK20" s="6"/>
      <c r="AL20" s="6"/>
      <c r="AM20" s="6"/>
    </row>
    <row r="21" spans="1:39" ht="11.25" customHeight="1">
      <c r="A21" s="34" t="s">
        <v>518</v>
      </c>
      <c r="B21" s="23">
        <v>222788</v>
      </c>
      <c r="C21" s="23">
        <v>204303</v>
      </c>
      <c r="D21" s="23">
        <v>82307</v>
      </c>
      <c r="E21" s="23">
        <v>126367</v>
      </c>
      <c r="F21" s="23">
        <v>1541728</v>
      </c>
      <c r="G21" s="23">
        <v>192072</v>
      </c>
      <c r="H21" s="23">
        <v>1006806</v>
      </c>
      <c r="I21" s="23">
        <v>36095</v>
      </c>
      <c r="J21" s="23">
        <v>143775</v>
      </c>
      <c r="K21" s="23">
        <v>19677</v>
      </c>
      <c r="L21" s="23">
        <v>36384</v>
      </c>
      <c r="M21" s="23">
        <v>0</v>
      </c>
      <c r="N21" s="23">
        <v>0</v>
      </c>
      <c r="O21" s="23">
        <v>0</v>
      </c>
      <c r="P21" s="23">
        <v>67370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23">
        <v>3679672</v>
      </c>
      <c r="AE21" s="23"/>
      <c r="AF21" s="23"/>
      <c r="AG21" s="23"/>
      <c r="AI21" s="23"/>
      <c r="AJ21" s="6"/>
      <c r="AK21" s="6"/>
      <c r="AL21" s="6"/>
      <c r="AM21" s="6"/>
    </row>
    <row r="22" spans="1:39" ht="11.25" customHeight="1">
      <c r="A22" s="34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E22" s="23"/>
      <c r="AF22" s="23"/>
      <c r="AG22" s="23"/>
      <c r="AI22" s="23"/>
      <c r="AJ22" s="6"/>
      <c r="AK22" s="6"/>
      <c r="AL22" s="6"/>
      <c r="AM22" s="6"/>
    </row>
    <row r="23" spans="1:39" ht="14">
      <c r="A23" s="384" t="s">
        <v>163</v>
      </c>
      <c r="B23" s="23">
        <v>33142649</v>
      </c>
      <c r="C23" s="23">
        <v>10221704</v>
      </c>
      <c r="D23" s="23">
        <v>11335801</v>
      </c>
      <c r="E23" s="23">
        <v>4406114</v>
      </c>
      <c r="F23" s="23">
        <v>4751545</v>
      </c>
      <c r="G23" s="23">
        <v>4859430</v>
      </c>
      <c r="H23" s="23">
        <v>3379101</v>
      </c>
      <c r="I23" s="23">
        <v>3295732</v>
      </c>
      <c r="J23" s="23">
        <v>3449119</v>
      </c>
      <c r="K23" s="23">
        <v>2826218</v>
      </c>
      <c r="L23" s="23">
        <v>2715415</v>
      </c>
      <c r="M23" s="23">
        <v>3211977</v>
      </c>
      <c r="N23" s="23">
        <v>2539817</v>
      </c>
      <c r="O23" s="23">
        <v>713774</v>
      </c>
      <c r="P23" s="23">
        <v>1944661</v>
      </c>
      <c r="Q23" s="23">
        <v>1280379</v>
      </c>
      <c r="R23" s="23">
        <v>1046308</v>
      </c>
      <c r="S23" s="23">
        <v>1273684</v>
      </c>
      <c r="T23" s="23">
        <v>2744276</v>
      </c>
      <c r="U23" s="23">
        <v>732259</v>
      </c>
      <c r="V23" s="23">
        <v>982690</v>
      </c>
      <c r="W23" s="23">
        <v>533923</v>
      </c>
      <c r="X23" s="23">
        <v>207761</v>
      </c>
      <c r="Y23" s="23">
        <v>85062</v>
      </c>
      <c r="Z23" s="23">
        <v>304695</v>
      </c>
      <c r="AA23" s="23">
        <v>237579</v>
      </c>
      <c r="AB23" s="23">
        <v>268494</v>
      </c>
      <c r="AC23" s="23">
        <v>102490167</v>
      </c>
      <c r="AE23" s="23"/>
      <c r="AF23" s="23"/>
      <c r="AG23" s="23"/>
      <c r="AI23" s="23"/>
      <c r="AJ23" s="6"/>
      <c r="AK23" s="6"/>
      <c r="AL23" s="6"/>
    </row>
    <row r="24" spans="1:39" ht="11.25" customHeight="1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E24" s="23"/>
      <c r="AF24" s="23"/>
      <c r="AI24" s="23"/>
      <c r="AJ24" s="6"/>
      <c r="AK24" s="6"/>
      <c r="AL24" s="6"/>
    </row>
    <row r="25" spans="1:39" ht="14">
      <c r="A25" s="33" t="s">
        <v>164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23"/>
      <c r="AE25" s="6"/>
      <c r="AF25" s="6"/>
      <c r="AI25" s="23"/>
      <c r="AJ25" s="6"/>
      <c r="AK25" s="6"/>
      <c r="AL25" s="6"/>
      <c r="AM25" s="6"/>
    </row>
    <row r="26" spans="1:39" ht="11.25" customHeight="1">
      <c r="A26" s="34" t="s">
        <v>165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</v>
      </c>
      <c r="AE26" s="23"/>
      <c r="AF26" s="23"/>
      <c r="AI26" s="23"/>
      <c r="AJ26" s="6"/>
      <c r="AK26" s="6"/>
      <c r="AL26" s="6"/>
      <c r="AM26" s="6"/>
    </row>
    <row r="27" spans="1:39" ht="11.25" customHeight="1">
      <c r="A27" s="34" t="s">
        <v>166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971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971</v>
      </c>
      <c r="AE27" s="23"/>
      <c r="AF27" s="23"/>
      <c r="AG27" s="23"/>
      <c r="AI27" s="23"/>
      <c r="AJ27" s="6"/>
      <c r="AK27" s="6"/>
      <c r="AL27" s="6"/>
      <c r="AM27" s="6"/>
    </row>
    <row r="28" spans="1:39" ht="11.25" customHeight="1">
      <c r="A28" s="34" t="s">
        <v>167</v>
      </c>
      <c r="B28" s="23">
        <v>16187225</v>
      </c>
      <c r="C28" s="23">
        <v>14967146</v>
      </c>
      <c r="D28" s="23">
        <v>7382183</v>
      </c>
      <c r="E28" s="23">
        <v>1324029</v>
      </c>
      <c r="F28" s="23">
        <v>1113177</v>
      </c>
      <c r="G28" s="23">
        <v>2066458</v>
      </c>
      <c r="H28" s="23">
        <v>595145</v>
      </c>
      <c r="I28" s="23">
        <v>4966308</v>
      </c>
      <c r="J28" s="23">
        <v>5307345</v>
      </c>
      <c r="K28" s="23">
        <v>1764704</v>
      </c>
      <c r="L28" s="23">
        <v>322206</v>
      </c>
      <c r="M28" s="23">
        <v>173501</v>
      </c>
      <c r="N28" s="23">
        <v>190663</v>
      </c>
      <c r="O28" s="23">
        <v>1973755</v>
      </c>
      <c r="P28" s="23">
        <v>245667</v>
      </c>
      <c r="Q28" s="23">
        <v>817245</v>
      </c>
      <c r="R28" s="23">
        <v>705725</v>
      </c>
      <c r="S28" s="23">
        <v>138204</v>
      </c>
      <c r="T28" s="23">
        <v>1001737</v>
      </c>
      <c r="U28" s="23">
        <v>229819</v>
      </c>
      <c r="V28" s="23">
        <v>26165</v>
      </c>
      <c r="W28" s="23">
        <v>85029</v>
      </c>
      <c r="X28" s="23">
        <v>62677</v>
      </c>
      <c r="Y28" s="23">
        <v>25529</v>
      </c>
      <c r="Z28" s="23">
        <v>248</v>
      </c>
      <c r="AA28" s="23">
        <v>12400</v>
      </c>
      <c r="AB28" s="23">
        <v>0</v>
      </c>
      <c r="AC28" s="23">
        <v>61684290</v>
      </c>
      <c r="AE28" s="23"/>
      <c r="AF28" s="23"/>
      <c r="AG28" s="23"/>
      <c r="AI28" s="23"/>
      <c r="AJ28" s="6"/>
      <c r="AK28" s="6"/>
      <c r="AL28" s="6"/>
      <c r="AM28" s="6"/>
    </row>
    <row r="29" spans="1:39" ht="11.25" customHeight="1">
      <c r="A29" s="34" t="s">
        <v>168</v>
      </c>
      <c r="B29" s="23">
        <v>0</v>
      </c>
      <c r="C29" s="23">
        <v>15057</v>
      </c>
      <c r="D29" s="23">
        <v>5295</v>
      </c>
      <c r="E29" s="23">
        <v>845</v>
      </c>
      <c r="F29" s="23">
        <v>0</v>
      </c>
      <c r="G29" s="23">
        <v>5676</v>
      </c>
      <c r="H29" s="23">
        <v>0</v>
      </c>
      <c r="I29" s="23">
        <v>10727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2402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40002</v>
      </c>
      <c r="AE29" s="23"/>
      <c r="AF29" s="23"/>
      <c r="AG29" s="23"/>
      <c r="AI29" s="23"/>
      <c r="AJ29" s="6"/>
      <c r="AK29" s="6"/>
      <c r="AL29" s="6"/>
      <c r="AM29" s="6"/>
    </row>
    <row r="30" spans="1:39" ht="11.25" customHeight="1">
      <c r="A30" s="34" t="s">
        <v>169</v>
      </c>
      <c r="B30" s="23">
        <v>30192806</v>
      </c>
      <c r="C30" s="23">
        <v>30454968</v>
      </c>
      <c r="D30" s="23">
        <v>26477518</v>
      </c>
      <c r="E30" s="23">
        <v>9665150</v>
      </c>
      <c r="F30" s="23">
        <v>8383819</v>
      </c>
      <c r="G30" s="23">
        <v>8520544</v>
      </c>
      <c r="H30" s="23">
        <v>7508839</v>
      </c>
      <c r="I30" s="23">
        <v>4448400</v>
      </c>
      <c r="J30" s="23">
        <v>3848629</v>
      </c>
      <c r="K30" s="23">
        <v>5333330</v>
      </c>
      <c r="L30" s="23">
        <v>5032341</v>
      </c>
      <c r="M30" s="23">
        <v>3375020</v>
      </c>
      <c r="N30" s="23">
        <v>3258096</v>
      </c>
      <c r="O30" s="23">
        <v>1557788</v>
      </c>
      <c r="P30" s="23">
        <v>2217108</v>
      </c>
      <c r="Q30" s="23">
        <v>2499387</v>
      </c>
      <c r="R30" s="23">
        <v>2452785</v>
      </c>
      <c r="S30" s="23">
        <v>1764490</v>
      </c>
      <c r="T30" s="23">
        <v>1654290</v>
      </c>
      <c r="U30" s="23">
        <v>1359850</v>
      </c>
      <c r="V30" s="23">
        <v>1234798</v>
      </c>
      <c r="W30" s="23">
        <v>487441</v>
      </c>
      <c r="X30" s="23">
        <v>407883</v>
      </c>
      <c r="Y30" s="23">
        <v>190783</v>
      </c>
      <c r="Z30" s="23">
        <v>222336</v>
      </c>
      <c r="AA30" s="23">
        <v>238546</v>
      </c>
      <c r="AB30" s="23">
        <v>90</v>
      </c>
      <c r="AC30" s="23">
        <v>162787035</v>
      </c>
      <c r="AE30" s="23"/>
      <c r="AF30" s="23"/>
      <c r="AG30" s="23"/>
      <c r="AI30" s="23"/>
      <c r="AJ30" s="6"/>
      <c r="AK30" s="6"/>
      <c r="AL30" s="6"/>
      <c r="AM30" s="6"/>
    </row>
    <row r="31" spans="1:39" ht="11.25" customHeight="1">
      <c r="A31" s="34" t="s">
        <v>170</v>
      </c>
      <c r="B31" s="23">
        <v>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E31" s="23"/>
      <c r="AF31" s="23"/>
      <c r="AI31" s="23"/>
      <c r="AJ31" s="6"/>
      <c r="AK31" s="6"/>
      <c r="AL31" s="6"/>
      <c r="AM31" s="6"/>
    </row>
    <row r="32" spans="1:39" ht="11.25" customHeight="1">
      <c r="A32" s="34" t="s">
        <v>171</v>
      </c>
      <c r="B32" s="23">
        <v>0</v>
      </c>
      <c r="C32" s="23">
        <v>0</v>
      </c>
      <c r="D32" s="23">
        <v>0</v>
      </c>
      <c r="E32" s="23">
        <v>0</v>
      </c>
      <c r="F32" s="23">
        <v>0</v>
      </c>
      <c r="G32" s="23">
        <v>85188</v>
      </c>
      <c r="H32" s="23">
        <v>0</v>
      </c>
      <c r="I32" s="23">
        <v>0</v>
      </c>
      <c r="J32" s="23">
        <v>0</v>
      </c>
      <c r="K32" s="23">
        <v>0</v>
      </c>
      <c r="L32" s="23">
        <v>81870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23">
        <v>167058</v>
      </c>
      <c r="AE32" s="23"/>
      <c r="AF32" s="23"/>
      <c r="AI32" s="23"/>
      <c r="AJ32" s="6"/>
      <c r="AK32" s="6"/>
      <c r="AL32" s="6"/>
      <c r="AM32" s="6"/>
    </row>
    <row r="33" spans="1:39" ht="11.25" customHeight="1">
      <c r="A33" s="34" t="s">
        <v>172</v>
      </c>
      <c r="B33" s="23">
        <v>3041919</v>
      </c>
      <c r="C33" s="23">
        <v>196625</v>
      </c>
      <c r="D33" s="23">
        <v>-79299</v>
      </c>
      <c r="E33" s="23">
        <v>-207269</v>
      </c>
      <c r="F33" s="23">
        <v>1315807</v>
      </c>
      <c r="G33" s="23">
        <v>247778</v>
      </c>
      <c r="H33" s="23">
        <v>-10156</v>
      </c>
      <c r="I33" s="23">
        <v>73531</v>
      </c>
      <c r="J33" s="23">
        <v>694740</v>
      </c>
      <c r="K33" s="23">
        <v>202723</v>
      </c>
      <c r="L33" s="23">
        <v>-9935</v>
      </c>
      <c r="M33" s="23">
        <v>34102</v>
      </c>
      <c r="N33" s="23">
        <v>28730</v>
      </c>
      <c r="O33" s="23">
        <v>220627</v>
      </c>
      <c r="P33" s="23">
        <v>1683</v>
      </c>
      <c r="Q33" s="23">
        <v>923</v>
      </c>
      <c r="R33" s="23">
        <v>80635</v>
      </c>
      <c r="S33" s="23">
        <v>0</v>
      </c>
      <c r="T33" s="23">
        <v>44155</v>
      </c>
      <c r="U33" s="23">
        <v>-1836</v>
      </c>
      <c r="V33" s="23">
        <v>0</v>
      </c>
      <c r="W33" s="23">
        <v>-1402</v>
      </c>
      <c r="X33" s="23">
        <v>0</v>
      </c>
      <c r="Y33" s="23">
        <v>9649</v>
      </c>
      <c r="Z33" s="23">
        <v>127</v>
      </c>
      <c r="AA33" s="23">
        <v>1384</v>
      </c>
      <c r="AB33" s="23">
        <v>0</v>
      </c>
      <c r="AC33" s="23">
        <v>5885241</v>
      </c>
      <c r="AE33" s="23"/>
      <c r="AF33" s="23"/>
      <c r="AG33" s="23"/>
      <c r="AI33" s="23"/>
      <c r="AJ33" s="6"/>
      <c r="AK33" s="6"/>
      <c r="AL33" s="6"/>
      <c r="AM33" s="6"/>
    </row>
    <row r="34" spans="1:39" ht="11.25" customHeight="1">
      <c r="A34" s="34" t="s">
        <v>173</v>
      </c>
      <c r="B34" s="23">
        <v>65855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35737</v>
      </c>
      <c r="K34" s="23">
        <v>960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1226</v>
      </c>
      <c r="T34" s="23">
        <v>11469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115247</v>
      </c>
      <c r="AE34" s="23"/>
      <c r="AF34" s="23"/>
      <c r="AG34" s="23"/>
      <c r="AI34" s="23"/>
      <c r="AJ34" s="6"/>
      <c r="AK34" s="6"/>
      <c r="AL34" s="6"/>
      <c r="AM34" s="6"/>
    </row>
    <row r="35" spans="1:39" ht="14">
      <c r="A35" s="384" t="s">
        <v>174</v>
      </c>
      <c r="B35" s="23">
        <v>49487805</v>
      </c>
      <c r="C35" s="23">
        <v>45633796</v>
      </c>
      <c r="D35" s="23">
        <v>33785697</v>
      </c>
      <c r="E35" s="23">
        <v>10782755</v>
      </c>
      <c r="F35" s="23">
        <v>10812803</v>
      </c>
      <c r="G35" s="23">
        <v>10925644</v>
      </c>
      <c r="H35" s="23">
        <v>8093828</v>
      </c>
      <c r="I35" s="23">
        <v>9498966</v>
      </c>
      <c r="J35" s="23">
        <v>9886451</v>
      </c>
      <c r="K35" s="23">
        <v>7301717</v>
      </c>
      <c r="L35" s="23">
        <v>5426482</v>
      </c>
      <c r="M35" s="23">
        <v>3582623</v>
      </c>
      <c r="N35" s="23">
        <v>3477489</v>
      </c>
      <c r="O35" s="23">
        <v>3752170</v>
      </c>
      <c r="P35" s="23">
        <v>2464458</v>
      </c>
      <c r="Q35" s="23">
        <v>3318526</v>
      </c>
      <c r="R35" s="23">
        <v>3241547</v>
      </c>
      <c r="S35" s="23">
        <v>1903920</v>
      </c>
      <c r="T35" s="23">
        <v>2711651</v>
      </c>
      <c r="U35" s="23">
        <v>1587833</v>
      </c>
      <c r="V35" s="23">
        <v>1260963</v>
      </c>
      <c r="W35" s="23">
        <v>571068</v>
      </c>
      <c r="X35" s="23">
        <v>470560</v>
      </c>
      <c r="Y35" s="23">
        <v>225961</v>
      </c>
      <c r="Z35" s="23">
        <v>222711</v>
      </c>
      <c r="AA35" s="23">
        <v>252330</v>
      </c>
      <c r="AB35" s="23">
        <v>90</v>
      </c>
      <c r="AC35" s="23">
        <v>230679844</v>
      </c>
      <c r="AE35" s="23"/>
      <c r="AF35" s="23"/>
      <c r="AG35" s="23"/>
      <c r="AI35" s="23"/>
      <c r="AJ35" s="6"/>
      <c r="AK35" s="6"/>
      <c r="AL35" s="6"/>
      <c r="AM35" s="6"/>
    </row>
    <row r="36" spans="1:39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E36" s="23"/>
      <c r="AF36" s="23"/>
      <c r="AI36" s="23"/>
      <c r="AJ36" s="23"/>
      <c r="AK36" s="23"/>
    </row>
    <row r="37" spans="1:39" ht="14">
      <c r="A37" s="33" t="s">
        <v>175</v>
      </c>
      <c r="B37" s="30"/>
      <c r="C37" s="6"/>
      <c r="D37" s="6"/>
      <c r="E37" s="6"/>
      <c r="F37" s="6"/>
      <c r="G37" s="6"/>
      <c r="H37" s="6"/>
      <c r="I37" s="6"/>
      <c r="J37" s="30"/>
      <c r="K37" s="6"/>
      <c r="L37" s="6"/>
      <c r="M37" s="6"/>
      <c r="N37" s="6"/>
      <c r="O37" s="6"/>
      <c r="P37" s="6"/>
      <c r="Q37" s="6"/>
      <c r="R37" s="6"/>
      <c r="S37" s="30"/>
      <c r="T37" s="30"/>
      <c r="U37" s="6"/>
      <c r="V37" s="6"/>
      <c r="W37" s="6"/>
      <c r="X37" s="6"/>
      <c r="Y37" s="6"/>
      <c r="Z37" s="6"/>
      <c r="AA37" s="6"/>
      <c r="AB37" s="6"/>
      <c r="AC37" s="23"/>
      <c r="AE37" s="6"/>
      <c r="AF37" s="6"/>
      <c r="AI37" s="23"/>
      <c r="AJ37" s="23"/>
      <c r="AK37" s="23"/>
    </row>
    <row r="38" spans="1:39" ht="13.5" customHeight="1">
      <c r="A38" s="34" t="s">
        <v>176</v>
      </c>
      <c r="B38" s="23">
        <v>353125</v>
      </c>
      <c r="C38" s="23">
        <v>393564</v>
      </c>
      <c r="D38" s="23">
        <v>230422</v>
      </c>
      <c r="E38" s="23">
        <v>91864</v>
      </c>
      <c r="F38" s="23">
        <v>187398</v>
      </c>
      <c r="G38" s="23">
        <v>185490</v>
      </c>
      <c r="H38" s="23">
        <v>168628</v>
      </c>
      <c r="I38" s="23">
        <v>183173</v>
      </c>
      <c r="J38" s="23">
        <v>127072</v>
      </c>
      <c r="K38" s="23">
        <v>95766</v>
      </c>
      <c r="L38" s="23">
        <v>87694</v>
      </c>
      <c r="M38" s="23">
        <v>50218</v>
      </c>
      <c r="N38" s="23">
        <v>24029</v>
      </c>
      <c r="O38" s="23">
        <v>72417</v>
      </c>
      <c r="P38" s="23">
        <v>47724</v>
      </c>
      <c r="Q38" s="23">
        <v>27859</v>
      </c>
      <c r="R38" s="23">
        <v>47445</v>
      </c>
      <c r="S38" s="23">
        <v>52132</v>
      </c>
      <c r="T38" s="23">
        <v>27154</v>
      </c>
      <c r="U38" s="23">
        <v>36373</v>
      </c>
      <c r="V38" s="23">
        <v>7621</v>
      </c>
      <c r="W38" s="23">
        <v>6200</v>
      </c>
      <c r="X38" s="23">
        <v>26587</v>
      </c>
      <c r="Y38" s="23">
        <v>3072</v>
      </c>
      <c r="Z38" s="23">
        <v>9057</v>
      </c>
      <c r="AA38" s="23">
        <v>11923</v>
      </c>
      <c r="AB38" s="23">
        <v>0</v>
      </c>
      <c r="AC38" s="23">
        <v>2554007</v>
      </c>
      <c r="AE38" s="23"/>
      <c r="AF38" s="23"/>
      <c r="AG38" s="23"/>
      <c r="AI38" s="23"/>
      <c r="AJ38" s="23"/>
      <c r="AK38" s="23"/>
    </row>
    <row r="39" spans="1:39">
      <c r="A39" s="34" t="s">
        <v>177</v>
      </c>
      <c r="B39" s="23">
        <v>0</v>
      </c>
      <c r="C39" s="23">
        <v>0</v>
      </c>
      <c r="D39" s="23">
        <v>0</v>
      </c>
      <c r="E39" s="23">
        <v>0</v>
      </c>
      <c r="F39" s="23">
        <v>141</v>
      </c>
      <c r="G39" s="23">
        <v>0</v>
      </c>
      <c r="H39" s="23">
        <v>0</v>
      </c>
      <c r="I39" s="23">
        <v>21697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16436</v>
      </c>
      <c r="Q39" s="23">
        <v>0</v>
      </c>
      <c r="R39" s="23">
        <v>0</v>
      </c>
      <c r="S39" s="23">
        <v>90</v>
      </c>
      <c r="T39" s="23">
        <v>0</v>
      </c>
      <c r="U39" s="23">
        <v>25</v>
      </c>
      <c r="V39" s="23">
        <v>0</v>
      </c>
      <c r="W39" s="23">
        <v>0</v>
      </c>
      <c r="X39" s="23">
        <v>0</v>
      </c>
      <c r="Y39" s="23">
        <v>134</v>
      </c>
      <c r="Z39" s="23">
        <v>0</v>
      </c>
      <c r="AA39" s="23">
        <v>0</v>
      </c>
      <c r="AB39" s="23">
        <v>0</v>
      </c>
      <c r="AC39" s="23">
        <v>38523</v>
      </c>
      <c r="AE39" s="23"/>
      <c r="AF39" s="23"/>
      <c r="AG39" s="23"/>
      <c r="AI39" s="23"/>
      <c r="AJ39" s="23"/>
      <c r="AK39" s="23"/>
    </row>
    <row r="40" spans="1:39">
      <c r="A40" s="34" t="s">
        <v>178</v>
      </c>
      <c r="B40" s="23">
        <v>0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E40" s="23"/>
      <c r="AF40" s="23"/>
      <c r="AI40" s="23"/>
      <c r="AJ40" s="23"/>
      <c r="AK40" s="23"/>
    </row>
    <row r="41" spans="1:39">
      <c r="A41" s="34" t="s">
        <v>179</v>
      </c>
      <c r="B41" s="23">
        <v>0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  <c r="AA41" s="23">
        <v>0</v>
      </c>
      <c r="AB41" s="23">
        <v>0</v>
      </c>
      <c r="AC41" s="23">
        <v>0</v>
      </c>
      <c r="AE41" s="23"/>
      <c r="AF41" s="23"/>
      <c r="AI41" s="23"/>
      <c r="AJ41" s="23"/>
      <c r="AK41" s="23"/>
    </row>
    <row r="42" spans="1:39">
      <c r="A42" s="34" t="s">
        <v>180</v>
      </c>
      <c r="B42" s="23">
        <v>0</v>
      </c>
      <c r="C42" s="23">
        <v>0</v>
      </c>
      <c r="D42" s="23">
        <v>0</v>
      </c>
      <c r="E42" s="23">
        <v>0</v>
      </c>
      <c r="F42" s="23">
        <v>0</v>
      </c>
      <c r="G42" s="23">
        <v>10541</v>
      </c>
      <c r="H42" s="23">
        <v>173270</v>
      </c>
      <c r="I42" s="23">
        <v>0</v>
      </c>
      <c r="J42" s="23">
        <v>46962</v>
      </c>
      <c r="K42" s="23">
        <v>10648</v>
      </c>
      <c r="L42" s="23">
        <v>97728</v>
      </c>
      <c r="M42" s="23">
        <v>51521</v>
      </c>
      <c r="N42" s="23">
        <v>0</v>
      </c>
      <c r="O42" s="23">
        <v>71398</v>
      </c>
      <c r="P42" s="23">
        <v>0</v>
      </c>
      <c r="Q42" s="23">
        <v>17180</v>
      </c>
      <c r="R42" s="23">
        <v>0</v>
      </c>
      <c r="S42" s="23">
        <v>57282</v>
      </c>
      <c r="T42" s="23">
        <v>0</v>
      </c>
      <c r="U42" s="23">
        <v>9351</v>
      </c>
      <c r="V42" s="23">
        <v>2707</v>
      </c>
      <c r="W42" s="23">
        <v>0</v>
      </c>
      <c r="X42" s="23">
        <v>5286</v>
      </c>
      <c r="Y42" s="23">
        <v>2223</v>
      </c>
      <c r="Z42" s="23">
        <v>0</v>
      </c>
      <c r="AA42" s="23">
        <v>0</v>
      </c>
      <c r="AB42" s="23">
        <v>0</v>
      </c>
      <c r="AC42" s="23">
        <v>556097</v>
      </c>
      <c r="AE42" s="23"/>
      <c r="AF42" s="23"/>
      <c r="AG42" s="23"/>
      <c r="AI42" s="23"/>
      <c r="AJ42" s="23"/>
      <c r="AK42" s="23"/>
    </row>
    <row r="43" spans="1:39">
      <c r="A43" s="384" t="s">
        <v>181</v>
      </c>
      <c r="B43" s="23">
        <v>353125</v>
      </c>
      <c r="C43" s="23">
        <v>393564</v>
      </c>
      <c r="D43" s="23">
        <v>230422</v>
      </c>
      <c r="E43" s="23">
        <v>91864</v>
      </c>
      <c r="F43" s="23">
        <v>187539</v>
      </c>
      <c r="G43" s="23">
        <v>196031</v>
      </c>
      <c r="H43" s="23">
        <v>341898</v>
      </c>
      <c r="I43" s="23">
        <v>204870</v>
      </c>
      <c r="J43" s="23">
        <v>174034</v>
      </c>
      <c r="K43" s="23">
        <v>106414</v>
      </c>
      <c r="L43" s="23">
        <v>185422</v>
      </c>
      <c r="M43" s="23">
        <v>101739</v>
      </c>
      <c r="N43" s="23">
        <v>24029</v>
      </c>
      <c r="O43" s="23">
        <v>143815</v>
      </c>
      <c r="P43" s="23">
        <v>64160</v>
      </c>
      <c r="Q43" s="23">
        <v>45039</v>
      </c>
      <c r="R43" s="23">
        <v>47445</v>
      </c>
      <c r="S43" s="23">
        <v>109504</v>
      </c>
      <c r="T43" s="23">
        <v>27154</v>
      </c>
      <c r="U43" s="23">
        <v>45749</v>
      </c>
      <c r="V43" s="23">
        <v>10328</v>
      </c>
      <c r="W43" s="23">
        <v>6200</v>
      </c>
      <c r="X43" s="23">
        <v>31873</v>
      </c>
      <c r="Y43" s="23">
        <v>5429</v>
      </c>
      <c r="Z43" s="23">
        <v>9057</v>
      </c>
      <c r="AA43" s="23">
        <v>11923</v>
      </c>
      <c r="AB43" s="23">
        <v>0</v>
      </c>
      <c r="AC43" s="23">
        <v>3148627</v>
      </c>
      <c r="AE43" s="23"/>
      <c r="AF43" s="23"/>
      <c r="AG43" s="23"/>
      <c r="AI43" s="23"/>
      <c r="AJ43" s="23"/>
      <c r="AK43" s="23"/>
    </row>
    <row r="44" spans="1:39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E44" s="23"/>
      <c r="AF44" s="23"/>
      <c r="AI44" s="23"/>
      <c r="AJ44" s="23"/>
      <c r="AK44" s="23"/>
    </row>
    <row r="45" spans="1:39" ht="14">
      <c r="A45" s="33" t="s">
        <v>182</v>
      </c>
      <c r="B45" s="6"/>
      <c r="C45" s="6"/>
      <c r="D45" s="6"/>
      <c r="E45" s="6"/>
      <c r="F45" s="6"/>
      <c r="G45" s="30"/>
      <c r="H45" s="30"/>
      <c r="I45" s="6"/>
      <c r="J45" s="30"/>
      <c r="K45" s="30"/>
      <c r="L45" s="30"/>
      <c r="M45" s="30"/>
      <c r="N45" s="6"/>
      <c r="O45" s="30"/>
      <c r="P45" s="6"/>
      <c r="Q45" s="30"/>
      <c r="R45" s="6"/>
      <c r="S45" s="30"/>
      <c r="T45" s="6"/>
      <c r="U45" s="30"/>
      <c r="V45" s="30"/>
      <c r="W45" s="6"/>
      <c r="X45" s="30"/>
      <c r="Y45" s="30"/>
      <c r="Z45" s="6"/>
      <c r="AA45" s="6"/>
      <c r="AB45" s="6"/>
      <c r="AC45" s="23"/>
      <c r="AE45" s="6"/>
      <c r="AF45" s="6"/>
      <c r="AI45" s="23"/>
      <c r="AJ45" s="23"/>
      <c r="AK45" s="23"/>
    </row>
    <row r="46" spans="1:39" ht="12.75" customHeight="1">
      <c r="A46" s="34" t="s">
        <v>176</v>
      </c>
      <c r="B46" s="23">
        <v>418095</v>
      </c>
      <c r="C46" s="23">
        <v>395775</v>
      </c>
      <c r="D46" s="23">
        <v>427925</v>
      </c>
      <c r="E46" s="23">
        <v>194160</v>
      </c>
      <c r="F46" s="23">
        <v>281096</v>
      </c>
      <c r="G46" s="23">
        <v>183045</v>
      </c>
      <c r="H46" s="23">
        <v>162994</v>
      </c>
      <c r="I46" s="23">
        <v>119907</v>
      </c>
      <c r="J46" s="23">
        <v>155940</v>
      </c>
      <c r="K46" s="23">
        <v>125403</v>
      </c>
      <c r="L46" s="23">
        <v>132973</v>
      </c>
      <c r="M46" s="23">
        <v>75327</v>
      </c>
      <c r="N46" s="23">
        <v>74593</v>
      </c>
      <c r="O46" s="23">
        <v>110815</v>
      </c>
      <c r="P46" s="23">
        <v>131436</v>
      </c>
      <c r="Q46" s="23">
        <v>48988</v>
      </c>
      <c r="R46" s="23">
        <v>121536</v>
      </c>
      <c r="S46" s="23">
        <v>30440</v>
      </c>
      <c r="T46" s="23">
        <v>39523</v>
      </c>
      <c r="U46" s="23">
        <v>23801</v>
      </c>
      <c r="V46" s="23">
        <v>11945</v>
      </c>
      <c r="W46" s="23">
        <v>19114</v>
      </c>
      <c r="X46" s="23">
        <v>21753</v>
      </c>
      <c r="Y46" s="23">
        <v>10185</v>
      </c>
      <c r="Z46" s="23">
        <v>13587</v>
      </c>
      <c r="AA46" s="23">
        <v>12186</v>
      </c>
      <c r="AB46" s="23">
        <v>893</v>
      </c>
      <c r="AC46" s="23">
        <v>3343435</v>
      </c>
      <c r="AE46" s="23"/>
      <c r="AF46" s="23"/>
      <c r="AG46" s="23"/>
      <c r="AI46" s="23"/>
      <c r="AJ46" s="23"/>
      <c r="AK46" s="23"/>
    </row>
    <row r="47" spans="1:39">
      <c r="A47" s="34" t="s">
        <v>183</v>
      </c>
      <c r="B47" s="23">
        <v>0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6118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9416</v>
      </c>
      <c r="AC47" s="23">
        <v>15534</v>
      </c>
      <c r="AE47" s="23"/>
      <c r="AF47" s="23"/>
      <c r="AG47" s="23"/>
      <c r="AI47" s="23"/>
      <c r="AJ47" s="23"/>
      <c r="AK47" s="23"/>
    </row>
    <row r="48" spans="1:39">
      <c r="A48" s="384" t="s">
        <v>184</v>
      </c>
      <c r="B48" s="23">
        <v>418095</v>
      </c>
      <c r="C48" s="23">
        <v>395775</v>
      </c>
      <c r="D48" s="23">
        <v>427925</v>
      </c>
      <c r="E48" s="23">
        <v>194160</v>
      </c>
      <c r="F48" s="23">
        <v>281096</v>
      </c>
      <c r="G48" s="23">
        <v>183045</v>
      </c>
      <c r="H48" s="23">
        <v>162994</v>
      </c>
      <c r="I48" s="23">
        <v>119907</v>
      </c>
      <c r="J48" s="23">
        <v>155940</v>
      </c>
      <c r="K48" s="23">
        <v>125403</v>
      </c>
      <c r="L48" s="23">
        <v>132973</v>
      </c>
      <c r="M48" s="23">
        <v>75327</v>
      </c>
      <c r="N48" s="23">
        <v>74593</v>
      </c>
      <c r="O48" s="23">
        <v>110815</v>
      </c>
      <c r="P48" s="23">
        <v>131436</v>
      </c>
      <c r="Q48" s="23">
        <v>48988</v>
      </c>
      <c r="R48" s="23">
        <v>121536</v>
      </c>
      <c r="S48" s="23">
        <v>36558</v>
      </c>
      <c r="T48" s="23">
        <v>39523</v>
      </c>
      <c r="U48" s="23">
        <v>23801</v>
      </c>
      <c r="V48" s="23">
        <v>11945</v>
      </c>
      <c r="W48" s="23">
        <v>19114</v>
      </c>
      <c r="X48" s="23">
        <v>21753</v>
      </c>
      <c r="Y48" s="23">
        <v>10185</v>
      </c>
      <c r="Z48" s="23">
        <v>13587</v>
      </c>
      <c r="AA48" s="23">
        <v>12186</v>
      </c>
      <c r="AB48" s="23">
        <v>10309</v>
      </c>
      <c r="AC48" s="23">
        <v>3358969</v>
      </c>
      <c r="AE48" s="23"/>
      <c r="AF48" s="23"/>
      <c r="AG48" s="23"/>
      <c r="AI48" s="23"/>
      <c r="AJ48" s="23"/>
      <c r="AK48" s="23"/>
    </row>
    <row r="49" spans="1:38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E49" s="23"/>
      <c r="AF49" s="23"/>
      <c r="AI49" s="23"/>
      <c r="AJ49" s="23"/>
      <c r="AK49" s="23"/>
    </row>
    <row r="50" spans="1:38">
      <c r="A50" s="33" t="s">
        <v>185</v>
      </c>
      <c r="B50" s="23">
        <v>25784</v>
      </c>
      <c r="C50" s="23">
        <v>80533</v>
      </c>
      <c r="D50" s="23">
        <v>55325</v>
      </c>
      <c r="E50" s="23">
        <v>0</v>
      </c>
      <c r="F50" s="23">
        <v>0</v>
      </c>
      <c r="G50" s="23">
        <v>0</v>
      </c>
      <c r="H50" s="23">
        <v>0</v>
      </c>
      <c r="I50" s="23">
        <v>23171</v>
      </c>
      <c r="J50" s="23">
        <v>0</v>
      </c>
      <c r="K50" s="23">
        <v>19849</v>
      </c>
      <c r="L50" s="23">
        <v>0</v>
      </c>
      <c r="M50" s="23">
        <v>0</v>
      </c>
      <c r="N50" s="23">
        <v>39483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1264</v>
      </c>
      <c r="U50" s="23">
        <v>0</v>
      </c>
      <c r="V50" s="23">
        <v>0</v>
      </c>
      <c r="W50" s="23">
        <v>0</v>
      </c>
      <c r="X50" s="23">
        <v>5604</v>
      </c>
      <c r="Y50" s="23">
        <v>0</v>
      </c>
      <c r="Z50" s="23">
        <v>23326</v>
      </c>
      <c r="AA50" s="23">
        <v>0</v>
      </c>
      <c r="AB50" s="23">
        <v>0</v>
      </c>
      <c r="AC50" s="23">
        <v>274339</v>
      </c>
      <c r="AE50" s="23"/>
      <c r="AF50" s="23"/>
      <c r="AG50" s="23"/>
      <c r="AI50" s="23"/>
      <c r="AJ50" s="23"/>
      <c r="AK50" s="23"/>
    </row>
    <row r="51" spans="1:38">
      <c r="A51" s="437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>
        <v>0</v>
      </c>
      <c r="AE51" s="23"/>
      <c r="AF51" s="23"/>
      <c r="AI51" s="23"/>
      <c r="AJ51" s="23"/>
      <c r="AK51" s="23"/>
    </row>
    <row r="52" spans="1:38" ht="14">
      <c r="A52" s="33" t="s">
        <v>186</v>
      </c>
      <c r="B52" s="23">
        <v>0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1965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0</v>
      </c>
      <c r="Y52" s="23">
        <v>0</v>
      </c>
      <c r="Z52" s="23">
        <v>0</v>
      </c>
      <c r="AA52" s="23">
        <v>0</v>
      </c>
      <c r="AB52" s="23">
        <v>0</v>
      </c>
      <c r="AC52" s="23">
        <v>1965</v>
      </c>
      <c r="AE52" s="23"/>
      <c r="AF52" s="23"/>
      <c r="AG52" s="23"/>
      <c r="AI52" s="23"/>
      <c r="AJ52" s="6"/>
      <c r="AK52" s="6"/>
    </row>
    <row r="53" spans="1:38" ht="11.25" customHeight="1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E53" s="23"/>
      <c r="AF53" s="23"/>
      <c r="AI53" s="23"/>
      <c r="AJ53" s="6"/>
      <c r="AK53" s="6"/>
    </row>
    <row r="54" spans="1:38" ht="14">
      <c r="A54" s="33" t="s">
        <v>187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E54" s="23"/>
      <c r="AF54" s="23"/>
      <c r="AI54" s="23"/>
      <c r="AJ54" s="6"/>
      <c r="AK54" s="6"/>
    </row>
    <row r="55" spans="1:38" ht="14">
      <c r="A55" s="33" t="s">
        <v>188</v>
      </c>
      <c r="B55" s="23">
        <v>50518657</v>
      </c>
      <c r="C55" s="23">
        <v>55243662</v>
      </c>
      <c r="D55" s="23">
        <v>37013963</v>
      </c>
      <c r="E55" s="23">
        <v>13262876</v>
      </c>
      <c r="F55" s="23">
        <v>14018384</v>
      </c>
      <c r="G55" s="23">
        <v>11412392</v>
      </c>
      <c r="H55" s="23">
        <v>14263693</v>
      </c>
      <c r="I55" s="23">
        <v>9172412</v>
      </c>
      <c r="J55" s="23">
        <v>11033454</v>
      </c>
      <c r="K55" s="23">
        <v>9566214</v>
      </c>
      <c r="L55" s="23">
        <v>11609314</v>
      </c>
      <c r="M55" s="23">
        <v>2242389</v>
      </c>
      <c r="N55" s="23">
        <v>2835138</v>
      </c>
      <c r="O55" s="23">
        <v>6296509</v>
      </c>
      <c r="P55" s="23">
        <v>3703321</v>
      </c>
      <c r="Q55" s="23">
        <v>3266002</v>
      </c>
      <c r="R55" s="23">
        <v>3107862</v>
      </c>
      <c r="S55" s="23">
        <v>1099354</v>
      </c>
      <c r="T55" s="23">
        <v>1366025</v>
      </c>
      <c r="U55" s="23">
        <v>1928014</v>
      </c>
      <c r="V55" s="23">
        <v>301847</v>
      </c>
      <c r="W55" s="23">
        <v>268278</v>
      </c>
      <c r="X55" s="23">
        <v>613474</v>
      </c>
      <c r="Y55" s="23">
        <v>292886</v>
      </c>
      <c r="Z55" s="23">
        <v>159266</v>
      </c>
      <c r="AA55" s="23">
        <v>101995</v>
      </c>
      <c r="AB55" s="23">
        <v>21368</v>
      </c>
      <c r="AC55" s="23">
        <v>264718749</v>
      </c>
      <c r="AE55" s="23"/>
      <c r="AF55" s="23"/>
      <c r="AG55" s="23"/>
      <c r="AI55" s="23"/>
      <c r="AJ55" s="6"/>
      <c r="AK55" s="6"/>
    </row>
    <row r="56" spans="1:38" ht="14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E56" s="23"/>
      <c r="AF56" s="23"/>
      <c r="AI56" s="23"/>
      <c r="AJ56" s="6"/>
      <c r="AK56" s="6"/>
    </row>
    <row r="57" spans="1:38" ht="14">
      <c r="A57" s="33" t="s">
        <v>189</v>
      </c>
      <c r="B57" s="23">
        <v>0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27816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23">
        <v>0</v>
      </c>
      <c r="U57" s="23">
        <v>0</v>
      </c>
      <c r="V57" s="23">
        <v>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0</v>
      </c>
      <c r="AC57" s="23">
        <v>27816</v>
      </c>
      <c r="AE57" s="23"/>
      <c r="AF57" s="23"/>
      <c r="AG57" s="23"/>
      <c r="AI57" s="23"/>
      <c r="AJ57" s="6"/>
      <c r="AK57" s="6"/>
    </row>
    <row r="58" spans="1:38" ht="11.25" customHeight="1">
      <c r="A58" s="34" t="s">
        <v>190</v>
      </c>
      <c r="B58" s="23">
        <v>0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27816</v>
      </c>
      <c r="O58" s="23">
        <v>0</v>
      </c>
      <c r="P58" s="23">
        <v>0</v>
      </c>
      <c r="Q58" s="23">
        <v>0</v>
      </c>
      <c r="R58" s="23">
        <v>0</v>
      </c>
      <c r="S58" s="23">
        <v>0</v>
      </c>
      <c r="T58" s="23">
        <v>0</v>
      </c>
      <c r="U58" s="23">
        <v>0</v>
      </c>
      <c r="V58" s="23">
        <v>0</v>
      </c>
      <c r="W58" s="23">
        <v>0</v>
      </c>
      <c r="X58" s="23">
        <v>0</v>
      </c>
      <c r="Y58" s="23">
        <v>0</v>
      </c>
      <c r="Z58" s="23">
        <v>0</v>
      </c>
      <c r="AA58" s="23">
        <v>0</v>
      </c>
      <c r="AB58" s="23">
        <v>0</v>
      </c>
      <c r="AC58" s="23">
        <v>27816</v>
      </c>
      <c r="AE58" s="23"/>
      <c r="AF58" s="23"/>
      <c r="AI58" s="23"/>
      <c r="AJ58" s="6"/>
      <c r="AK58" s="6"/>
    </row>
    <row r="59" spans="1:38" ht="11.25" customHeight="1">
      <c r="A59" s="34" t="s">
        <v>191</v>
      </c>
      <c r="B59" s="23">
        <v>0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0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E59" s="23"/>
      <c r="AF59" s="23"/>
      <c r="AG59" s="23"/>
      <c r="AI59" s="23"/>
      <c r="AJ59" s="6"/>
      <c r="AK59" s="6"/>
    </row>
    <row r="60" spans="1:38" ht="11.25" customHeight="1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E60" s="23"/>
      <c r="AF60" s="23"/>
      <c r="AI60" s="23"/>
      <c r="AJ60" s="6"/>
      <c r="AK60" s="6"/>
    </row>
    <row r="61" spans="1:38" ht="14">
      <c r="A61" s="33" t="s">
        <v>192</v>
      </c>
      <c r="B61" s="23">
        <v>0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0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  <c r="T61" s="23">
        <v>0</v>
      </c>
      <c r="U61" s="23">
        <v>0</v>
      </c>
      <c r="V61" s="23">
        <v>0</v>
      </c>
      <c r="W61" s="23">
        <v>0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E61" s="23"/>
      <c r="AF61" s="23"/>
      <c r="AG61" s="23"/>
      <c r="AI61" s="23"/>
      <c r="AJ61" s="6"/>
      <c r="AK61" s="6"/>
    </row>
    <row r="62" spans="1:38" ht="11.25" customHeight="1">
      <c r="A62" s="3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>
        <v>3</v>
      </c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E62" s="23"/>
      <c r="AF62" s="23"/>
      <c r="AI62" s="23"/>
      <c r="AJ62" s="6"/>
      <c r="AK62" s="6"/>
    </row>
    <row r="63" spans="1:38" ht="14">
      <c r="A63" s="33" t="s">
        <v>193</v>
      </c>
      <c r="B63" s="23">
        <v>50518657</v>
      </c>
      <c r="C63" s="23">
        <v>55243662</v>
      </c>
      <c r="D63" s="23">
        <v>37013963</v>
      </c>
      <c r="E63" s="23">
        <v>13262876</v>
      </c>
      <c r="F63" s="23">
        <v>14018384</v>
      </c>
      <c r="G63" s="23">
        <v>11412392</v>
      </c>
      <c r="H63" s="23">
        <v>14263693</v>
      </c>
      <c r="I63" s="23">
        <v>9172412</v>
      </c>
      <c r="J63" s="23">
        <v>11033454</v>
      </c>
      <c r="K63" s="23">
        <v>9566214</v>
      </c>
      <c r="L63" s="23">
        <v>11609314</v>
      </c>
      <c r="M63" s="23">
        <v>2242389</v>
      </c>
      <c r="N63" s="23">
        <v>2862954</v>
      </c>
      <c r="O63" s="23">
        <v>6296509</v>
      </c>
      <c r="P63" s="23">
        <v>3703321</v>
      </c>
      <c r="Q63" s="23">
        <v>3266002</v>
      </c>
      <c r="R63" s="23">
        <v>3107862</v>
      </c>
      <c r="S63" s="23">
        <v>1099354</v>
      </c>
      <c r="T63" s="23">
        <v>1366025</v>
      </c>
      <c r="U63" s="23">
        <v>1928014</v>
      </c>
      <c r="V63" s="23">
        <v>301847</v>
      </c>
      <c r="W63" s="23">
        <v>268278</v>
      </c>
      <c r="X63" s="23">
        <v>613474</v>
      </c>
      <c r="Y63" s="23">
        <v>292886</v>
      </c>
      <c r="Z63" s="23">
        <v>159266</v>
      </c>
      <c r="AA63" s="23">
        <v>101995</v>
      </c>
      <c r="AB63" s="23">
        <v>21368</v>
      </c>
      <c r="AC63" s="23">
        <v>264746565</v>
      </c>
      <c r="AE63" s="23"/>
      <c r="AF63" s="23"/>
      <c r="AG63" s="23"/>
      <c r="AI63" s="23"/>
      <c r="AJ63" s="6"/>
      <c r="AK63" s="6"/>
      <c r="AL63" s="23"/>
    </row>
    <row r="64" spans="1:38" ht="14">
      <c r="A64" s="6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6"/>
      <c r="AE64" s="6"/>
      <c r="AF64" s="6"/>
      <c r="AI64" s="6"/>
      <c r="AJ64" s="6"/>
      <c r="AK64" s="6"/>
    </row>
    <row r="65" spans="1:37">
      <c r="A65" s="33" t="s">
        <v>194</v>
      </c>
      <c r="B65" s="23">
        <v>484953414</v>
      </c>
      <c r="C65" s="23">
        <v>453824930</v>
      </c>
      <c r="D65" s="23">
        <v>334323694</v>
      </c>
      <c r="E65" s="23">
        <v>143501471</v>
      </c>
      <c r="F65" s="23">
        <v>142468761</v>
      </c>
      <c r="G65" s="23">
        <v>144511103</v>
      </c>
      <c r="H65" s="23">
        <v>132034236</v>
      </c>
      <c r="I65" s="23">
        <v>119835641</v>
      </c>
      <c r="J65" s="23">
        <v>113533771</v>
      </c>
      <c r="K65" s="23">
        <v>89388201</v>
      </c>
      <c r="L65" s="23">
        <v>86557241</v>
      </c>
      <c r="M65" s="23">
        <v>65834583</v>
      </c>
      <c r="N65" s="23">
        <v>60087947</v>
      </c>
      <c r="O65" s="23">
        <v>51360108</v>
      </c>
      <c r="P65" s="23">
        <v>41531818</v>
      </c>
      <c r="Q65" s="23">
        <v>37900380</v>
      </c>
      <c r="R65" s="23">
        <v>34582772</v>
      </c>
      <c r="S65" s="23">
        <v>27337986</v>
      </c>
      <c r="T65" s="23">
        <v>25993228</v>
      </c>
      <c r="U65" s="23">
        <v>23472107</v>
      </c>
      <c r="V65" s="23">
        <v>19568964</v>
      </c>
      <c r="W65" s="23">
        <v>9119254</v>
      </c>
      <c r="X65" s="23">
        <v>7754917</v>
      </c>
      <c r="Y65" s="23">
        <v>3818191</v>
      </c>
      <c r="Z65" s="23">
        <v>3757828</v>
      </c>
      <c r="AA65" s="23">
        <v>3562848</v>
      </c>
      <c r="AB65" s="23">
        <v>2878</v>
      </c>
      <c r="AC65" s="23">
        <v>2660618272</v>
      </c>
      <c r="AE65" s="23"/>
      <c r="AF65" s="23"/>
      <c r="AG65" s="23"/>
      <c r="AI65" s="23"/>
      <c r="AJ65" s="23"/>
      <c r="AK65" s="23">
        <v>-10</v>
      </c>
    </row>
    <row r="66" spans="1:37" ht="14">
      <c r="A66" s="3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E66" s="23"/>
      <c r="AF66" s="23"/>
      <c r="AI66" s="23"/>
      <c r="AJ66" s="6"/>
      <c r="AK66" s="6"/>
    </row>
    <row r="67" spans="1:37" ht="14">
      <c r="A67" s="33" t="s">
        <v>444</v>
      </c>
      <c r="B67" s="23">
        <v>535472071</v>
      </c>
      <c r="C67" s="23">
        <v>509068592</v>
      </c>
      <c r="D67" s="23">
        <v>371337657</v>
      </c>
      <c r="E67" s="23">
        <v>156764347</v>
      </c>
      <c r="F67" s="23">
        <v>156487145</v>
      </c>
      <c r="G67" s="23">
        <v>155923495</v>
      </c>
      <c r="H67" s="23">
        <v>146297929</v>
      </c>
      <c r="I67" s="23">
        <v>129008053</v>
      </c>
      <c r="J67" s="23">
        <v>124567225</v>
      </c>
      <c r="K67" s="23">
        <v>98954415</v>
      </c>
      <c r="L67" s="23">
        <v>98166555</v>
      </c>
      <c r="M67" s="23">
        <v>68076972</v>
      </c>
      <c r="N67" s="23">
        <v>62950901</v>
      </c>
      <c r="O67" s="23">
        <v>57656617</v>
      </c>
      <c r="P67" s="23">
        <v>45235139</v>
      </c>
      <c r="Q67" s="23">
        <v>41166382</v>
      </c>
      <c r="R67" s="23">
        <v>37690634</v>
      </c>
      <c r="S67" s="23">
        <v>28437340</v>
      </c>
      <c r="T67" s="23">
        <v>27359253</v>
      </c>
      <c r="U67" s="23">
        <v>25400121</v>
      </c>
      <c r="V67" s="23">
        <v>19870811</v>
      </c>
      <c r="W67" s="23">
        <v>9387532</v>
      </c>
      <c r="X67" s="23">
        <v>8368391</v>
      </c>
      <c r="Y67" s="23">
        <v>4111077</v>
      </c>
      <c r="Z67" s="23">
        <v>3917094</v>
      </c>
      <c r="AA67" s="23">
        <v>3664843</v>
      </c>
      <c r="AB67" s="23">
        <v>24246</v>
      </c>
      <c r="AC67" s="23">
        <v>2925364837</v>
      </c>
      <c r="AE67" s="23"/>
      <c r="AF67" s="23"/>
      <c r="AG67" s="23"/>
      <c r="AI67" s="23"/>
      <c r="AJ67" s="6"/>
      <c r="AK67" s="6"/>
    </row>
    <row r="68" spans="1:37" ht="7.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6"/>
      <c r="AJ68" s="6"/>
      <c r="AK68" s="6"/>
    </row>
    <row r="69" spans="1:37" ht="9.75" customHeight="1">
      <c r="C69" s="6"/>
      <c r="D69" s="6"/>
      <c r="E69" s="6"/>
      <c r="F69" s="6"/>
      <c r="G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</row>
    <row r="70" spans="1:37" ht="14">
      <c r="A70" s="6"/>
      <c r="C70" s="6"/>
      <c r="D70" s="6"/>
      <c r="E70" s="6"/>
      <c r="F70" s="6"/>
      <c r="G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K70" s="6"/>
    </row>
    <row r="71" spans="1:37" ht="14">
      <c r="A71" s="6"/>
      <c r="B71" s="383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K71" s="6"/>
    </row>
    <row r="72" spans="1:37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7"/>
      <c r="AK72" s="6"/>
    </row>
    <row r="73" spans="1:37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7"/>
      <c r="AK73" s="6"/>
    </row>
    <row r="74" spans="1:37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J74" s="6"/>
      <c r="AK74" s="6"/>
    </row>
    <row r="75" spans="1:37" ht="14">
      <c r="A75" s="6"/>
      <c r="B75" s="6"/>
      <c r="AD75" s="6"/>
      <c r="AE75" s="6"/>
      <c r="AF75" s="6"/>
      <c r="AG75" s="6"/>
      <c r="AH75" s="6"/>
      <c r="AI75" s="23"/>
      <c r="AJ75" s="23"/>
      <c r="AK75" s="6"/>
    </row>
    <row r="76" spans="1:37" ht="14">
      <c r="A76" s="6"/>
      <c r="AD76" s="6"/>
      <c r="AE76" s="6"/>
      <c r="AF76" s="6"/>
      <c r="AG76" s="6"/>
      <c r="AH76" s="6"/>
      <c r="AI76" s="6"/>
      <c r="AK76" s="6"/>
    </row>
    <row r="77" spans="1:37" ht="14">
      <c r="A77" s="6"/>
      <c r="AD77" s="6"/>
      <c r="AE77" s="6"/>
      <c r="AF77" s="6"/>
      <c r="AG77" s="6"/>
      <c r="AH77" s="6"/>
      <c r="AI77" s="6"/>
      <c r="AJ77" s="23"/>
      <c r="AK77" s="6"/>
    </row>
    <row r="78" spans="1:37" ht="14">
      <c r="AI78" s="6"/>
      <c r="AJ78" s="6"/>
      <c r="AK78" s="6"/>
    </row>
    <row r="79" spans="1:37" ht="14">
      <c r="A79" s="6"/>
      <c r="AD79" s="6"/>
      <c r="AE79" s="6"/>
      <c r="AF79" s="6"/>
      <c r="AG79" s="6"/>
      <c r="AH79" s="6"/>
      <c r="AI79" s="6"/>
      <c r="AJ79" s="23"/>
    </row>
    <row r="80" spans="1:37" ht="14">
      <c r="AI80" s="6"/>
      <c r="AJ80" s="30"/>
      <c r="AK80" s="30"/>
    </row>
    <row r="81" spans="1:37" ht="14">
      <c r="A81" s="6"/>
      <c r="AD81" s="6"/>
      <c r="AE81" s="6"/>
      <c r="AF81" s="6"/>
      <c r="AG81" s="6"/>
      <c r="AH81" s="6"/>
      <c r="AI81" s="6"/>
      <c r="AJ81" s="23"/>
    </row>
    <row r="82" spans="1:37" ht="14">
      <c r="AI82" s="6"/>
      <c r="AJ82" s="23"/>
      <c r="AK82" s="199"/>
    </row>
    <row r="83" spans="1:37" ht="14">
      <c r="AI83" s="6"/>
      <c r="AJ83" s="267"/>
      <c r="AK83" s="199"/>
    </row>
    <row r="84" spans="1:37" ht="14">
      <c r="AI84" s="6"/>
      <c r="AJ84" s="269"/>
      <c r="AK84" s="382"/>
    </row>
    <row r="85" spans="1:37">
      <c r="AJ85" s="23"/>
    </row>
    <row r="86" spans="1:37">
      <c r="AJ86" s="23"/>
    </row>
  </sheetData>
  <mergeCells count="30">
    <mergeCell ref="E1:E3"/>
    <mergeCell ref="V1:V3"/>
    <mergeCell ref="K1:K3"/>
    <mergeCell ref="L1:L3"/>
    <mergeCell ref="N1:N3"/>
    <mergeCell ref="O1:O3"/>
    <mergeCell ref="T1:T3"/>
    <mergeCell ref="P1:P3"/>
    <mergeCell ref="R1:R3"/>
    <mergeCell ref="Q1:Q3"/>
    <mergeCell ref="S1:S3"/>
    <mergeCell ref="M1:M3"/>
    <mergeCell ref="I1:I3"/>
    <mergeCell ref="G1:G3"/>
    <mergeCell ref="AE1:AE3"/>
    <mergeCell ref="AF1:AF3"/>
    <mergeCell ref="AB1:AB3"/>
    <mergeCell ref="AA1:AA3"/>
    <mergeCell ref="B1:B3"/>
    <mergeCell ref="C1:C3"/>
    <mergeCell ref="D1:D3"/>
    <mergeCell ref="F1:F3"/>
    <mergeCell ref="AD1:AD3"/>
    <mergeCell ref="U1:U3"/>
    <mergeCell ref="W1:W3"/>
    <mergeCell ref="X1:X3"/>
    <mergeCell ref="Z1:Z3"/>
    <mergeCell ref="Y1:Y3"/>
    <mergeCell ref="J1:J3"/>
    <mergeCell ref="H1:H3"/>
  </mergeCells>
  <pageMargins left="0.55118110236220474" right="0.70866141732283472" top="1.4566929133858268" bottom="0.74803149606299213" header="0.86614173228346458" footer="0.31496062992125984"/>
  <pageSetup paperSize="9" scale="86" firstPageNumber="14" orientation="portrait" useFirstPageNumber="1" r:id="rId1"/>
  <headerFooter alignWithMargins="0">
    <oddHeader>&amp;C&amp;"Arial,Bold"&amp;12 3.1. YFIRLIT UM BREYTINGU Á HREINNI EIGN TIL GREIÐSLU LÍFEYRIS ÁRIÐ 2014</oddHeader>
    <oddFooter>&amp;R&amp;"Arial,Regular"&amp;10&amp;P</oddFooter>
  </headerFooter>
  <colBreaks count="6" manualBreakCount="6">
    <brk id="7" max="66" man="1"/>
    <brk id="12" max="66" man="1"/>
    <brk id="18" max="66" man="1"/>
    <brk id="24" max="66" man="1"/>
    <brk id="29" max="66" man="1"/>
    <brk id="34" max="64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69"/>
  <sheetViews>
    <sheetView zoomScaleNormal="100" zoomScaleSheetLayoutView="100" workbookViewId="0"/>
  </sheetViews>
  <sheetFormatPr baseColWidth="10" defaultColWidth="9.1640625" defaultRowHeight="11"/>
  <cols>
    <col min="1" max="1" width="29.5" style="8" customWidth="1"/>
    <col min="2" max="2" width="1" style="8" customWidth="1"/>
    <col min="3" max="3" width="13.5" style="8" customWidth="1"/>
    <col min="4" max="4" width="14.5" style="8" customWidth="1"/>
    <col min="5" max="5" width="15" style="8" customWidth="1"/>
    <col min="6" max="6" width="14.5" style="8" customWidth="1"/>
    <col min="7" max="7" width="14" style="8" customWidth="1"/>
    <col min="8" max="8" width="15.1640625" style="8" customWidth="1"/>
    <col min="9" max="9" width="13.5" style="8" customWidth="1"/>
    <col min="10" max="10" width="14.33203125" style="8" customWidth="1"/>
    <col min="11" max="11" width="13.6640625" style="8" customWidth="1"/>
    <col min="12" max="12" width="12.6640625" style="8" customWidth="1"/>
    <col min="13" max="13" width="15.1640625" style="8" customWidth="1"/>
    <col min="14" max="14" width="15.5" style="8" customWidth="1"/>
    <col min="15" max="15" width="13.5" style="8" customWidth="1"/>
    <col min="16" max="16" width="13.6640625" style="8" customWidth="1"/>
    <col min="17" max="17" width="13.5" style="8" customWidth="1"/>
    <col min="18" max="18" width="13.83203125" style="8" customWidth="1"/>
    <col min="19" max="19" width="14.6640625" style="8" customWidth="1"/>
    <col min="20" max="20" width="13.1640625" style="8" customWidth="1"/>
    <col min="21" max="21" width="15.33203125" style="8" customWidth="1"/>
    <col min="22" max="22" width="11.5" style="8" customWidth="1"/>
    <col min="23" max="24" width="10.83203125" style="8" customWidth="1"/>
    <col min="25" max="25" width="12" style="8" customWidth="1"/>
    <col min="26" max="26" width="12.5" style="8" customWidth="1"/>
    <col min="27" max="27" width="12.6640625" style="8" customWidth="1"/>
    <col min="28" max="28" width="13.1640625" style="8" customWidth="1"/>
    <col min="29" max="30" width="13.33203125" style="8" customWidth="1"/>
    <col min="31" max="32" width="12.5" style="8" customWidth="1"/>
    <col min="33" max="33" width="16.6640625" style="8" customWidth="1"/>
    <col min="34" max="34" width="11.5" style="8" customWidth="1"/>
    <col min="35" max="35" width="11.33203125" style="8" customWidth="1"/>
    <col min="36" max="36" width="10.83203125" style="8" hidden="1" customWidth="1"/>
    <col min="37" max="16384" width="9.1640625" style="8"/>
  </cols>
  <sheetData>
    <row r="1" spans="1:36" ht="41.25" customHeight="1">
      <c r="A1" s="206"/>
      <c r="B1" s="206"/>
      <c r="C1" s="588" t="s">
        <v>66</v>
      </c>
      <c r="D1" s="588" t="s">
        <v>67</v>
      </c>
      <c r="E1" s="588" t="s">
        <v>68</v>
      </c>
      <c r="F1" s="576" t="s">
        <v>69</v>
      </c>
      <c r="G1" s="589" t="s">
        <v>71</v>
      </c>
      <c r="H1" s="588" t="s">
        <v>70</v>
      </c>
      <c r="I1" s="576" t="s">
        <v>73</v>
      </c>
      <c r="J1" s="586" t="s">
        <v>74</v>
      </c>
      <c r="K1" s="576" t="s">
        <v>72</v>
      </c>
      <c r="L1" s="576" t="s">
        <v>75</v>
      </c>
      <c r="M1" s="587" t="s">
        <v>76</v>
      </c>
      <c r="N1" s="584" t="s">
        <v>443</v>
      </c>
      <c r="O1" s="585" t="s">
        <v>502</v>
      </c>
      <c r="P1" s="581" t="s">
        <v>503</v>
      </c>
      <c r="Q1" s="576" t="s">
        <v>78</v>
      </c>
      <c r="R1" s="575" t="s">
        <v>77</v>
      </c>
      <c r="S1" s="574" t="s">
        <v>504</v>
      </c>
      <c r="T1" s="576" t="s">
        <v>79</v>
      </c>
      <c r="U1" s="583" t="s">
        <v>80</v>
      </c>
      <c r="V1" s="576" t="s">
        <v>82</v>
      </c>
      <c r="W1" s="577" t="s">
        <v>81</v>
      </c>
      <c r="X1" s="582" t="s">
        <v>83</v>
      </c>
      <c r="Y1" s="576" t="s">
        <v>84</v>
      </c>
      <c r="Z1" s="580" t="s">
        <v>87</v>
      </c>
      <c r="AA1" s="578" t="s">
        <v>86</v>
      </c>
      <c r="AB1" s="579" t="s">
        <v>85</v>
      </c>
      <c r="AC1" s="571" t="s">
        <v>88</v>
      </c>
      <c r="AD1" s="354" t="s">
        <v>90</v>
      </c>
      <c r="AE1" s="572"/>
      <c r="AF1" s="573"/>
      <c r="AG1" s="571"/>
      <c r="AH1" s="354"/>
      <c r="AI1" s="6"/>
    </row>
    <row r="2" spans="1:36" ht="11.25" customHeight="1">
      <c r="A2" s="329" t="s">
        <v>53</v>
      </c>
      <c r="B2" s="329"/>
      <c r="C2" s="588"/>
      <c r="D2" s="588" t="s">
        <v>91</v>
      </c>
      <c r="E2" s="588" t="s">
        <v>92</v>
      </c>
      <c r="F2" s="576"/>
      <c r="G2" s="589" t="s">
        <v>93</v>
      </c>
      <c r="H2" s="588" t="s">
        <v>92</v>
      </c>
      <c r="I2" s="576"/>
      <c r="J2" s="586" t="s">
        <v>93</v>
      </c>
      <c r="K2" s="576"/>
      <c r="L2" s="576"/>
      <c r="M2" s="587" t="s">
        <v>95</v>
      </c>
      <c r="N2" s="584" t="s">
        <v>93</v>
      </c>
      <c r="O2" s="585" t="s">
        <v>94</v>
      </c>
      <c r="P2" s="581" t="s">
        <v>96</v>
      </c>
      <c r="Q2" s="576"/>
      <c r="R2" s="575" t="s">
        <v>97</v>
      </c>
      <c r="S2" s="574" t="s">
        <v>98</v>
      </c>
      <c r="T2" s="576"/>
      <c r="U2" s="583" t="s">
        <v>99</v>
      </c>
      <c r="V2" s="576"/>
      <c r="W2" s="577" t="s">
        <v>100</v>
      </c>
      <c r="X2" s="582" t="s">
        <v>101</v>
      </c>
      <c r="Y2" s="576"/>
      <c r="Z2" s="580" t="s">
        <v>104</v>
      </c>
      <c r="AA2" s="578" t="s">
        <v>103</v>
      </c>
      <c r="AB2" s="579" t="s">
        <v>102</v>
      </c>
      <c r="AC2" s="571" t="s">
        <v>106</v>
      </c>
      <c r="AD2" s="354" t="s">
        <v>107</v>
      </c>
      <c r="AE2" s="572"/>
      <c r="AF2" s="573"/>
      <c r="AG2" s="571"/>
      <c r="AH2" s="354"/>
      <c r="AI2" s="325"/>
    </row>
    <row r="3" spans="1:36" ht="14">
      <c r="A3" s="206"/>
      <c r="B3" s="206"/>
      <c r="C3" s="588"/>
      <c r="D3" s="588" t="s">
        <v>108</v>
      </c>
      <c r="E3" s="588" t="s">
        <v>109</v>
      </c>
      <c r="F3" s="576"/>
      <c r="G3" s="589" t="s">
        <v>105</v>
      </c>
      <c r="H3" s="588" t="s">
        <v>109</v>
      </c>
      <c r="I3" s="576"/>
      <c r="J3" s="586" t="s">
        <v>110</v>
      </c>
      <c r="K3" s="576"/>
      <c r="L3" s="576"/>
      <c r="M3" s="587" t="s">
        <v>109</v>
      </c>
      <c r="N3" s="584" t="s">
        <v>111</v>
      </c>
      <c r="O3" s="585" t="s">
        <v>112</v>
      </c>
      <c r="P3" s="581" t="s">
        <v>113</v>
      </c>
      <c r="Q3" s="576"/>
      <c r="R3" s="575" t="s">
        <v>114</v>
      </c>
      <c r="S3" s="574" t="s">
        <v>115</v>
      </c>
      <c r="T3" s="576"/>
      <c r="U3" s="583" t="s">
        <v>116</v>
      </c>
      <c r="V3" s="576"/>
      <c r="W3" s="577" t="s">
        <v>117</v>
      </c>
      <c r="X3" s="582" t="s">
        <v>118</v>
      </c>
      <c r="Y3" s="576"/>
      <c r="Z3" s="580" t="s">
        <v>121</v>
      </c>
      <c r="AA3" s="578" t="s">
        <v>120</v>
      </c>
      <c r="AB3" s="579" t="s">
        <v>119</v>
      </c>
      <c r="AC3" s="571" t="s">
        <v>122</v>
      </c>
      <c r="AD3" s="354" t="s">
        <v>123</v>
      </c>
      <c r="AE3" s="572"/>
      <c r="AF3" s="573"/>
      <c r="AG3" s="571"/>
      <c r="AH3" s="354"/>
      <c r="AI3" s="317"/>
    </row>
    <row r="4" spans="1:36" ht="14">
      <c r="A4" s="206"/>
      <c r="B4" s="206"/>
      <c r="C4" s="314" t="s">
        <v>124</v>
      </c>
      <c r="D4" s="314" t="s">
        <v>125</v>
      </c>
      <c r="E4" s="314" t="s">
        <v>126</v>
      </c>
      <c r="F4" s="311" t="s">
        <v>127</v>
      </c>
      <c r="G4" s="314" t="s">
        <v>128</v>
      </c>
      <c r="H4" s="314" t="s">
        <v>129</v>
      </c>
      <c r="I4" s="311" t="s">
        <v>130</v>
      </c>
      <c r="J4" s="311" t="s">
        <v>131</v>
      </c>
      <c r="K4" s="311" t="s">
        <v>132</v>
      </c>
      <c r="L4" s="311" t="s">
        <v>133</v>
      </c>
      <c r="M4" s="311" t="s">
        <v>134</v>
      </c>
      <c r="N4" s="311" t="s">
        <v>135</v>
      </c>
      <c r="O4" s="311" t="s">
        <v>136</v>
      </c>
      <c r="P4" s="311" t="s">
        <v>137</v>
      </c>
      <c r="Q4" s="436" t="s">
        <v>139</v>
      </c>
      <c r="R4" s="436" t="s">
        <v>138</v>
      </c>
      <c r="S4" s="436" t="s">
        <v>140</v>
      </c>
      <c r="T4" s="436" t="s">
        <v>141</v>
      </c>
      <c r="U4" s="436" t="s">
        <v>142</v>
      </c>
      <c r="V4" s="221" t="s">
        <v>143</v>
      </c>
      <c r="W4" s="221" t="s">
        <v>144</v>
      </c>
      <c r="X4" s="221" t="s">
        <v>145</v>
      </c>
      <c r="Y4" s="221" t="s">
        <v>146</v>
      </c>
      <c r="Z4" s="221" t="s">
        <v>147</v>
      </c>
      <c r="AA4" s="221" t="s">
        <v>148</v>
      </c>
      <c r="AB4" s="221" t="s">
        <v>149</v>
      </c>
      <c r="AC4" s="221" t="s">
        <v>150</v>
      </c>
      <c r="AD4" s="6"/>
      <c r="AE4" s="221"/>
      <c r="AF4" s="221"/>
      <c r="AG4" s="221"/>
      <c r="AH4" s="6"/>
      <c r="AI4" s="23"/>
    </row>
    <row r="5" spans="1:36" ht="14">
      <c r="A5" s="206"/>
      <c r="B5" s="206"/>
      <c r="C5" s="314"/>
      <c r="D5" s="314"/>
      <c r="E5" s="314"/>
      <c r="F5" s="311"/>
      <c r="G5" s="314"/>
      <c r="H5" s="314"/>
      <c r="I5" s="311"/>
      <c r="J5" s="311"/>
      <c r="K5" s="311"/>
      <c r="L5" s="311"/>
      <c r="M5" s="436"/>
      <c r="N5" s="311"/>
      <c r="O5" s="311"/>
      <c r="P5" s="311"/>
      <c r="Q5" s="436"/>
      <c r="R5" s="436"/>
      <c r="S5" s="436"/>
      <c r="T5" s="436"/>
      <c r="U5" s="436"/>
      <c r="V5" s="221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6"/>
      <c r="AI5" s="6"/>
    </row>
    <row r="6" spans="1:36" ht="14">
      <c r="A6" s="309" t="s">
        <v>195</v>
      </c>
      <c r="B6" s="309"/>
      <c r="C6" s="306"/>
      <c r="D6" s="306"/>
      <c r="E6" s="306"/>
      <c r="F6" s="306"/>
      <c r="G6" s="306"/>
      <c r="H6" s="306"/>
      <c r="I6" s="306"/>
      <c r="J6" s="306"/>
      <c r="K6" s="306"/>
      <c r="L6" s="306"/>
      <c r="M6" s="306"/>
      <c r="N6" s="306"/>
      <c r="O6" s="306"/>
      <c r="P6" s="306"/>
      <c r="Q6" s="306"/>
      <c r="R6" s="306"/>
      <c r="S6" s="306"/>
      <c r="T6" s="306"/>
      <c r="U6" s="306"/>
      <c r="V6" s="306"/>
      <c r="W6" s="306"/>
      <c r="X6" s="306"/>
      <c r="Y6" s="306"/>
      <c r="Z6" s="306"/>
      <c r="AA6" s="306"/>
      <c r="AB6" s="306"/>
      <c r="AC6" s="306"/>
      <c r="AD6" s="306"/>
      <c r="AE6" s="306"/>
      <c r="AF6" s="306"/>
      <c r="AG6" s="306"/>
      <c r="AH6" s="6"/>
      <c r="AI6" s="6"/>
    </row>
    <row r="7" spans="1:36">
      <c r="A7" s="303" t="s">
        <v>196</v>
      </c>
      <c r="B7" s="303"/>
      <c r="C7" s="438">
        <v>0</v>
      </c>
      <c r="D7" s="438">
        <v>0</v>
      </c>
      <c r="E7" s="438">
        <v>0</v>
      </c>
      <c r="F7" s="438">
        <v>0</v>
      </c>
      <c r="G7" s="438">
        <v>0</v>
      </c>
      <c r="H7" s="438">
        <v>0</v>
      </c>
      <c r="I7" s="438">
        <v>0</v>
      </c>
      <c r="J7" s="438">
        <v>0</v>
      </c>
      <c r="K7" s="438">
        <v>0</v>
      </c>
      <c r="L7" s="438">
        <v>0</v>
      </c>
      <c r="M7" s="438">
        <v>0</v>
      </c>
      <c r="N7" s="438">
        <v>0</v>
      </c>
      <c r="O7" s="438">
        <v>0</v>
      </c>
      <c r="P7" s="438">
        <v>0</v>
      </c>
      <c r="Q7" s="438">
        <v>0</v>
      </c>
      <c r="R7" s="438">
        <v>0</v>
      </c>
      <c r="S7" s="438">
        <v>0</v>
      </c>
      <c r="T7" s="438">
        <v>0</v>
      </c>
      <c r="U7" s="438">
        <v>0</v>
      </c>
      <c r="V7" s="438">
        <v>0</v>
      </c>
      <c r="W7" s="438">
        <v>0</v>
      </c>
      <c r="X7" s="438">
        <v>0</v>
      </c>
      <c r="Y7" s="438">
        <v>0</v>
      </c>
      <c r="Z7" s="438">
        <v>0</v>
      </c>
      <c r="AA7" s="438">
        <v>0</v>
      </c>
      <c r="AB7" s="438">
        <v>0</v>
      </c>
      <c r="AC7" s="438">
        <v>0</v>
      </c>
      <c r="AD7" s="361">
        <v>0</v>
      </c>
      <c r="AF7" s="438"/>
      <c r="AG7" s="438"/>
      <c r="AH7" s="355"/>
    </row>
    <row r="8" spans="1:36">
      <c r="A8" s="346"/>
      <c r="B8" s="346"/>
      <c r="C8" s="438"/>
      <c r="D8" s="438"/>
      <c r="E8" s="438"/>
      <c r="F8" s="438"/>
      <c r="G8" s="438"/>
      <c r="H8" s="438"/>
      <c r="I8" s="438"/>
      <c r="J8" s="438"/>
      <c r="K8" s="438"/>
      <c r="L8" s="438"/>
      <c r="M8" s="438"/>
      <c r="N8" s="438"/>
      <c r="O8" s="438"/>
      <c r="P8" s="438"/>
      <c r="Q8" s="438"/>
      <c r="R8" s="438"/>
      <c r="S8" s="438"/>
      <c r="T8" s="438"/>
      <c r="U8" s="438"/>
      <c r="V8" s="438"/>
      <c r="W8" s="438"/>
      <c r="X8" s="438"/>
      <c r="Y8" s="438"/>
      <c r="Z8" s="438"/>
      <c r="AA8" s="438"/>
      <c r="AB8" s="438"/>
      <c r="AC8" s="438"/>
      <c r="AD8" s="361"/>
      <c r="AF8" s="438"/>
      <c r="AG8" s="438"/>
      <c r="AH8" s="355"/>
    </row>
    <row r="9" spans="1:36">
      <c r="A9" s="337" t="s">
        <v>197</v>
      </c>
      <c r="B9" s="337"/>
      <c r="C9" s="355">
        <v>515624788</v>
      </c>
      <c r="D9" s="355">
        <v>502252231</v>
      </c>
      <c r="E9" s="355">
        <v>366649753</v>
      </c>
      <c r="F9" s="355">
        <v>145939487</v>
      </c>
      <c r="G9" s="355">
        <v>150000849</v>
      </c>
      <c r="H9" s="355">
        <v>152562310</v>
      </c>
      <c r="I9" s="355">
        <v>137712896</v>
      </c>
      <c r="J9" s="355">
        <v>126393581</v>
      </c>
      <c r="K9" s="355">
        <v>119292842</v>
      </c>
      <c r="L9" s="355">
        <v>97916375</v>
      </c>
      <c r="M9" s="355">
        <v>95692647</v>
      </c>
      <c r="N9" s="355">
        <v>67517925</v>
      </c>
      <c r="O9" s="355">
        <v>62281410</v>
      </c>
      <c r="P9" s="355">
        <v>56779226</v>
      </c>
      <c r="Q9" s="355">
        <v>43758735</v>
      </c>
      <c r="R9" s="355">
        <v>40704603</v>
      </c>
      <c r="S9" s="355">
        <v>37072103</v>
      </c>
      <c r="T9" s="355">
        <v>27912595</v>
      </c>
      <c r="U9" s="355">
        <v>26390411</v>
      </c>
      <c r="V9" s="355">
        <v>24464429</v>
      </c>
      <c r="W9" s="355">
        <v>19227719</v>
      </c>
      <c r="X9" s="355">
        <v>8949674</v>
      </c>
      <c r="Y9" s="355">
        <v>7419753</v>
      </c>
      <c r="Z9" s="355">
        <v>4021513</v>
      </c>
      <c r="AA9" s="355">
        <v>3880798</v>
      </c>
      <c r="AB9" s="355">
        <v>3527712</v>
      </c>
      <c r="AC9" s="355">
        <v>0</v>
      </c>
      <c r="AD9" s="361">
        <v>2843946365</v>
      </c>
      <c r="AF9" s="355"/>
      <c r="AG9" s="355"/>
      <c r="AH9" s="355"/>
      <c r="AJ9" s="23">
        <v>0</v>
      </c>
    </row>
    <row r="10" spans="1:36">
      <c r="A10" s="337"/>
      <c r="B10" s="337"/>
      <c r="C10" s="355"/>
      <c r="D10" s="355"/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355"/>
      <c r="Y10" s="355"/>
      <c r="Z10" s="355"/>
      <c r="AA10" s="355"/>
      <c r="AB10" s="355"/>
      <c r="AC10" s="355"/>
      <c r="AD10" s="361"/>
      <c r="AF10" s="355"/>
      <c r="AG10" s="355"/>
      <c r="AH10" s="355"/>
      <c r="AJ10" s="23"/>
    </row>
    <row r="11" spans="1:36">
      <c r="A11" s="330" t="s">
        <v>198</v>
      </c>
      <c r="B11" s="330"/>
      <c r="C11" s="355">
        <v>450933</v>
      </c>
      <c r="D11" s="355">
        <v>189160</v>
      </c>
      <c r="E11" s="355">
        <v>284958</v>
      </c>
      <c r="F11" s="355">
        <v>60800</v>
      </c>
      <c r="G11" s="355">
        <v>0</v>
      </c>
      <c r="H11" s="355">
        <v>0</v>
      </c>
      <c r="I11" s="355">
        <v>0</v>
      </c>
      <c r="J11" s="355">
        <v>135633</v>
      </c>
      <c r="K11" s="355">
        <v>117009</v>
      </c>
      <c r="L11" s="355">
        <v>14425</v>
      </c>
      <c r="M11" s="361">
        <v>112170</v>
      </c>
      <c r="N11" s="361">
        <v>0</v>
      </c>
      <c r="O11" s="361">
        <v>0</v>
      </c>
      <c r="P11" s="361">
        <v>0</v>
      </c>
      <c r="Q11" s="361">
        <v>0</v>
      </c>
      <c r="R11" s="361">
        <v>17167</v>
      </c>
      <c r="S11" s="361">
        <v>29264</v>
      </c>
      <c r="T11" s="361">
        <v>0</v>
      </c>
      <c r="U11" s="361">
        <v>0</v>
      </c>
      <c r="V11" s="361">
        <v>14942</v>
      </c>
      <c r="W11" s="361">
        <v>0</v>
      </c>
      <c r="X11" s="361">
        <v>0</v>
      </c>
      <c r="Y11" s="361">
        <v>0</v>
      </c>
      <c r="Z11" s="361">
        <v>0</v>
      </c>
      <c r="AA11" s="361">
        <v>0</v>
      </c>
      <c r="AB11" s="361">
        <v>0</v>
      </c>
      <c r="AC11" s="361">
        <v>0</v>
      </c>
      <c r="AD11" s="361">
        <v>1426461</v>
      </c>
      <c r="AF11" s="361"/>
      <c r="AG11" s="361"/>
      <c r="AH11" s="355"/>
      <c r="AJ11" s="23">
        <v>0</v>
      </c>
    </row>
    <row r="12" spans="1:36">
      <c r="A12" s="330"/>
      <c r="B12" s="330"/>
      <c r="C12" s="361"/>
      <c r="D12" s="361"/>
      <c r="E12" s="361"/>
      <c r="F12" s="361"/>
      <c r="G12" s="361"/>
      <c r="H12" s="361"/>
      <c r="I12" s="361"/>
      <c r="J12" s="361"/>
      <c r="K12" s="361"/>
      <c r="L12" s="361"/>
      <c r="M12" s="361"/>
      <c r="N12" s="361"/>
      <c r="O12" s="361"/>
      <c r="P12" s="361"/>
      <c r="Q12" s="361"/>
      <c r="R12" s="361"/>
      <c r="S12" s="361"/>
      <c r="T12" s="361"/>
      <c r="U12" s="361"/>
      <c r="V12" s="361"/>
      <c r="W12" s="361"/>
      <c r="X12" s="361"/>
      <c r="Y12" s="361"/>
      <c r="Z12" s="361"/>
      <c r="AA12" s="361"/>
      <c r="AB12" s="361"/>
      <c r="AC12" s="361"/>
      <c r="AD12" s="361"/>
      <c r="AF12" s="361"/>
      <c r="AG12" s="361"/>
      <c r="AH12" s="355"/>
      <c r="AJ12" s="23"/>
    </row>
    <row r="13" spans="1:36">
      <c r="A13" s="320" t="s">
        <v>199</v>
      </c>
      <c r="B13" s="320"/>
      <c r="C13" s="361">
        <v>0</v>
      </c>
      <c r="D13" s="361">
        <v>0</v>
      </c>
      <c r="E13" s="361">
        <v>0</v>
      </c>
      <c r="F13" s="361">
        <v>0</v>
      </c>
      <c r="G13" s="361">
        <v>0</v>
      </c>
      <c r="H13" s="361">
        <v>0</v>
      </c>
      <c r="I13" s="361">
        <v>0</v>
      </c>
      <c r="J13" s="361">
        <v>0</v>
      </c>
      <c r="K13" s="361">
        <v>0</v>
      </c>
      <c r="L13" s="361">
        <v>19429</v>
      </c>
      <c r="M13" s="361">
        <v>0</v>
      </c>
      <c r="N13" s="361">
        <v>0</v>
      </c>
      <c r="O13" s="361">
        <v>0</v>
      </c>
      <c r="P13" s="361">
        <v>0</v>
      </c>
      <c r="Q13" s="361">
        <v>0</v>
      </c>
      <c r="R13" s="361">
        <v>19429</v>
      </c>
      <c r="S13" s="361">
        <v>0</v>
      </c>
      <c r="T13" s="361">
        <v>0</v>
      </c>
      <c r="U13" s="361">
        <v>0</v>
      </c>
      <c r="V13" s="361">
        <v>0</v>
      </c>
      <c r="W13" s="361">
        <v>0</v>
      </c>
      <c r="X13" s="361">
        <v>0</v>
      </c>
      <c r="Y13" s="361">
        <v>0</v>
      </c>
      <c r="Z13" s="361">
        <v>0</v>
      </c>
      <c r="AA13" s="361">
        <v>0</v>
      </c>
      <c r="AB13" s="361">
        <v>0</v>
      </c>
      <c r="AC13" s="361">
        <v>0</v>
      </c>
      <c r="AD13" s="361">
        <v>38858</v>
      </c>
      <c r="AF13" s="361"/>
      <c r="AG13" s="361"/>
      <c r="AH13" s="355"/>
      <c r="AJ13" s="23">
        <v>0</v>
      </c>
    </row>
    <row r="14" spans="1:36">
      <c r="A14" s="330" t="s">
        <v>200</v>
      </c>
      <c r="B14" s="330"/>
      <c r="C14" s="361">
        <v>0</v>
      </c>
      <c r="D14" s="361">
        <v>0</v>
      </c>
      <c r="E14" s="361">
        <v>0</v>
      </c>
      <c r="F14" s="361">
        <v>0</v>
      </c>
      <c r="G14" s="361">
        <v>0</v>
      </c>
      <c r="H14" s="361">
        <v>0</v>
      </c>
      <c r="I14" s="361">
        <v>0</v>
      </c>
      <c r="J14" s="361">
        <v>0</v>
      </c>
      <c r="K14" s="361">
        <v>0</v>
      </c>
      <c r="L14" s="361">
        <v>0</v>
      </c>
      <c r="M14" s="361">
        <v>0</v>
      </c>
      <c r="N14" s="361">
        <v>0</v>
      </c>
      <c r="O14" s="361">
        <v>0</v>
      </c>
      <c r="P14" s="361">
        <v>0</v>
      </c>
      <c r="Q14" s="361">
        <v>0</v>
      </c>
      <c r="R14" s="361">
        <v>0</v>
      </c>
      <c r="S14" s="361">
        <v>0</v>
      </c>
      <c r="T14" s="361">
        <v>0</v>
      </c>
      <c r="U14" s="361">
        <v>0</v>
      </c>
      <c r="V14" s="361">
        <v>0</v>
      </c>
      <c r="W14" s="361">
        <v>0</v>
      </c>
      <c r="X14" s="361">
        <v>0</v>
      </c>
      <c r="Y14" s="361">
        <v>0</v>
      </c>
      <c r="Z14" s="361">
        <v>0</v>
      </c>
      <c r="AA14" s="361">
        <v>0</v>
      </c>
      <c r="AB14" s="361">
        <v>0</v>
      </c>
      <c r="AC14" s="361">
        <v>0</v>
      </c>
      <c r="AD14" s="361">
        <v>0</v>
      </c>
      <c r="AF14" s="361"/>
      <c r="AG14" s="361"/>
      <c r="AH14" s="355"/>
      <c r="AJ14" s="23">
        <v>0</v>
      </c>
    </row>
    <row r="15" spans="1:36">
      <c r="A15" s="330" t="s">
        <v>201</v>
      </c>
      <c r="B15" s="330"/>
      <c r="C15" s="390">
        <v>0</v>
      </c>
      <c r="D15" s="361">
        <v>0</v>
      </c>
      <c r="E15" s="361">
        <v>0</v>
      </c>
      <c r="F15" s="361">
        <v>0</v>
      </c>
      <c r="G15" s="361">
        <v>0</v>
      </c>
      <c r="H15" s="361">
        <v>0</v>
      </c>
      <c r="I15" s="361">
        <v>0</v>
      </c>
      <c r="J15" s="361">
        <v>0</v>
      </c>
      <c r="K15" s="361">
        <v>0</v>
      </c>
      <c r="L15" s="361">
        <v>0</v>
      </c>
      <c r="M15" s="361">
        <v>0</v>
      </c>
      <c r="N15" s="361">
        <v>0</v>
      </c>
      <c r="O15" s="361">
        <v>0</v>
      </c>
      <c r="P15" s="361">
        <v>0</v>
      </c>
      <c r="Q15" s="361">
        <v>0</v>
      </c>
      <c r="R15" s="361">
        <v>0</v>
      </c>
      <c r="S15" s="361">
        <v>0</v>
      </c>
      <c r="T15" s="361">
        <v>0</v>
      </c>
      <c r="U15" s="361">
        <v>0</v>
      </c>
      <c r="V15" s="361">
        <v>0</v>
      </c>
      <c r="W15" s="361">
        <v>0</v>
      </c>
      <c r="X15" s="361">
        <v>0</v>
      </c>
      <c r="Y15" s="361">
        <v>0</v>
      </c>
      <c r="Z15" s="361">
        <v>0</v>
      </c>
      <c r="AA15" s="361">
        <v>0</v>
      </c>
      <c r="AB15" s="361">
        <v>0</v>
      </c>
      <c r="AC15" s="361">
        <v>0</v>
      </c>
      <c r="AD15" s="361">
        <v>0</v>
      </c>
      <c r="AF15" s="361"/>
      <c r="AG15" s="361"/>
      <c r="AH15" s="355"/>
      <c r="AJ15" s="23">
        <v>0</v>
      </c>
    </row>
    <row r="16" spans="1:36">
      <c r="A16" s="330" t="s">
        <v>202</v>
      </c>
      <c r="B16" s="330"/>
      <c r="C16" s="390">
        <v>0</v>
      </c>
      <c r="D16" s="361">
        <v>0</v>
      </c>
      <c r="E16" s="361">
        <v>0</v>
      </c>
      <c r="F16" s="361">
        <v>0</v>
      </c>
      <c r="G16" s="361">
        <v>0</v>
      </c>
      <c r="H16" s="361">
        <v>0</v>
      </c>
      <c r="I16" s="361">
        <v>0</v>
      </c>
      <c r="J16" s="361">
        <v>0</v>
      </c>
      <c r="K16" s="361">
        <v>0</v>
      </c>
      <c r="L16" s="361">
        <v>19429</v>
      </c>
      <c r="M16" s="361">
        <v>0</v>
      </c>
      <c r="N16" s="361">
        <v>0</v>
      </c>
      <c r="O16" s="361">
        <v>0</v>
      </c>
      <c r="P16" s="361">
        <v>0</v>
      </c>
      <c r="Q16" s="361">
        <v>0</v>
      </c>
      <c r="R16" s="361">
        <v>19429</v>
      </c>
      <c r="S16" s="361">
        <v>0</v>
      </c>
      <c r="T16" s="361">
        <v>0</v>
      </c>
      <c r="U16" s="361">
        <v>0</v>
      </c>
      <c r="V16" s="361">
        <v>0</v>
      </c>
      <c r="W16" s="361">
        <v>0</v>
      </c>
      <c r="X16" s="361">
        <v>0</v>
      </c>
      <c r="Y16" s="361">
        <v>0</v>
      </c>
      <c r="Z16" s="361">
        <v>0</v>
      </c>
      <c r="AA16" s="361">
        <v>0</v>
      </c>
      <c r="AB16" s="361">
        <v>0</v>
      </c>
      <c r="AC16" s="361">
        <v>0</v>
      </c>
      <c r="AD16" s="361">
        <v>38858</v>
      </c>
      <c r="AF16" s="361"/>
      <c r="AG16" s="361"/>
      <c r="AH16" s="355"/>
      <c r="AJ16" s="23">
        <v>0</v>
      </c>
    </row>
    <row r="17" spans="1:36">
      <c r="A17" s="330" t="s">
        <v>203</v>
      </c>
      <c r="B17" s="330"/>
      <c r="C17" s="390">
        <v>0</v>
      </c>
      <c r="D17" s="361">
        <v>0</v>
      </c>
      <c r="E17" s="361">
        <v>0</v>
      </c>
      <c r="F17" s="361">
        <v>0</v>
      </c>
      <c r="G17" s="361">
        <v>0</v>
      </c>
      <c r="H17" s="361">
        <v>0</v>
      </c>
      <c r="I17" s="361">
        <v>0</v>
      </c>
      <c r="J17" s="361">
        <v>0</v>
      </c>
      <c r="K17" s="361">
        <v>0</v>
      </c>
      <c r="L17" s="361">
        <v>0</v>
      </c>
      <c r="M17" s="361">
        <v>0</v>
      </c>
      <c r="N17" s="361">
        <v>0</v>
      </c>
      <c r="O17" s="361">
        <v>0</v>
      </c>
      <c r="P17" s="361">
        <v>0</v>
      </c>
      <c r="Q17" s="361">
        <v>0</v>
      </c>
      <c r="R17" s="361">
        <v>0</v>
      </c>
      <c r="S17" s="361">
        <v>0</v>
      </c>
      <c r="T17" s="361">
        <v>0</v>
      </c>
      <c r="U17" s="361">
        <v>0</v>
      </c>
      <c r="V17" s="361">
        <v>0</v>
      </c>
      <c r="W17" s="361">
        <v>0</v>
      </c>
      <c r="X17" s="361">
        <v>0</v>
      </c>
      <c r="Y17" s="361">
        <v>0</v>
      </c>
      <c r="Z17" s="361">
        <v>0</v>
      </c>
      <c r="AA17" s="361">
        <v>0</v>
      </c>
      <c r="AB17" s="361">
        <v>0</v>
      </c>
      <c r="AC17" s="361">
        <v>0</v>
      </c>
      <c r="AD17" s="361">
        <v>0</v>
      </c>
      <c r="AF17" s="361"/>
      <c r="AG17" s="361"/>
      <c r="AH17" s="355"/>
      <c r="AJ17" s="23">
        <v>0</v>
      </c>
    </row>
    <row r="18" spans="1:36">
      <c r="A18" s="330"/>
      <c r="B18" s="330"/>
      <c r="C18" s="390"/>
      <c r="D18" s="361"/>
      <c r="E18" s="361"/>
      <c r="F18" s="361"/>
      <c r="G18" s="361"/>
      <c r="H18" s="361"/>
      <c r="I18" s="361"/>
      <c r="J18" s="361"/>
      <c r="K18" s="361"/>
      <c r="L18" s="361"/>
      <c r="M18" s="361"/>
      <c r="N18" s="361"/>
      <c r="O18" s="361"/>
      <c r="P18" s="361"/>
      <c r="Q18" s="361"/>
      <c r="R18" s="361"/>
      <c r="S18" s="361"/>
      <c r="T18" s="361"/>
      <c r="U18" s="361"/>
      <c r="V18" s="361"/>
      <c r="W18" s="361"/>
      <c r="X18" s="361"/>
      <c r="Y18" s="361"/>
      <c r="Z18" s="361"/>
      <c r="AA18" s="361"/>
      <c r="AB18" s="361"/>
      <c r="AC18" s="361"/>
      <c r="AD18" s="361"/>
      <c r="AF18" s="361"/>
      <c r="AG18" s="361"/>
      <c r="AH18" s="355"/>
      <c r="AJ18" s="23"/>
    </row>
    <row r="19" spans="1:36">
      <c r="A19" s="205" t="s">
        <v>204</v>
      </c>
      <c r="B19" s="205"/>
      <c r="C19" s="390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361"/>
      <c r="Z19" s="361"/>
      <c r="AA19" s="361"/>
      <c r="AB19" s="361"/>
      <c r="AC19" s="361"/>
      <c r="AD19" s="361"/>
      <c r="AF19" s="361"/>
      <c r="AG19" s="361"/>
      <c r="AH19" s="355"/>
      <c r="AJ19" s="23">
        <v>0</v>
      </c>
    </row>
    <row r="20" spans="1:36">
      <c r="A20" s="179" t="s">
        <v>205</v>
      </c>
      <c r="B20" s="179"/>
      <c r="C20" s="390">
        <v>235920230</v>
      </c>
      <c r="D20" s="361">
        <v>245593794</v>
      </c>
      <c r="E20" s="361">
        <v>165574785</v>
      </c>
      <c r="F20" s="361">
        <v>64129472</v>
      </c>
      <c r="G20" s="361">
        <v>65117298</v>
      </c>
      <c r="H20" s="361">
        <v>61627014</v>
      </c>
      <c r="I20" s="361">
        <v>58263815</v>
      </c>
      <c r="J20" s="361">
        <v>42214440</v>
      </c>
      <c r="K20" s="361">
        <v>48304914</v>
      </c>
      <c r="L20" s="361">
        <v>40290758</v>
      </c>
      <c r="M20" s="361">
        <v>32270878</v>
      </c>
      <c r="N20" s="361">
        <v>6965517</v>
      </c>
      <c r="O20" s="361">
        <v>7156483</v>
      </c>
      <c r="P20" s="361">
        <v>18021574</v>
      </c>
      <c r="Q20" s="361">
        <v>20491966</v>
      </c>
      <c r="R20" s="361">
        <v>20198552</v>
      </c>
      <c r="S20" s="361">
        <v>19060297</v>
      </c>
      <c r="T20" s="361">
        <v>11034402</v>
      </c>
      <c r="U20" s="361">
        <v>14226339</v>
      </c>
      <c r="V20" s="361">
        <v>8582206</v>
      </c>
      <c r="W20" s="361">
        <v>4089043</v>
      </c>
      <c r="X20" s="361">
        <v>1738106</v>
      </c>
      <c r="Y20" s="361">
        <v>2251017</v>
      </c>
      <c r="Z20" s="361">
        <v>1903767</v>
      </c>
      <c r="AA20" s="361">
        <v>1120690</v>
      </c>
      <c r="AB20" s="361">
        <v>1091286</v>
      </c>
      <c r="AC20" s="361">
        <v>0</v>
      </c>
      <c r="AD20" s="361">
        <v>1197238643</v>
      </c>
      <c r="AF20" s="361"/>
      <c r="AG20" s="361"/>
      <c r="AH20" s="355"/>
      <c r="AJ20" s="23">
        <v>0</v>
      </c>
    </row>
    <row r="21" spans="1:36">
      <c r="A21" s="179" t="s">
        <v>206</v>
      </c>
      <c r="B21" s="179"/>
      <c r="C21" s="390">
        <v>214272298</v>
      </c>
      <c r="D21" s="361">
        <v>212898504</v>
      </c>
      <c r="E21" s="361">
        <v>184274715</v>
      </c>
      <c r="F21" s="361">
        <v>77598746</v>
      </c>
      <c r="G21" s="361">
        <v>49943499</v>
      </c>
      <c r="H21" s="361">
        <v>70285972</v>
      </c>
      <c r="I21" s="361">
        <v>73703038</v>
      </c>
      <c r="J21" s="361">
        <v>79909315</v>
      </c>
      <c r="K21" s="361">
        <v>50577777</v>
      </c>
      <c r="L21" s="361">
        <v>53979318</v>
      </c>
      <c r="M21" s="361">
        <v>53497963</v>
      </c>
      <c r="N21" s="361">
        <v>59447018</v>
      </c>
      <c r="O21" s="361">
        <v>39732387</v>
      </c>
      <c r="P21" s="361">
        <v>30596546</v>
      </c>
      <c r="Q21" s="361">
        <v>21959529</v>
      </c>
      <c r="R21" s="361">
        <v>19841867</v>
      </c>
      <c r="S21" s="361">
        <v>16752010</v>
      </c>
      <c r="T21" s="361">
        <v>15055292</v>
      </c>
      <c r="U21" s="361">
        <v>9982088</v>
      </c>
      <c r="V21" s="361">
        <v>12014514</v>
      </c>
      <c r="W21" s="361">
        <v>14911880</v>
      </c>
      <c r="X21" s="361">
        <v>7179519</v>
      </c>
      <c r="Y21" s="361">
        <v>5168736</v>
      </c>
      <c r="Z21" s="361">
        <v>1847490</v>
      </c>
      <c r="AA21" s="361">
        <v>2710449</v>
      </c>
      <c r="AB21" s="361">
        <v>2422673</v>
      </c>
      <c r="AC21" s="361">
        <v>0</v>
      </c>
      <c r="AD21" s="361">
        <v>1380563143</v>
      </c>
      <c r="AF21" s="361"/>
      <c r="AG21" s="361"/>
      <c r="AH21" s="355"/>
      <c r="AJ21" s="23">
        <v>0</v>
      </c>
    </row>
    <row r="22" spans="1:36">
      <c r="A22" s="159" t="s">
        <v>207</v>
      </c>
      <c r="B22" s="159"/>
      <c r="C22" s="390">
        <v>59739341</v>
      </c>
      <c r="D22" s="361">
        <v>42150282</v>
      </c>
      <c r="E22" s="361">
        <v>15770948</v>
      </c>
      <c r="F22" s="361">
        <v>1387478</v>
      </c>
      <c r="G22" s="361">
        <v>14100320</v>
      </c>
      <c r="H22" s="361">
        <v>19712866</v>
      </c>
      <c r="I22" s="361">
        <v>2740852</v>
      </c>
      <c r="J22" s="361">
        <v>2404755</v>
      </c>
      <c r="K22" s="361">
        <v>16955605</v>
      </c>
      <c r="L22" s="361">
        <v>3597572</v>
      </c>
      <c r="M22" s="361">
        <v>6819443</v>
      </c>
      <c r="N22" s="361">
        <v>697577</v>
      </c>
      <c r="O22" s="361">
        <v>2441593</v>
      </c>
      <c r="P22" s="361">
        <v>6541343</v>
      </c>
      <c r="Q22" s="361">
        <v>0</v>
      </c>
      <c r="R22" s="361">
        <v>0</v>
      </c>
      <c r="S22" s="361">
        <v>606340</v>
      </c>
      <c r="T22" s="361">
        <v>1703407</v>
      </c>
      <c r="U22" s="361">
        <v>2127215</v>
      </c>
      <c r="V22" s="361">
        <v>2153435</v>
      </c>
      <c r="W22" s="361">
        <v>226796</v>
      </c>
      <c r="X22" s="361">
        <v>32049</v>
      </c>
      <c r="Y22" s="361">
        <v>0</v>
      </c>
      <c r="Z22" s="361">
        <v>26663</v>
      </c>
      <c r="AA22" s="361">
        <v>45820</v>
      </c>
      <c r="AB22" s="361">
        <v>13753</v>
      </c>
      <c r="AC22" s="361">
        <v>0</v>
      </c>
      <c r="AD22" s="361">
        <v>201995453</v>
      </c>
      <c r="AF22" s="361"/>
      <c r="AG22" s="361"/>
      <c r="AH22" s="355"/>
      <c r="AJ22" s="23">
        <v>0</v>
      </c>
    </row>
    <row r="23" spans="1:36">
      <c r="A23" s="159" t="s">
        <v>208</v>
      </c>
      <c r="B23" s="159"/>
      <c r="C23" s="390">
        <v>0</v>
      </c>
      <c r="D23" s="361">
        <v>0</v>
      </c>
      <c r="E23" s="361">
        <v>0</v>
      </c>
      <c r="F23" s="361">
        <v>0</v>
      </c>
      <c r="G23" s="361">
        <v>0</v>
      </c>
      <c r="H23" s="361">
        <v>0</v>
      </c>
      <c r="I23" s="361">
        <v>0</v>
      </c>
      <c r="J23" s="361">
        <v>0</v>
      </c>
      <c r="K23" s="361">
        <v>117225</v>
      </c>
      <c r="L23" s="361">
        <v>0</v>
      </c>
      <c r="M23" s="361">
        <v>0</v>
      </c>
      <c r="N23" s="361">
        <v>0</v>
      </c>
      <c r="O23" s="361">
        <v>0</v>
      </c>
      <c r="P23" s="361">
        <v>0</v>
      </c>
      <c r="Q23" s="361">
        <v>0</v>
      </c>
      <c r="R23" s="361">
        <v>0</v>
      </c>
      <c r="S23" s="361">
        <v>0</v>
      </c>
      <c r="T23" s="361">
        <v>38321</v>
      </c>
      <c r="U23" s="361">
        <v>0</v>
      </c>
      <c r="V23" s="361">
        <v>0</v>
      </c>
      <c r="W23" s="361">
        <v>0</v>
      </c>
      <c r="X23" s="361">
        <v>0</v>
      </c>
      <c r="Y23" s="361">
        <v>0</v>
      </c>
      <c r="Z23" s="361">
        <v>0</v>
      </c>
      <c r="AA23" s="361">
        <v>0</v>
      </c>
      <c r="AB23" s="361">
        <v>0</v>
      </c>
      <c r="AC23" s="361">
        <v>0</v>
      </c>
      <c r="AD23" s="361">
        <v>155546</v>
      </c>
      <c r="AF23" s="361"/>
      <c r="AG23" s="361"/>
      <c r="AH23" s="355"/>
      <c r="AJ23" s="23">
        <v>0</v>
      </c>
    </row>
    <row r="24" spans="1:36">
      <c r="A24" s="179" t="s">
        <v>209</v>
      </c>
      <c r="B24" s="179"/>
      <c r="C24" s="390">
        <v>0</v>
      </c>
      <c r="D24" s="361">
        <v>1046241</v>
      </c>
      <c r="E24" s="361">
        <v>620813</v>
      </c>
      <c r="F24" s="361">
        <v>2762991</v>
      </c>
      <c r="G24" s="361">
        <v>20734785</v>
      </c>
      <c r="H24" s="361">
        <v>644130</v>
      </c>
      <c r="I24" s="361">
        <v>2965191</v>
      </c>
      <c r="J24" s="361">
        <v>1729438</v>
      </c>
      <c r="K24" s="361">
        <v>2335050</v>
      </c>
      <c r="L24" s="361">
        <v>0</v>
      </c>
      <c r="M24" s="361">
        <v>2887793</v>
      </c>
      <c r="N24" s="361">
        <v>407813</v>
      </c>
      <c r="O24" s="361">
        <v>12950947</v>
      </c>
      <c r="P24" s="361">
        <v>1617634</v>
      </c>
      <c r="Q24" s="361">
        <v>1307240</v>
      </c>
      <c r="R24" s="361">
        <v>627588</v>
      </c>
      <c r="S24" s="361">
        <v>624192</v>
      </c>
      <c r="T24" s="361">
        <v>0</v>
      </c>
      <c r="U24" s="361">
        <v>0</v>
      </c>
      <c r="V24" s="361">
        <v>1681561</v>
      </c>
      <c r="W24" s="361">
        <v>0</v>
      </c>
      <c r="X24" s="361">
        <v>0</v>
      </c>
      <c r="Y24" s="361">
        <v>0</v>
      </c>
      <c r="Z24" s="361">
        <v>243593</v>
      </c>
      <c r="AA24" s="361">
        <v>3839</v>
      </c>
      <c r="AB24" s="361">
        <v>0</v>
      </c>
      <c r="AC24" s="361">
        <v>0</v>
      </c>
      <c r="AD24" s="361">
        <v>55190839</v>
      </c>
      <c r="AF24" s="361"/>
      <c r="AG24" s="361"/>
      <c r="AH24" s="355"/>
      <c r="AJ24" s="23">
        <v>0</v>
      </c>
    </row>
    <row r="25" spans="1:36">
      <c r="A25" s="159" t="s">
        <v>204</v>
      </c>
      <c r="B25" s="159"/>
      <c r="C25" s="390">
        <v>5241986</v>
      </c>
      <c r="D25" s="361">
        <v>374250</v>
      </c>
      <c r="E25" s="361">
        <v>123534</v>
      </c>
      <c r="F25" s="361">
        <v>0</v>
      </c>
      <c r="G25" s="361">
        <v>104947</v>
      </c>
      <c r="H25" s="361">
        <v>292328</v>
      </c>
      <c r="I25" s="361">
        <v>40000</v>
      </c>
      <c r="J25" s="361">
        <v>0</v>
      </c>
      <c r="K25" s="361">
        <v>885262</v>
      </c>
      <c r="L25" s="361">
        <v>14873</v>
      </c>
      <c r="M25" s="361">
        <v>104400</v>
      </c>
      <c r="N25" s="361">
        <v>0</v>
      </c>
      <c r="O25" s="361">
        <v>0</v>
      </c>
      <c r="P25" s="361">
        <v>2129</v>
      </c>
      <c r="Q25" s="361">
        <v>0</v>
      </c>
      <c r="R25" s="361">
        <v>0</v>
      </c>
      <c r="S25" s="361">
        <v>0</v>
      </c>
      <c r="T25" s="361">
        <v>81173</v>
      </c>
      <c r="U25" s="361">
        <v>54769</v>
      </c>
      <c r="V25" s="361">
        <v>17771</v>
      </c>
      <c r="W25" s="361">
        <v>0</v>
      </c>
      <c r="X25" s="361">
        <v>0</v>
      </c>
      <c r="Y25" s="361">
        <v>0</v>
      </c>
      <c r="Z25" s="361">
        <v>0</v>
      </c>
      <c r="AA25" s="361">
        <v>0</v>
      </c>
      <c r="AB25" s="361">
        <v>0</v>
      </c>
      <c r="AC25" s="361">
        <v>0</v>
      </c>
      <c r="AD25" s="361">
        <v>7337422</v>
      </c>
      <c r="AF25" s="361"/>
      <c r="AG25" s="361"/>
      <c r="AH25" s="355"/>
      <c r="AJ25" s="23">
        <v>0</v>
      </c>
    </row>
    <row r="26" spans="1:36">
      <c r="A26" s="299" t="s">
        <v>489</v>
      </c>
      <c r="B26" s="299"/>
      <c r="C26" s="390">
        <v>515173855</v>
      </c>
      <c r="D26" s="361">
        <v>502063071</v>
      </c>
      <c r="E26" s="361">
        <v>366364795</v>
      </c>
      <c r="F26" s="361">
        <v>145878687</v>
      </c>
      <c r="G26" s="361">
        <v>150000849</v>
      </c>
      <c r="H26" s="361">
        <v>152562310</v>
      </c>
      <c r="I26" s="361">
        <v>137712896</v>
      </c>
      <c r="J26" s="361">
        <v>126257948</v>
      </c>
      <c r="K26" s="361">
        <v>119175833</v>
      </c>
      <c r="L26" s="361">
        <v>97882521</v>
      </c>
      <c r="M26" s="361">
        <v>95580477</v>
      </c>
      <c r="N26" s="361">
        <v>67517925</v>
      </c>
      <c r="O26" s="361">
        <v>62281410</v>
      </c>
      <c r="P26" s="361">
        <v>56779226</v>
      </c>
      <c r="Q26" s="361">
        <v>43758735</v>
      </c>
      <c r="R26" s="361">
        <v>40668007</v>
      </c>
      <c r="S26" s="361">
        <v>37042839</v>
      </c>
      <c r="T26" s="361">
        <v>27912595</v>
      </c>
      <c r="U26" s="361">
        <v>26390411</v>
      </c>
      <c r="V26" s="361">
        <v>24449487</v>
      </c>
      <c r="W26" s="361">
        <v>19227719</v>
      </c>
      <c r="X26" s="361">
        <v>8949674</v>
      </c>
      <c r="Y26" s="361">
        <v>7419753</v>
      </c>
      <c r="Z26" s="361">
        <v>4021513</v>
      </c>
      <c r="AA26" s="361">
        <v>3880798</v>
      </c>
      <c r="AB26" s="361">
        <v>3527712</v>
      </c>
      <c r="AC26" s="361">
        <v>0</v>
      </c>
      <c r="AD26" s="361">
        <v>2842481046</v>
      </c>
      <c r="AF26" s="361"/>
      <c r="AG26" s="361"/>
      <c r="AH26" s="355"/>
      <c r="AJ26" s="23">
        <v>0</v>
      </c>
    </row>
    <row r="27" spans="1:36">
      <c r="A27" s="299" t="s">
        <v>211</v>
      </c>
      <c r="B27" s="299"/>
      <c r="C27" s="390">
        <v>515624788</v>
      </c>
      <c r="D27" s="390">
        <v>502252231</v>
      </c>
      <c r="E27" s="390">
        <v>366649753</v>
      </c>
      <c r="F27" s="390">
        <v>145939487</v>
      </c>
      <c r="G27" s="390">
        <v>150000849</v>
      </c>
      <c r="H27" s="390">
        <v>152562310</v>
      </c>
      <c r="I27" s="390">
        <v>137712896</v>
      </c>
      <c r="J27" s="390">
        <v>126393581</v>
      </c>
      <c r="K27" s="390">
        <v>119292842</v>
      </c>
      <c r="L27" s="390">
        <v>97916375</v>
      </c>
      <c r="M27" s="390">
        <v>95692647</v>
      </c>
      <c r="N27" s="390">
        <v>67517925</v>
      </c>
      <c r="O27" s="390">
        <v>62281410</v>
      </c>
      <c r="P27" s="390">
        <v>56779226</v>
      </c>
      <c r="Q27" s="390">
        <v>43758735</v>
      </c>
      <c r="R27" s="390">
        <v>40704603</v>
      </c>
      <c r="S27" s="390">
        <v>37072103</v>
      </c>
      <c r="T27" s="390">
        <v>27912595</v>
      </c>
      <c r="U27" s="390">
        <v>26390411</v>
      </c>
      <c r="V27" s="390">
        <v>24464429</v>
      </c>
      <c r="W27" s="390">
        <v>19227719</v>
      </c>
      <c r="X27" s="390">
        <v>8949674</v>
      </c>
      <c r="Y27" s="390">
        <v>7419753</v>
      </c>
      <c r="Z27" s="390">
        <v>4021513</v>
      </c>
      <c r="AA27" s="390">
        <v>3880798</v>
      </c>
      <c r="AB27" s="390">
        <v>3527712</v>
      </c>
      <c r="AC27" s="390">
        <v>0</v>
      </c>
      <c r="AD27" s="361">
        <v>2843946365</v>
      </c>
      <c r="AF27" s="390"/>
      <c r="AG27" s="390"/>
      <c r="AH27" s="355"/>
      <c r="AJ27" s="23">
        <v>0</v>
      </c>
    </row>
    <row r="28" spans="1:36">
      <c r="A28" s="299"/>
      <c r="B28" s="299"/>
      <c r="C28" s="390"/>
      <c r="D28" s="361"/>
      <c r="E28" s="361"/>
      <c r="F28" s="361"/>
      <c r="G28" s="361"/>
      <c r="H28" s="361"/>
      <c r="I28" s="361"/>
      <c r="J28" s="361"/>
      <c r="K28" s="361"/>
      <c r="L28" s="361"/>
      <c r="M28" s="361"/>
      <c r="N28" s="361"/>
      <c r="O28" s="361"/>
      <c r="P28" s="361"/>
      <c r="Q28" s="361"/>
      <c r="R28" s="361"/>
      <c r="S28" s="361"/>
      <c r="T28" s="361"/>
      <c r="U28" s="361"/>
      <c r="V28" s="361"/>
      <c r="W28" s="361"/>
      <c r="X28" s="361"/>
      <c r="Y28" s="361"/>
      <c r="Z28" s="361"/>
      <c r="AA28" s="361"/>
      <c r="AB28" s="361"/>
      <c r="AC28" s="361"/>
      <c r="AD28" s="361"/>
      <c r="AF28" s="361"/>
      <c r="AG28" s="361"/>
      <c r="AH28" s="355"/>
      <c r="AJ28" s="23">
        <v>0</v>
      </c>
    </row>
    <row r="29" spans="1:36">
      <c r="A29" s="296" t="s">
        <v>212</v>
      </c>
      <c r="B29" s="296"/>
      <c r="C29" s="390">
        <v>2447699</v>
      </c>
      <c r="D29" s="361">
        <v>2426311</v>
      </c>
      <c r="E29" s="361">
        <v>1507180</v>
      </c>
      <c r="F29" s="361">
        <v>705394</v>
      </c>
      <c r="G29" s="361">
        <v>905221</v>
      </c>
      <c r="H29" s="361">
        <v>787257</v>
      </c>
      <c r="I29" s="361">
        <v>885806</v>
      </c>
      <c r="J29" s="361">
        <v>1101432</v>
      </c>
      <c r="K29" s="361">
        <v>929569</v>
      </c>
      <c r="L29" s="361">
        <v>960223</v>
      </c>
      <c r="M29" s="361">
        <v>1409416</v>
      </c>
      <c r="N29" s="361">
        <v>261574</v>
      </c>
      <c r="O29" s="361">
        <v>122880</v>
      </c>
      <c r="P29" s="361">
        <v>384928</v>
      </c>
      <c r="Q29" s="361">
        <v>109621</v>
      </c>
      <c r="R29" s="361">
        <v>145577</v>
      </c>
      <c r="S29" s="361">
        <v>364840</v>
      </c>
      <c r="T29" s="361">
        <v>185174</v>
      </c>
      <c r="U29" s="361">
        <v>33971</v>
      </c>
      <c r="V29" s="361">
        <v>132879</v>
      </c>
      <c r="W29" s="361">
        <v>3768</v>
      </c>
      <c r="X29" s="361">
        <v>54619</v>
      </c>
      <c r="Y29" s="361">
        <v>61611</v>
      </c>
      <c r="Z29" s="361">
        <v>22361</v>
      </c>
      <c r="AA29" s="361">
        <v>41135</v>
      </c>
      <c r="AB29" s="361">
        <v>22497</v>
      </c>
      <c r="AC29" s="361">
        <v>23608</v>
      </c>
      <c r="AD29" s="361">
        <v>16036551</v>
      </c>
      <c r="AF29" s="361"/>
      <c r="AG29" s="361"/>
      <c r="AH29" s="355"/>
      <c r="AJ29" s="23"/>
    </row>
    <row r="30" spans="1:36">
      <c r="A30" s="292" t="s">
        <v>213</v>
      </c>
      <c r="B30" s="292"/>
      <c r="C30" s="390">
        <v>0</v>
      </c>
      <c r="D30" s="361">
        <v>0</v>
      </c>
      <c r="E30" s="361">
        <v>0</v>
      </c>
      <c r="F30" s="361">
        <v>0</v>
      </c>
      <c r="G30" s="361">
        <v>0</v>
      </c>
      <c r="H30" s="361">
        <v>0</v>
      </c>
      <c r="I30" s="361">
        <v>0</v>
      </c>
      <c r="J30" s="361">
        <v>0</v>
      </c>
      <c r="K30" s="361">
        <v>0</v>
      </c>
      <c r="L30" s="361">
        <v>0</v>
      </c>
      <c r="M30" s="361">
        <v>0</v>
      </c>
      <c r="N30" s="361">
        <v>0</v>
      </c>
      <c r="O30" s="361">
        <v>0</v>
      </c>
      <c r="P30" s="361">
        <v>0</v>
      </c>
      <c r="Q30" s="361">
        <v>0</v>
      </c>
      <c r="R30" s="361">
        <v>0</v>
      </c>
      <c r="S30" s="361">
        <v>0</v>
      </c>
      <c r="T30" s="361">
        <v>0</v>
      </c>
      <c r="U30" s="361">
        <v>0</v>
      </c>
      <c r="V30" s="361">
        <v>0</v>
      </c>
      <c r="W30" s="361">
        <v>0</v>
      </c>
      <c r="X30" s="361">
        <v>0</v>
      </c>
      <c r="Y30" s="361">
        <v>0</v>
      </c>
      <c r="Z30" s="361">
        <v>0</v>
      </c>
      <c r="AA30" s="361">
        <v>0</v>
      </c>
      <c r="AB30" s="361">
        <v>0</v>
      </c>
      <c r="AC30" s="361">
        <v>0</v>
      </c>
      <c r="AD30" s="361">
        <v>0</v>
      </c>
      <c r="AF30" s="361"/>
      <c r="AG30" s="361"/>
      <c r="AH30" s="355"/>
      <c r="AJ30" s="23">
        <v>0</v>
      </c>
    </row>
    <row r="31" spans="1:36">
      <c r="A31" s="292" t="s">
        <v>214</v>
      </c>
      <c r="B31" s="292"/>
      <c r="C31" s="390">
        <v>2417723</v>
      </c>
      <c r="D31" s="361">
        <v>2392020</v>
      </c>
      <c r="E31" s="361">
        <v>1330542</v>
      </c>
      <c r="F31" s="361">
        <v>666592</v>
      </c>
      <c r="G31" s="361">
        <v>420000</v>
      </c>
      <c r="H31" s="361">
        <v>394615</v>
      </c>
      <c r="I31" s="361">
        <v>668734</v>
      </c>
      <c r="J31" s="361">
        <v>892967</v>
      </c>
      <c r="K31" s="361">
        <v>497898</v>
      </c>
      <c r="L31" s="361">
        <v>931548</v>
      </c>
      <c r="M31" s="361">
        <v>826185</v>
      </c>
      <c r="N31" s="361">
        <v>64031</v>
      </c>
      <c r="O31" s="361">
        <v>122880</v>
      </c>
      <c r="P31" s="361">
        <v>344026</v>
      </c>
      <c r="Q31" s="361">
        <v>101692</v>
      </c>
      <c r="R31" s="361">
        <v>130783</v>
      </c>
      <c r="S31" s="361">
        <v>273324</v>
      </c>
      <c r="T31" s="361">
        <v>128697</v>
      </c>
      <c r="U31" s="361">
        <v>33816</v>
      </c>
      <c r="V31" s="361">
        <v>126616</v>
      </c>
      <c r="W31" s="361">
        <v>3356</v>
      </c>
      <c r="X31" s="361">
        <v>54619</v>
      </c>
      <c r="Y31" s="361">
        <v>50437</v>
      </c>
      <c r="Z31" s="361">
        <v>22361</v>
      </c>
      <c r="AA31" s="361">
        <v>5841</v>
      </c>
      <c r="AB31" s="361">
        <v>22497</v>
      </c>
      <c r="AC31" s="361">
        <v>0</v>
      </c>
      <c r="AD31" s="361">
        <v>12923799</v>
      </c>
      <c r="AF31" s="361"/>
      <c r="AG31" s="361"/>
      <c r="AH31" s="355"/>
      <c r="AJ31" s="23">
        <v>0</v>
      </c>
    </row>
    <row r="32" spans="1:36">
      <c r="A32" s="292" t="s">
        <v>215</v>
      </c>
      <c r="B32" s="292"/>
      <c r="C32" s="390">
        <v>29977</v>
      </c>
      <c r="D32" s="361">
        <v>34291</v>
      </c>
      <c r="E32" s="361">
        <v>176638</v>
      </c>
      <c r="F32" s="361">
        <v>38802</v>
      </c>
      <c r="G32" s="361">
        <v>485221</v>
      </c>
      <c r="H32" s="361">
        <v>392642</v>
      </c>
      <c r="I32" s="361">
        <v>217072</v>
      </c>
      <c r="J32" s="361">
        <v>208465</v>
      </c>
      <c r="K32" s="361">
        <v>431671</v>
      </c>
      <c r="L32" s="361">
        <v>28675</v>
      </c>
      <c r="M32" s="361">
        <v>583231</v>
      </c>
      <c r="N32" s="361">
        <v>197543</v>
      </c>
      <c r="O32" s="361">
        <v>0</v>
      </c>
      <c r="P32" s="361">
        <v>40902</v>
      </c>
      <c r="Q32" s="361">
        <v>7929</v>
      </c>
      <c r="R32" s="361">
        <v>14794</v>
      </c>
      <c r="S32" s="361">
        <v>91516</v>
      </c>
      <c r="T32" s="361">
        <v>56477</v>
      </c>
      <c r="U32" s="361">
        <v>155</v>
      </c>
      <c r="V32" s="361">
        <v>6263</v>
      </c>
      <c r="W32" s="361">
        <v>412</v>
      </c>
      <c r="X32" s="361">
        <v>0</v>
      </c>
      <c r="Y32" s="361">
        <v>11174</v>
      </c>
      <c r="Z32" s="361">
        <v>0</v>
      </c>
      <c r="AA32" s="361">
        <v>35294</v>
      </c>
      <c r="AB32" s="361">
        <v>0</v>
      </c>
      <c r="AC32" s="361">
        <v>23608</v>
      </c>
      <c r="AD32" s="361">
        <v>3112752</v>
      </c>
      <c r="AF32" s="361"/>
      <c r="AG32" s="361"/>
      <c r="AH32" s="355"/>
      <c r="AJ32" s="23">
        <v>0</v>
      </c>
    </row>
    <row r="33" spans="1:36">
      <c r="A33" s="289" t="s">
        <v>216</v>
      </c>
      <c r="B33" s="289"/>
      <c r="C33" s="361">
        <v>2447699</v>
      </c>
      <c r="D33" s="361">
        <v>2426311</v>
      </c>
      <c r="E33" s="361">
        <v>1507180</v>
      </c>
      <c r="F33" s="361">
        <v>705394</v>
      </c>
      <c r="G33" s="361">
        <v>905221</v>
      </c>
      <c r="H33" s="361">
        <v>787257</v>
      </c>
      <c r="I33" s="361">
        <v>885806</v>
      </c>
      <c r="J33" s="361">
        <v>1101432</v>
      </c>
      <c r="K33" s="361">
        <v>929569</v>
      </c>
      <c r="L33" s="361">
        <v>960223</v>
      </c>
      <c r="M33" s="361">
        <v>1409416</v>
      </c>
      <c r="N33" s="361">
        <v>261574</v>
      </c>
      <c r="O33" s="361">
        <v>122880</v>
      </c>
      <c r="P33" s="361">
        <v>384928</v>
      </c>
      <c r="Q33" s="361">
        <v>109621</v>
      </c>
      <c r="R33" s="361">
        <v>145577</v>
      </c>
      <c r="S33" s="361">
        <v>364840</v>
      </c>
      <c r="T33" s="361">
        <v>185174</v>
      </c>
      <c r="U33" s="361">
        <v>33971</v>
      </c>
      <c r="V33" s="361">
        <v>132879</v>
      </c>
      <c r="W33" s="361">
        <v>3768</v>
      </c>
      <c r="X33" s="361">
        <v>54619</v>
      </c>
      <c r="Y33" s="361">
        <v>61611</v>
      </c>
      <c r="Z33" s="361">
        <v>22361</v>
      </c>
      <c r="AA33" s="361">
        <v>41135</v>
      </c>
      <c r="AB33" s="361">
        <v>22497</v>
      </c>
      <c r="AC33" s="361">
        <v>23608</v>
      </c>
      <c r="AD33" s="361">
        <v>16036551</v>
      </c>
      <c r="AF33" s="361"/>
      <c r="AG33" s="361"/>
      <c r="AH33" s="355"/>
      <c r="AJ33" s="23">
        <v>0</v>
      </c>
    </row>
    <row r="34" spans="1:36">
      <c r="A34" s="433"/>
      <c r="B34" s="433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1"/>
      <c r="N34" s="361"/>
      <c r="O34" s="361"/>
      <c r="P34" s="361"/>
      <c r="Q34" s="361"/>
      <c r="R34" s="361"/>
      <c r="S34" s="361"/>
      <c r="T34" s="361"/>
      <c r="U34" s="361"/>
      <c r="V34" s="361"/>
      <c r="W34" s="361"/>
      <c r="X34" s="361"/>
      <c r="Y34" s="361"/>
      <c r="Z34" s="361"/>
      <c r="AA34" s="361"/>
      <c r="AB34" s="361"/>
      <c r="AC34" s="361"/>
      <c r="AD34" s="361"/>
      <c r="AF34" s="361"/>
      <c r="AG34" s="361"/>
      <c r="AH34" s="355"/>
      <c r="AJ34" s="23">
        <v>0</v>
      </c>
    </row>
    <row r="35" spans="1:36">
      <c r="A35" s="286" t="s">
        <v>217</v>
      </c>
      <c r="B35" s="286"/>
      <c r="C35" s="361">
        <v>19574712</v>
      </c>
      <c r="D35" s="361">
        <v>5100022</v>
      </c>
      <c r="E35" s="361">
        <v>3415484</v>
      </c>
      <c r="F35" s="361">
        <v>10996367</v>
      </c>
      <c r="G35" s="361">
        <v>6460893</v>
      </c>
      <c r="H35" s="361">
        <v>4649835</v>
      </c>
      <c r="I35" s="361">
        <v>8250614</v>
      </c>
      <c r="J35" s="361">
        <v>1762756</v>
      </c>
      <c r="K35" s="361">
        <v>5106215</v>
      </c>
      <c r="L35" s="361">
        <v>589743</v>
      </c>
      <c r="M35" s="361">
        <v>1439582</v>
      </c>
      <c r="N35" s="361">
        <v>356760</v>
      </c>
      <c r="O35" s="361">
        <v>745895</v>
      </c>
      <c r="P35" s="361">
        <v>539080</v>
      </c>
      <c r="Q35" s="361">
        <v>1699471</v>
      </c>
      <c r="R35" s="361">
        <v>322446</v>
      </c>
      <c r="S35" s="361">
        <v>312391</v>
      </c>
      <c r="T35" s="361">
        <v>380045</v>
      </c>
      <c r="U35" s="361">
        <v>1221494</v>
      </c>
      <c r="V35" s="361">
        <v>829012</v>
      </c>
      <c r="W35" s="361">
        <v>662582</v>
      </c>
      <c r="X35" s="361">
        <v>393309</v>
      </c>
      <c r="Y35" s="361">
        <v>902678</v>
      </c>
      <c r="Z35" s="361">
        <v>84613</v>
      </c>
      <c r="AA35" s="361">
        <v>8327</v>
      </c>
      <c r="AB35" s="361">
        <v>126784</v>
      </c>
      <c r="AC35" s="361">
        <v>6299</v>
      </c>
      <c r="AD35" s="361">
        <v>75937409</v>
      </c>
      <c r="AF35" s="361"/>
      <c r="AG35" s="361"/>
      <c r="AH35" s="355"/>
      <c r="AJ35" s="23">
        <v>0</v>
      </c>
    </row>
    <row r="36" spans="1:36">
      <c r="A36" s="389" t="s">
        <v>218</v>
      </c>
      <c r="B36" s="389"/>
      <c r="C36" s="361">
        <v>51644</v>
      </c>
      <c r="D36" s="361">
        <v>227709</v>
      </c>
      <c r="E36" s="361">
        <v>18404</v>
      </c>
      <c r="F36" s="361">
        <v>501</v>
      </c>
      <c r="G36" s="361">
        <v>0</v>
      </c>
      <c r="H36" s="361">
        <v>14982</v>
      </c>
      <c r="I36" s="361">
        <v>0</v>
      </c>
      <c r="J36" s="361">
        <v>19598</v>
      </c>
      <c r="K36" s="361">
        <v>16380</v>
      </c>
      <c r="L36" s="361">
        <v>20368</v>
      </c>
      <c r="M36" s="361">
        <v>232</v>
      </c>
      <c r="N36" s="361">
        <v>0</v>
      </c>
      <c r="O36" s="361">
        <v>1533</v>
      </c>
      <c r="P36" s="361">
        <v>3783</v>
      </c>
      <c r="Q36" s="361">
        <v>0</v>
      </c>
      <c r="R36" s="361">
        <v>1947</v>
      </c>
      <c r="S36" s="361">
        <v>411</v>
      </c>
      <c r="T36" s="361">
        <v>2543</v>
      </c>
      <c r="U36" s="361">
        <v>5738</v>
      </c>
      <c r="V36" s="390">
        <v>0</v>
      </c>
      <c r="W36" s="361">
        <v>0</v>
      </c>
      <c r="X36" s="361">
        <v>0</v>
      </c>
      <c r="Y36" s="361">
        <v>390</v>
      </c>
      <c r="Z36" s="361">
        <v>0</v>
      </c>
      <c r="AA36" s="361">
        <v>0</v>
      </c>
      <c r="AB36" s="361">
        <v>0</v>
      </c>
      <c r="AC36" s="361">
        <v>0</v>
      </c>
      <c r="AD36" s="361">
        <v>386163</v>
      </c>
      <c r="AF36" s="361"/>
      <c r="AG36" s="361"/>
      <c r="AH36" s="355"/>
      <c r="AJ36" s="23">
        <v>0</v>
      </c>
    </row>
    <row r="37" spans="1:36">
      <c r="A37" s="389" t="s">
        <v>219</v>
      </c>
      <c r="B37" s="389"/>
      <c r="C37" s="361">
        <v>19523068</v>
      </c>
      <c r="D37" s="361">
        <v>4872313</v>
      </c>
      <c r="E37" s="361">
        <v>3397080</v>
      </c>
      <c r="F37" s="361">
        <v>10995866</v>
      </c>
      <c r="G37" s="361">
        <v>6460893</v>
      </c>
      <c r="H37" s="361">
        <v>4634853</v>
      </c>
      <c r="I37" s="361">
        <v>8250614</v>
      </c>
      <c r="J37" s="361">
        <v>1743158</v>
      </c>
      <c r="K37" s="361">
        <v>5089835</v>
      </c>
      <c r="L37" s="361">
        <v>569375</v>
      </c>
      <c r="M37" s="361">
        <v>1439350</v>
      </c>
      <c r="N37" s="361">
        <v>356760</v>
      </c>
      <c r="O37" s="361">
        <v>744362</v>
      </c>
      <c r="P37" s="361">
        <v>535297</v>
      </c>
      <c r="Q37" s="361">
        <v>1699471</v>
      </c>
      <c r="R37" s="361">
        <v>320499</v>
      </c>
      <c r="S37" s="361">
        <v>311980</v>
      </c>
      <c r="T37" s="361">
        <v>377502</v>
      </c>
      <c r="U37" s="361">
        <v>1215756</v>
      </c>
      <c r="V37" s="390">
        <v>829012</v>
      </c>
      <c r="W37" s="361">
        <v>662582</v>
      </c>
      <c r="X37" s="361">
        <v>393309</v>
      </c>
      <c r="Y37" s="361">
        <v>902288</v>
      </c>
      <c r="Z37" s="361">
        <v>82701</v>
      </c>
      <c r="AA37" s="361">
        <v>8327</v>
      </c>
      <c r="AB37" s="361">
        <v>126784</v>
      </c>
      <c r="AC37" s="361">
        <v>6299</v>
      </c>
      <c r="AD37" s="361">
        <v>75549334</v>
      </c>
      <c r="AF37" s="361"/>
      <c r="AG37" s="361"/>
      <c r="AH37" s="355"/>
      <c r="AJ37" s="23">
        <v>0</v>
      </c>
    </row>
    <row r="38" spans="1:36">
      <c r="A38" s="389" t="s">
        <v>220</v>
      </c>
      <c r="B38" s="389"/>
      <c r="C38" s="361">
        <v>0</v>
      </c>
      <c r="D38" s="361">
        <v>0</v>
      </c>
      <c r="E38" s="361">
        <v>0</v>
      </c>
      <c r="F38" s="361">
        <v>0</v>
      </c>
      <c r="G38" s="361">
        <v>0</v>
      </c>
      <c r="H38" s="361">
        <v>0</v>
      </c>
      <c r="I38" s="361">
        <v>0</v>
      </c>
      <c r="J38" s="361">
        <v>0</v>
      </c>
      <c r="K38" s="361">
        <v>0</v>
      </c>
      <c r="L38" s="361">
        <v>0</v>
      </c>
      <c r="M38" s="361">
        <v>0</v>
      </c>
      <c r="N38" s="361">
        <v>0</v>
      </c>
      <c r="O38" s="361">
        <v>0</v>
      </c>
      <c r="P38" s="361">
        <v>0</v>
      </c>
      <c r="Q38" s="361">
        <v>0</v>
      </c>
      <c r="R38" s="361">
        <v>0</v>
      </c>
      <c r="S38" s="361">
        <v>0</v>
      </c>
      <c r="T38" s="361">
        <v>0</v>
      </c>
      <c r="U38" s="361">
        <v>0</v>
      </c>
      <c r="V38" s="361">
        <v>0</v>
      </c>
      <c r="W38" s="361">
        <v>0</v>
      </c>
      <c r="X38" s="361">
        <v>0</v>
      </c>
      <c r="Y38" s="361">
        <v>0</v>
      </c>
      <c r="Z38" s="361">
        <v>1912</v>
      </c>
      <c r="AA38" s="361">
        <v>0</v>
      </c>
      <c r="AB38" s="361">
        <v>0</v>
      </c>
      <c r="AC38" s="361">
        <v>0</v>
      </c>
      <c r="AD38" s="361">
        <v>1912</v>
      </c>
      <c r="AF38" s="361"/>
      <c r="AG38" s="361"/>
      <c r="AH38" s="355"/>
      <c r="AJ38" s="23">
        <v>0</v>
      </c>
    </row>
    <row r="39" spans="1:36">
      <c r="A39" s="204" t="s">
        <v>221</v>
      </c>
      <c r="B39" s="204"/>
      <c r="C39" s="361">
        <v>19574712</v>
      </c>
      <c r="D39" s="361">
        <v>5100022</v>
      </c>
      <c r="E39" s="361">
        <v>3415484</v>
      </c>
      <c r="F39" s="361">
        <v>10996367</v>
      </c>
      <c r="G39" s="361">
        <v>6460893</v>
      </c>
      <c r="H39" s="361">
        <v>4649835</v>
      </c>
      <c r="I39" s="361">
        <v>8250614</v>
      </c>
      <c r="J39" s="361">
        <v>1762756</v>
      </c>
      <c r="K39" s="361">
        <v>5106215</v>
      </c>
      <c r="L39" s="361">
        <v>589743</v>
      </c>
      <c r="M39" s="361">
        <v>1439582</v>
      </c>
      <c r="N39" s="361">
        <v>356760</v>
      </c>
      <c r="O39" s="361">
        <v>745895</v>
      </c>
      <c r="P39" s="361">
        <v>539080</v>
      </c>
      <c r="Q39" s="361">
        <v>1699471</v>
      </c>
      <c r="R39" s="361">
        <v>322446</v>
      </c>
      <c r="S39" s="361">
        <v>312391</v>
      </c>
      <c r="T39" s="361">
        <v>380045</v>
      </c>
      <c r="U39" s="361">
        <v>1221494</v>
      </c>
      <c r="V39" s="361">
        <v>829012</v>
      </c>
      <c r="W39" s="361">
        <v>662582</v>
      </c>
      <c r="X39" s="361">
        <v>393309</v>
      </c>
      <c r="Y39" s="361">
        <v>902678</v>
      </c>
      <c r="Z39" s="361">
        <v>84613</v>
      </c>
      <c r="AA39" s="361">
        <v>8327</v>
      </c>
      <c r="AB39" s="361">
        <v>126784</v>
      </c>
      <c r="AC39" s="361">
        <v>6299</v>
      </c>
      <c r="AD39" s="361">
        <v>75937409</v>
      </c>
      <c r="AF39" s="361"/>
      <c r="AG39" s="361"/>
      <c r="AH39" s="355"/>
      <c r="AJ39" s="23">
        <v>0</v>
      </c>
    </row>
    <row r="40" spans="1:36">
      <c r="A40" s="462"/>
      <c r="B40" s="462"/>
      <c r="C40" s="361"/>
      <c r="D40" s="361"/>
      <c r="E40" s="361"/>
      <c r="F40" s="361"/>
      <c r="G40" s="361"/>
      <c r="H40" s="361"/>
      <c r="I40" s="361"/>
      <c r="J40" s="361"/>
      <c r="K40" s="361"/>
      <c r="L40" s="361"/>
      <c r="M40" s="361"/>
      <c r="N40" s="361"/>
      <c r="O40" s="361"/>
      <c r="P40" s="361"/>
      <c r="Q40" s="361"/>
      <c r="R40" s="361"/>
      <c r="S40" s="361"/>
      <c r="T40" s="361"/>
      <c r="U40" s="361"/>
      <c r="V40" s="361"/>
      <c r="W40" s="361"/>
      <c r="X40" s="361"/>
      <c r="Y40" s="361"/>
      <c r="Z40" s="361"/>
      <c r="AA40" s="361"/>
      <c r="AB40" s="361"/>
      <c r="AC40" s="361"/>
      <c r="AD40" s="361"/>
      <c r="AF40" s="361"/>
      <c r="AG40" s="361"/>
      <c r="AH40" s="355"/>
      <c r="AJ40" s="23">
        <v>0</v>
      </c>
    </row>
    <row r="41" spans="1:36">
      <c r="A41" s="283" t="s">
        <v>539</v>
      </c>
      <c r="B41" s="283"/>
      <c r="C41" s="361">
        <v>0</v>
      </c>
      <c r="D41" s="361">
        <v>0</v>
      </c>
      <c r="E41" s="361">
        <v>0</v>
      </c>
      <c r="F41" s="361">
        <v>0</v>
      </c>
      <c r="G41" s="361">
        <v>0</v>
      </c>
      <c r="H41" s="361">
        <v>0</v>
      </c>
      <c r="I41" s="361">
        <v>0</v>
      </c>
      <c r="J41" s="361">
        <v>0</v>
      </c>
      <c r="K41" s="361">
        <v>0</v>
      </c>
      <c r="L41" s="361">
        <v>0</v>
      </c>
      <c r="M41" s="361">
        <v>0</v>
      </c>
      <c r="N41" s="361">
        <v>0</v>
      </c>
      <c r="O41" s="361">
        <v>0</v>
      </c>
      <c r="P41" s="361">
        <v>0</v>
      </c>
      <c r="Q41" s="361">
        <v>0</v>
      </c>
      <c r="R41" s="361">
        <v>0</v>
      </c>
      <c r="S41" s="361">
        <v>0</v>
      </c>
      <c r="T41" s="361">
        <v>0</v>
      </c>
      <c r="U41" s="361">
        <v>0</v>
      </c>
      <c r="V41" s="361">
        <v>0</v>
      </c>
      <c r="W41" s="361">
        <v>0</v>
      </c>
      <c r="X41" s="361">
        <v>0</v>
      </c>
      <c r="Y41" s="361">
        <v>0</v>
      </c>
      <c r="Z41" s="361">
        <v>0</v>
      </c>
      <c r="AA41" s="361">
        <v>0</v>
      </c>
      <c r="AB41" s="361">
        <v>0</v>
      </c>
      <c r="AC41" s="361">
        <v>0</v>
      </c>
      <c r="AD41" s="361">
        <v>0</v>
      </c>
      <c r="AF41" s="361"/>
      <c r="AG41" s="361"/>
      <c r="AH41" s="355"/>
      <c r="AJ41" s="23">
        <v>0</v>
      </c>
    </row>
    <row r="42" spans="1:36">
      <c r="A42" s="462"/>
      <c r="B42" s="462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1"/>
      <c r="N42" s="361"/>
      <c r="O42" s="361"/>
      <c r="P42" s="361"/>
      <c r="Q42" s="361"/>
      <c r="R42" s="361"/>
      <c r="S42" s="361"/>
      <c r="T42" s="361"/>
      <c r="U42" s="361"/>
      <c r="V42" s="361"/>
      <c r="W42" s="361"/>
      <c r="X42" s="361"/>
      <c r="Y42" s="361"/>
      <c r="Z42" s="361"/>
      <c r="AA42" s="361"/>
      <c r="AB42" s="361"/>
      <c r="AC42" s="361"/>
      <c r="AD42" s="361"/>
      <c r="AF42" s="361"/>
      <c r="AG42" s="361"/>
      <c r="AH42" s="355"/>
      <c r="AJ42" s="23">
        <v>0</v>
      </c>
    </row>
    <row r="43" spans="1:36">
      <c r="A43" s="388" t="s">
        <v>222</v>
      </c>
      <c r="B43" s="388"/>
      <c r="C43" s="361">
        <v>537647199</v>
      </c>
      <c r="D43" s="361">
        <v>509778564</v>
      </c>
      <c r="E43" s="361">
        <v>371572417</v>
      </c>
      <c r="F43" s="361">
        <v>157641248</v>
      </c>
      <c r="G43" s="361">
        <v>157366963</v>
      </c>
      <c r="H43" s="361">
        <v>157999402</v>
      </c>
      <c r="I43" s="361">
        <v>146849316</v>
      </c>
      <c r="J43" s="361">
        <v>129257769</v>
      </c>
      <c r="K43" s="361">
        <v>125328626</v>
      </c>
      <c r="L43" s="361">
        <v>99466341</v>
      </c>
      <c r="M43" s="361">
        <v>98541645</v>
      </c>
      <c r="N43" s="361">
        <v>68136259</v>
      </c>
      <c r="O43" s="361">
        <v>63150185</v>
      </c>
      <c r="P43" s="361">
        <v>57703234</v>
      </c>
      <c r="Q43" s="361">
        <v>45567827</v>
      </c>
      <c r="R43" s="361">
        <v>41172626</v>
      </c>
      <c r="S43" s="361">
        <v>37749334</v>
      </c>
      <c r="T43" s="361">
        <v>28477814</v>
      </c>
      <c r="U43" s="361">
        <v>27645876</v>
      </c>
      <c r="V43" s="361">
        <v>25426320</v>
      </c>
      <c r="W43" s="361">
        <v>19894069</v>
      </c>
      <c r="X43" s="361">
        <v>9397602</v>
      </c>
      <c r="Y43" s="361">
        <v>8384042</v>
      </c>
      <c r="Z43" s="361">
        <v>4128487</v>
      </c>
      <c r="AA43" s="361">
        <v>3930260</v>
      </c>
      <c r="AB43" s="361">
        <v>3676993</v>
      </c>
      <c r="AC43" s="361">
        <v>29907</v>
      </c>
      <c r="AD43" s="361">
        <v>2935920325</v>
      </c>
      <c r="AF43" s="361"/>
      <c r="AG43" s="361"/>
      <c r="AH43" s="355"/>
      <c r="AJ43" s="23">
        <v>0</v>
      </c>
    </row>
    <row r="44" spans="1:36">
      <c r="A44" s="388"/>
      <c r="B44" s="388"/>
      <c r="C44" s="361"/>
      <c r="D44" s="361"/>
      <c r="E44" s="361"/>
      <c r="F44" s="361"/>
      <c r="G44" s="361"/>
      <c r="H44" s="361"/>
      <c r="I44" s="361"/>
      <c r="J44" s="361"/>
      <c r="K44" s="361"/>
      <c r="L44" s="361"/>
      <c r="M44" s="361"/>
      <c r="N44" s="361"/>
      <c r="O44" s="361"/>
      <c r="P44" s="361"/>
      <c r="Q44" s="361"/>
      <c r="R44" s="361"/>
      <c r="S44" s="361"/>
      <c r="T44" s="361"/>
      <c r="U44" s="361"/>
      <c r="V44" s="361"/>
      <c r="W44" s="361"/>
      <c r="X44" s="361"/>
      <c r="Y44" s="361"/>
      <c r="Z44" s="361"/>
      <c r="AA44" s="361"/>
      <c r="AB44" s="361"/>
      <c r="AC44" s="361"/>
      <c r="AD44" s="361"/>
      <c r="AF44" s="361"/>
      <c r="AG44" s="361"/>
      <c r="AH44" s="355"/>
      <c r="AJ44" s="23">
        <v>0</v>
      </c>
    </row>
    <row r="45" spans="1:36">
      <c r="A45" s="303" t="s">
        <v>223</v>
      </c>
      <c r="B45" s="303"/>
      <c r="C45" s="361">
        <v>2175128</v>
      </c>
      <c r="D45" s="361">
        <v>709972</v>
      </c>
      <c r="E45" s="361">
        <v>234762</v>
      </c>
      <c r="F45" s="361">
        <v>876900</v>
      </c>
      <c r="G45" s="361">
        <v>879821</v>
      </c>
      <c r="H45" s="361">
        <v>2075907</v>
      </c>
      <c r="I45" s="390">
        <v>551388</v>
      </c>
      <c r="J45" s="361">
        <v>249716</v>
      </c>
      <c r="K45" s="361">
        <v>761398</v>
      </c>
      <c r="L45" s="361">
        <v>511923</v>
      </c>
      <c r="M45" s="361">
        <v>375091</v>
      </c>
      <c r="N45" s="361">
        <v>59287</v>
      </c>
      <c r="O45" s="361">
        <v>199284</v>
      </c>
      <c r="P45" s="361">
        <v>46619</v>
      </c>
      <c r="Q45" s="361">
        <v>332688</v>
      </c>
      <c r="R45" s="361">
        <v>6247</v>
      </c>
      <c r="S45" s="361">
        <v>58698</v>
      </c>
      <c r="T45" s="361">
        <v>40474</v>
      </c>
      <c r="U45" s="361">
        <v>286625</v>
      </c>
      <c r="V45" s="390">
        <v>26199</v>
      </c>
      <c r="W45" s="361">
        <v>23258</v>
      </c>
      <c r="X45" s="361">
        <v>10069</v>
      </c>
      <c r="Y45" s="361">
        <v>15651</v>
      </c>
      <c r="Z45" s="361">
        <v>17410</v>
      </c>
      <c r="AA45" s="361">
        <v>13166</v>
      </c>
      <c r="AB45" s="361">
        <v>12150</v>
      </c>
      <c r="AC45" s="361">
        <v>5661</v>
      </c>
      <c r="AD45" s="361">
        <v>10555492</v>
      </c>
      <c r="AF45" s="361"/>
      <c r="AG45" s="361"/>
      <c r="AH45" s="355"/>
      <c r="AJ45" s="23">
        <v>0</v>
      </c>
    </row>
    <row r="46" spans="1:36">
      <c r="A46" s="309" t="s">
        <v>224</v>
      </c>
      <c r="B46" s="309"/>
      <c r="C46" s="361">
        <v>147499</v>
      </c>
      <c r="D46" s="361">
        <v>0</v>
      </c>
      <c r="E46" s="361">
        <v>0</v>
      </c>
      <c r="F46" s="361">
        <v>0</v>
      </c>
      <c r="G46" s="361">
        <v>0</v>
      </c>
      <c r="H46" s="361">
        <v>0</v>
      </c>
      <c r="I46" s="361">
        <v>0</v>
      </c>
      <c r="J46" s="361">
        <v>0</v>
      </c>
      <c r="K46" s="361">
        <v>0</v>
      </c>
      <c r="L46" s="361">
        <v>0</v>
      </c>
      <c r="M46" s="361">
        <v>0</v>
      </c>
      <c r="N46" s="361">
        <v>0</v>
      </c>
      <c r="O46" s="361">
        <v>0</v>
      </c>
      <c r="P46" s="361">
        <v>0</v>
      </c>
      <c r="Q46" s="361">
        <v>0</v>
      </c>
      <c r="R46" s="361">
        <v>0</v>
      </c>
      <c r="S46" s="361">
        <v>0</v>
      </c>
      <c r="T46" s="361">
        <v>0</v>
      </c>
      <c r="U46" s="361">
        <v>12844</v>
      </c>
      <c r="V46" s="390">
        <v>0</v>
      </c>
      <c r="W46" s="361">
        <v>0</v>
      </c>
      <c r="X46" s="361">
        <v>0</v>
      </c>
      <c r="Y46" s="361">
        <v>0</v>
      </c>
      <c r="Z46" s="361">
        <v>0</v>
      </c>
      <c r="AA46" s="361">
        <v>0</v>
      </c>
      <c r="AB46" s="361">
        <v>0</v>
      </c>
      <c r="AC46" s="361">
        <v>0</v>
      </c>
      <c r="AD46" s="361">
        <v>160343</v>
      </c>
      <c r="AF46" s="361"/>
      <c r="AG46" s="361"/>
      <c r="AH46" s="355"/>
      <c r="AJ46" s="23">
        <v>0</v>
      </c>
    </row>
    <row r="47" spans="1:36">
      <c r="A47" s="309"/>
      <c r="B47" s="309"/>
      <c r="C47" s="361"/>
      <c r="D47" s="361"/>
      <c r="E47" s="361"/>
      <c r="F47" s="361"/>
      <c r="G47" s="361"/>
      <c r="H47" s="361"/>
      <c r="I47" s="361"/>
      <c r="J47" s="361"/>
      <c r="K47" s="361"/>
      <c r="L47" s="361"/>
      <c r="M47" s="361"/>
      <c r="N47" s="361"/>
      <c r="O47" s="361"/>
      <c r="P47" s="361"/>
      <c r="Q47" s="361"/>
      <c r="R47" s="361"/>
      <c r="S47" s="361"/>
      <c r="T47" s="361"/>
      <c r="U47" s="361"/>
      <c r="V47" s="390"/>
      <c r="W47" s="361"/>
      <c r="X47" s="361"/>
      <c r="Y47" s="361"/>
      <c r="Z47" s="361"/>
      <c r="AA47" s="361"/>
      <c r="AB47" s="361"/>
      <c r="AC47" s="361"/>
      <c r="AD47" s="361"/>
      <c r="AF47" s="361"/>
      <c r="AG47" s="361"/>
      <c r="AH47" s="355"/>
      <c r="AJ47" s="23">
        <v>0</v>
      </c>
    </row>
    <row r="48" spans="1:36">
      <c r="A48" s="203" t="s">
        <v>225</v>
      </c>
      <c r="B48" s="203"/>
      <c r="C48" s="361">
        <v>2027629</v>
      </c>
      <c r="D48" s="361">
        <v>709972</v>
      </c>
      <c r="E48" s="361">
        <v>234762</v>
      </c>
      <c r="F48" s="361">
        <v>876900</v>
      </c>
      <c r="G48" s="361">
        <v>879821</v>
      </c>
      <c r="H48" s="361">
        <v>2049590</v>
      </c>
      <c r="I48" s="361">
        <v>551388</v>
      </c>
      <c r="J48" s="361">
        <v>249716</v>
      </c>
      <c r="K48" s="361">
        <v>761398</v>
      </c>
      <c r="L48" s="361">
        <v>511923</v>
      </c>
      <c r="M48" s="361">
        <v>375091</v>
      </c>
      <c r="N48" s="361">
        <v>59287</v>
      </c>
      <c r="O48" s="361">
        <v>199284</v>
      </c>
      <c r="P48" s="361">
        <v>46619</v>
      </c>
      <c r="Q48" s="361">
        <v>267650</v>
      </c>
      <c r="R48" s="361">
        <v>6247</v>
      </c>
      <c r="S48" s="361">
        <v>58698</v>
      </c>
      <c r="T48" s="361">
        <v>40474</v>
      </c>
      <c r="U48" s="361">
        <v>273781</v>
      </c>
      <c r="V48" s="361">
        <v>26199</v>
      </c>
      <c r="W48" s="361">
        <v>23258</v>
      </c>
      <c r="X48" s="361">
        <v>10069</v>
      </c>
      <c r="Y48" s="361">
        <v>15651</v>
      </c>
      <c r="Z48" s="361">
        <v>17410</v>
      </c>
      <c r="AA48" s="361">
        <v>13166</v>
      </c>
      <c r="AB48" s="361">
        <v>12150</v>
      </c>
      <c r="AC48" s="361">
        <v>5661</v>
      </c>
      <c r="AD48" s="361">
        <v>10303794</v>
      </c>
      <c r="AF48" s="361"/>
      <c r="AG48" s="361"/>
      <c r="AH48" s="355"/>
      <c r="AJ48" s="23">
        <v>0</v>
      </c>
    </row>
    <row r="49" spans="1:36">
      <c r="A49" s="431" t="s">
        <v>226</v>
      </c>
      <c r="B49" s="431"/>
      <c r="C49" s="361">
        <v>0</v>
      </c>
      <c r="D49" s="361">
        <v>0</v>
      </c>
      <c r="E49" s="361">
        <v>0</v>
      </c>
      <c r="F49" s="361">
        <v>0</v>
      </c>
      <c r="G49" s="361">
        <v>0</v>
      </c>
      <c r="H49" s="361">
        <v>0</v>
      </c>
      <c r="I49" s="361">
        <v>0</v>
      </c>
      <c r="J49" s="361">
        <v>0</v>
      </c>
      <c r="K49" s="361">
        <v>0</v>
      </c>
      <c r="L49" s="361">
        <v>0</v>
      </c>
      <c r="M49" s="361">
        <v>0</v>
      </c>
      <c r="N49" s="361">
        <v>0</v>
      </c>
      <c r="O49" s="361">
        <v>0</v>
      </c>
      <c r="P49" s="361">
        <v>0</v>
      </c>
      <c r="Q49" s="361">
        <v>0</v>
      </c>
      <c r="R49" s="361">
        <v>0</v>
      </c>
      <c r="S49" s="361">
        <v>0</v>
      </c>
      <c r="T49" s="361">
        <v>0</v>
      </c>
      <c r="U49" s="361">
        <v>0</v>
      </c>
      <c r="V49" s="361">
        <v>0</v>
      </c>
      <c r="W49" s="361">
        <v>0</v>
      </c>
      <c r="X49" s="361">
        <v>0</v>
      </c>
      <c r="Y49" s="361">
        <v>0</v>
      </c>
      <c r="Z49" s="361">
        <v>0</v>
      </c>
      <c r="AA49" s="361">
        <v>0</v>
      </c>
      <c r="AB49" s="361">
        <v>0</v>
      </c>
      <c r="AC49" s="361">
        <v>0</v>
      </c>
      <c r="AD49" s="361">
        <v>0</v>
      </c>
      <c r="AF49" s="361"/>
      <c r="AG49" s="361"/>
      <c r="AH49" s="355"/>
      <c r="AJ49" s="23">
        <v>0</v>
      </c>
    </row>
    <row r="50" spans="1:36">
      <c r="A50" s="431" t="s">
        <v>227</v>
      </c>
      <c r="B50" s="431"/>
      <c r="C50" s="361">
        <v>552355</v>
      </c>
      <c r="D50" s="361">
        <v>0</v>
      </c>
      <c r="E50" s="361">
        <v>0</v>
      </c>
      <c r="F50" s="361">
        <v>830365</v>
      </c>
      <c r="G50" s="361">
        <v>0</v>
      </c>
      <c r="H50" s="361">
        <v>0</v>
      </c>
      <c r="I50" s="361">
        <v>0</v>
      </c>
      <c r="J50" s="361">
        <v>0</v>
      </c>
      <c r="K50" s="361">
        <v>0</v>
      </c>
      <c r="L50" s="361">
        <v>0</v>
      </c>
      <c r="M50" s="361">
        <v>0</v>
      </c>
      <c r="N50" s="361">
        <v>0</v>
      </c>
      <c r="O50" s="361">
        <v>0</v>
      </c>
      <c r="P50" s="361">
        <v>0</v>
      </c>
      <c r="Q50" s="361">
        <v>0</v>
      </c>
      <c r="R50" s="361">
        <v>0</v>
      </c>
      <c r="S50" s="361">
        <v>0</v>
      </c>
      <c r="T50" s="361">
        <v>22486</v>
      </c>
      <c r="U50" s="361">
        <v>162671</v>
      </c>
      <c r="V50" s="361">
        <v>0</v>
      </c>
      <c r="W50" s="361">
        <v>0</v>
      </c>
      <c r="X50" s="361">
        <v>0</v>
      </c>
      <c r="Y50" s="361">
        <v>0</v>
      </c>
      <c r="Z50" s="361">
        <v>0</v>
      </c>
      <c r="AA50" s="361">
        <v>0</v>
      </c>
      <c r="AB50" s="361">
        <v>0</v>
      </c>
      <c r="AC50" s="361">
        <v>0</v>
      </c>
      <c r="AD50" s="361">
        <v>1567877</v>
      </c>
      <c r="AF50" s="361"/>
      <c r="AG50" s="361"/>
      <c r="AH50" s="355"/>
      <c r="AJ50" s="23">
        <v>0</v>
      </c>
    </row>
    <row r="51" spans="1:36">
      <c r="A51" s="280" t="s">
        <v>228</v>
      </c>
      <c r="B51" s="280"/>
      <c r="C51" s="361">
        <v>0</v>
      </c>
      <c r="D51" s="361">
        <v>0</v>
      </c>
      <c r="E51" s="361">
        <v>0</v>
      </c>
      <c r="F51" s="361">
        <v>0</v>
      </c>
      <c r="G51" s="361">
        <v>0</v>
      </c>
      <c r="H51" s="361">
        <v>0</v>
      </c>
      <c r="I51" s="361">
        <v>38178</v>
      </c>
      <c r="J51" s="361">
        <v>0</v>
      </c>
      <c r="K51" s="361">
        <v>0</v>
      </c>
      <c r="L51" s="361">
        <v>0</v>
      </c>
      <c r="M51" s="361">
        <v>0</v>
      </c>
      <c r="N51" s="361">
        <v>0</v>
      </c>
      <c r="O51" s="361">
        <v>0</v>
      </c>
      <c r="P51" s="361">
        <v>0</v>
      </c>
      <c r="Q51" s="361">
        <v>0</v>
      </c>
      <c r="R51" s="361">
        <v>0</v>
      </c>
      <c r="S51" s="361">
        <v>0</v>
      </c>
      <c r="T51" s="361">
        <v>0</v>
      </c>
      <c r="U51" s="361">
        <v>0</v>
      </c>
      <c r="V51" s="361">
        <v>0</v>
      </c>
      <c r="W51" s="361">
        <v>0</v>
      </c>
      <c r="X51" s="361">
        <v>0</v>
      </c>
      <c r="Y51" s="361">
        <v>0</v>
      </c>
      <c r="Z51" s="361">
        <v>0</v>
      </c>
      <c r="AA51" s="361">
        <v>0</v>
      </c>
      <c r="AB51" s="361">
        <v>0</v>
      </c>
      <c r="AC51" s="361">
        <v>0</v>
      </c>
      <c r="AD51" s="361">
        <v>38178</v>
      </c>
      <c r="AF51" s="361"/>
      <c r="AG51" s="361"/>
      <c r="AH51" s="355"/>
      <c r="AJ51" s="23">
        <v>0</v>
      </c>
    </row>
    <row r="52" spans="1:36">
      <c r="A52" s="431" t="s">
        <v>229</v>
      </c>
      <c r="B52" s="431"/>
      <c r="C52" s="361">
        <v>1475274</v>
      </c>
      <c r="D52" s="361">
        <v>709972</v>
      </c>
      <c r="E52" s="361">
        <v>234762</v>
      </c>
      <c r="F52" s="361">
        <v>46535</v>
      </c>
      <c r="G52" s="361">
        <v>879821</v>
      </c>
      <c r="H52" s="361">
        <v>2049590</v>
      </c>
      <c r="I52" s="361">
        <v>513210</v>
      </c>
      <c r="J52" s="361">
        <v>249716</v>
      </c>
      <c r="K52" s="361">
        <v>761398</v>
      </c>
      <c r="L52" s="361">
        <v>511923</v>
      </c>
      <c r="M52" s="361">
        <v>375091</v>
      </c>
      <c r="N52" s="361">
        <v>59287</v>
      </c>
      <c r="O52" s="361">
        <v>199284</v>
      </c>
      <c r="P52" s="361">
        <v>46619</v>
      </c>
      <c r="Q52" s="361">
        <v>267650</v>
      </c>
      <c r="R52" s="361">
        <v>6247</v>
      </c>
      <c r="S52" s="361">
        <v>58698</v>
      </c>
      <c r="T52" s="361">
        <v>17988</v>
      </c>
      <c r="U52" s="361">
        <v>111110</v>
      </c>
      <c r="V52" s="361">
        <v>26199</v>
      </c>
      <c r="W52" s="361">
        <v>23258</v>
      </c>
      <c r="X52" s="361">
        <v>10069</v>
      </c>
      <c r="Y52" s="361">
        <v>15651</v>
      </c>
      <c r="Z52" s="361">
        <v>17410</v>
      </c>
      <c r="AA52" s="361">
        <v>13166</v>
      </c>
      <c r="AB52" s="361">
        <v>12150</v>
      </c>
      <c r="AC52" s="361">
        <v>5661</v>
      </c>
      <c r="AD52" s="361">
        <v>8697739</v>
      </c>
      <c r="AF52" s="361"/>
      <c r="AG52" s="361"/>
      <c r="AH52" s="355"/>
      <c r="AJ52" s="23">
        <v>0</v>
      </c>
    </row>
    <row r="53" spans="1:36">
      <c r="A53" s="387" t="s">
        <v>230</v>
      </c>
      <c r="B53" s="387"/>
      <c r="C53" s="390">
        <v>2027629</v>
      </c>
      <c r="D53" s="390">
        <v>709972</v>
      </c>
      <c r="E53" s="390">
        <v>234762</v>
      </c>
      <c r="F53" s="390">
        <v>876900</v>
      </c>
      <c r="G53" s="361">
        <v>879821</v>
      </c>
      <c r="H53" s="390">
        <v>2049590</v>
      </c>
      <c r="I53" s="361">
        <v>551388</v>
      </c>
      <c r="J53" s="390">
        <v>249716</v>
      </c>
      <c r="K53" s="390">
        <v>761398</v>
      </c>
      <c r="L53" s="390">
        <v>511923</v>
      </c>
      <c r="M53" s="390">
        <v>375091</v>
      </c>
      <c r="N53" s="390">
        <v>59287</v>
      </c>
      <c r="O53" s="390">
        <v>199284</v>
      </c>
      <c r="P53" s="390">
        <v>46619</v>
      </c>
      <c r="Q53" s="390">
        <v>267650</v>
      </c>
      <c r="R53" s="390">
        <v>6247</v>
      </c>
      <c r="S53" s="390">
        <v>58698</v>
      </c>
      <c r="T53" s="390">
        <v>40474</v>
      </c>
      <c r="U53" s="390">
        <v>273781</v>
      </c>
      <c r="V53" s="361">
        <v>26199</v>
      </c>
      <c r="W53" s="361">
        <v>23258</v>
      </c>
      <c r="X53" s="390">
        <v>10069</v>
      </c>
      <c r="Y53" s="390">
        <v>15651</v>
      </c>
      <c r="Z53" s="390">
        <v>17410</v>
      </c>
      <c r="AA53" s="390">
        <v>13166</v>
      </c>
      <c r="AB53" s="390">
        <v>12150</v>
      </c>
      <c r="AC53" s="390">
        <v>5661</v>
      </c>
      <c r="AD53" s="361">
        <v>10303794</v>
      </c>
      <c r="AF53" s="390"/>
      <c r="AG53" s="390"/>
      <c r="AH53" s="355"/>
      <c r="AJ53" s="23">
        <v>0</v>
      </c>
    </row>
    <row r="54" spans="1:36">
      <c r="A54" s="387"/>
      <c r="B54" s="387"/>
      <c r="C54" s="390"/>
      <c r="D54" s="390"/>
      <c r="E54" s="390"/>
      <c r="F54" s="390"/>
      <c r="G54" s="361"/>
      <c r="H54" s="390"/>
      <c r="I54" s="361"/>
      <c r="J54" s="390"/>
      <c r="K54" s="390"/>
      <c r="L54" s="390"/>
      <c r="M54" s="390"/>
      <c r="N54" s="390"/>
      <c r="O54" s="390"/>
      <c r="P54" s="390"/>
      <c r="Q54" s="390"/>
      <c r="R54" s="390"/>
      <c r="S54" s="390"/>
      <c r="T54" s="390"/>
      <c r="U54" s="390"/>
      <c r="V54" s="361"/>
      <c r="W54" s="361"/>
      <c r="X54" s="390"/>
      <c r="Y54" s="390"/>
      <c r="Z54" s="390"/>
      <c r="AA54" s="390"/>
      <c r="AB54" s="390"/>
      <c r="AC54" s="390"/>
      <c r="AD54" s="361"/>
      <c r="AF54" s="390"/>
      <c r="AG54" s="390"/>
      <c r="AH54" s="355"/>
      <c r="AJ54" s="23">
        <v>0</v>
      </c>
    </row>
    <row r="55" spans="1:36">
      <c r="A55" s="202" t="s">
        <v>231</v>
      </c>
      <c r="B55" s="202"/>
      <c r="C55" s="361">
        <v>0</v>
      </c>
      <c r="D55" s="361">
        <v>0</v>
      </c>
      <c r="E55" s="361">
        <v>0</v>
      </c>
      <c r="F55" s="361">
        <v>0</v>
      </c>
      <c r="G55" s="361">
        <v>0</v>
      </c>
      <c r="H55" s="361">
        <v>26317</v>
      </c>
      <c r="I55" s="361">
        <v>0</v>
      </c>
      <c r="J55" s="361">
        <v>0</v>
      </c>
      <c r="K55" s="361">
        <v>0</v>
      </c>
      <c r="L55" s="361">
        <v>0</v>
      </c>
      <c r="M55" s="361">
        <v>0</v>
      </c>
      <c r="N55" s="361">
        <v>0</v>
      </c>
      <c r="O55" s="361">
        <v>0</v>
      </c>
      <c r="P55" s="361">
        <v>0</v>
      </c>
      <c r="Q55" s="361">
        <v>65038</v>
      </c>
      <c r="R55" s="361">
        <v>0</v>
      </c>
      <c r="S55" s="361">
        <v>0</v>
      </c>
      <c r="T55" s="361">
        <v>0</v>
      </c>
      <c r="U55" s="361">
        <v>0</v>
      </c>
      <c r="V55" s="361">
        <v>0</v>
      </c>
      <c r="W55" s="361">
        <v>0</v>
      </c>
      <c r="X55" s="361">
        <v>0</v>
      </c>
      <c r="Y55" s="361">
        <v>0</v>
      </c>
      <c r="Z55" s="361">
        <v>0</v>
      </c>
      <c r="AA55" s="361">
        <v>0</v>
      </c>
      <c r="AB55" s="361">
        <v>0</v>
      </c>
      <c r="AC55" s="361">
        <v>0</v>
      </c>
      <c r="AD55" s="361">
        <v>91355</v>
      </c>
      <c r="AF55" s="361"/>
      <c r="AG55" s="361"/>
      <c r="AH55" s="355"/>
      <c r="AJ55" s="23">
        <v>0</v>
      </c>
    </row>
    <row r="56" spans="1:36">
      <c r="A56" s="418"/>
      <c r="B56" s="418"/>
      <c r="C56" s="361"/>
      <c r="D56" s="361"/>
      <c r="E56" s="361"/>
      <c r="F56" s="361"/>
      <c r="G56" s="361"/>
      <c r="H56" s="361"/>
      <c r="I56" s="361"/>
      <c r="J56" s="361"/>
      <c r="K56" s="361"/>
      <c r="L56" s="361"/>
      <c r="M56" s="361"/>
      <c r="N56" s="361"/>
      <c r="O56" s="361"/>
      <c r="P56" s="361"/>
      <c r="Q56" s="361"/>
      <c r="R56" s="361"/>
      <c r="S56" s="361"/>
      <c r="T56" s="361"/>
      <c r="U56" s="361"/>
      <c r="V56" s="361"/>
      <c r="W56" s="361"/>
      <c r="X56" s="361"/>
      <c r="Y56" s="361"/>
      <c r="Z56" s="361"/>
      <c r="AA56" s="361"/>
      <c r="AB56" s="361"/>
      <c r="AC56" s="361"/>
      <c r="AD56" s="361"/>
      <c r="AF56" s="361"/>
      <c r="AG56" s="361"/>
      <c r="AH56" s="355"/>
      <c r="AJ56" s="23">
        <v>0</v>
      </c>
    </row>
    <row r="57" spans="1:36">
      <c r="A57" s="278" t="s">
        <v>540</v>
      </c>
      <c r="B57" s="278"/>
      <c r="C57" s="361">
        <v>2175128</v>
      </c>
      <c r="D57" s="361">
        <v>709972</v>
      </c>
      <c r="E57" s="361">
        <v>234762</v>
      </c>
      <c r="F57" s="361">
        <v>876900</v>
      </c>
      <c r="G57" s="361">
        <v>879821</v>
      </c>
      <c r="H57" s="361">
        <v>2075907</v>
      </c>
      <c r="I57" s="361">
        <v>551388</v>
      </c>
      <c r="J57" s="361">
        <v>249716</v>
      </c>
      <c r="K57" s="361">
        <v>761398</v>
      </c>
      <c r="L57" s="361">
        <v>511923</v>
      </c>
      <c r="M57" s="361">
        <v>375091</v>
      </c>
      <c r="N57" s="361">
        <v>59287</v>
      </c>
      <c r="O57" s="361">
        <v>199284</v>
      </c>
      <c r="P57" s="361">
        <v>46619</v>
      </c>
      <c r="Q57" s="361">
        <v>332688</v>
      </c>
      <c r="R57" s="361">
        <v>6247</v>
      </c>
      <c r="S57" s="361">
        <v>58698</v>
      </c>
      <c r="T57" s="361">
        <v>40474</v>
      </c>
      <c r="U57" s="361">
        <v>286625</v>
      </c>
      <c r="V57" s="361">
        <v>26199</v>
      </c>
      <c r="W57" s="361">
        <v>23258</v>
      </c>
      <c r="X57" s="361">
        <v>10069</v>
      </c>
      <c r="Y57" s="361">
        <v>15651</v>
      </c>
      <c r="Z57" s="361">
        <v>17410</v>
      </c>
      <c r="AA57" s="361">
        <v>13166</v>
      </c>
      <c r="AB57" s="361">
        <v>12150</v>
      </c>
      <c r="AC57" s="361">
        <v>5661</v>
      </c>
      <c r="AD57" s="361">
        <v>10555492</v>
      </c>
      <c r="AF57" s="361"/>
      <c r="AG57" s="361"/>
      <c r="AH57" s="355"/>
      <c r="AJ57" s="23">
        <v>0</v>
      </c>
    </row>
    <row r="58" spans="1:36">
      <c r="A58" s="386" t="s">
        <v>232</v>
      </c>
      <c r="B58" s="386"/>
      <c r="C58" s="361"/>
      <c r="D58" s="361"/>
      <c r="E58" s="361"/>
      <c r="F58" s="361"/>
      <c r="G58" s="361"/>
      <c r="H58" s="361"/>
      <c r="I58" s="361"/>
      <c r="J58" s="361"/>
      <c r="K58" s="361"/>
      <c r="L58" s="361"/>
      <c r="M58" s="361"/>
      <c r="N58" s="361"/>
      <c r="O58" s="361"/>
      <c r="P58" s="361"/>
      <c r="Q58" s="361"/>
      <c r="R58" s="361"/>
      <c r="S58" s="361"/>
      <c r="T58" s="361"/>
      <c r="U58" s="361"/>
      <c r="V58" s="361"/>
      <c r="W58" s="361"/>
      <c r="X58" s="361"/>
      <c r="Y58" s="361"/>
      <c r="Z58" s="361"/>
      <c r="AA58" s="361"/>
      <c r="AB58" s="361"/>
      <c r="AC58" s="361"/>
      <c r="AD58" s="361"/>
      <c r="AF58" s="361"/>
      <c r="AG58" s="361"/>
      <c r="AH58" s="355"/>
      <c r="AJ58" s="23">
        <v>0</v>
      </c>
    </row>
    <row r="59" spans="1:36">
      <c r="A59" s="386" t="s">
        <v>233</v>
      </c>
      <c r="B59" s="386"/>
      <c r="C59" s="361">
        <v>535472071</v>
      </c>
      <c r="D59" s="361">
        <v>509068592</v>
      </c>
      <c r="E59" s="361">
        <v>371337655</v>
      </c>
      <c r="F59" s="361">
        <v>156764348</v>
      </c>
      <c r="G59" s="361">
        <v>156487142</v>
      </c>
      <c r="H59" s="361">
        <v>155923495</v>
      </c>
      <c r="I59" s="361">
        <v>146297928</v>
      </c>
      <c r="J59" s="361">
        <v>129008053</v>
      </c>
      <c r="K59" s="361">
        <v>124567228</v>
      </c>
      <c r="L59" s="361">
        <v>98954418</v>
      </c>
      <c r="M59" s="361">
        <v>98166554</v>
      </c>
      <c r="N59" s="361">
        <v>68076972</v>
      </c>
      <c r="O59" s="361">
        <v>62950901</v>
      </c>
      <c r="P59" s="361">
        <v>57656615</v>
      </c>
      <c r="Q59" s="361">
        <v>45235139</v>
      </c>
      <c r="R59" s="361">
        <v>41166379</v>
      </c>
      <c r="S59" s="361">
        <v>37690636</v>
      </c>
      <c r="T59" s="361">
        <v>28437340</v>
      </c>
      <c r="U59" s="361">
        <v>27359251</v>
      </c>
      <c r="V59" s="361">
        <v>25400121</v>
      </c>
      <c r="W59" s="361">
        <v>19870811</v>
      </c>
      <c r="X59" s="361">
        <v>9387533</v>
      </c>
      <c r="Y59" s="361">
        <v>8368391</v>
      </c>
      <c r="Z59" s="361">
        <v>4111077</v>
      </c>
      <c r="AA59" s="361">
        <v>3917094</v>
      </c>
      <c r="AB59" s="361">
        <v>3664843</v>
      </c>
      <c r="AC59" s="361">
        <v>24246</v>
      </c>
      <c r="AD59" s="361">
        <v>2925364833</v>
      </c>
      <c r="AJ59" s="23">
        <v>0</v>
      </c>
    </row>
    <row r="60" spans="1:36" ht="14">
      <c r="A60" s="6"/>
      <c r="B60" s="6"/>
      <c r="AD60" s="355"/>
      <c r="AJ60" s="23">
        <v>0</v>
      </c>
    </row>
    <row r="61" spans="1:36" s="133" customFormat="1">
      <c r="A61" s="201"/>
      <c r="C61" s="325"/>
      <c r="D61" s="325"/>
      <c r="E61" s="325"/>
      <c r="F61" s="325"/>
      <c r="G61" s="325"/>
      <c r="H61" s="446"/>
      <c r="I61" s="325"/>
      <c r="J61" s="325"/>
      <c r="K61" s="325"/>
      <c r="L61" s="325"/>
      <c r="M61" s="325"/>
      <c r="N61" s="325"/>
      <c r="O61" s="325"/>
      <c r="P61" s="325"/>
      <c r="Q61" s="325"/>
      <c r="R61" s="325"/>
      <c r="S61" s="325"/>
      <c r="T61" s="325"/>
      <c r="U61" s="325"/>
      <c r="V61" s="325"/>
      <c r="W61" s="325"/>
      <c r="X61" s="325"/>
      <c r="Y61" s="325"/>
      <c r="Z61" s="325"/>
      <c r="AA61" s="325"/>
      <c r="AB61" s="325"/>
      <c r="AC61" s="325"/>
      <c r="AD61" s="325"/>
      <c r="AE61" s="325"/>
      <c r="AF61" s="325"/>
      <c r="AG61" s="325"/>
      <c r="AH61" s="325"/>
      <c r="AI61" s="8"/>
    </row>
    <row r="62" spans="1:36" s="133" customFormat="1" ht="14">
      <c r="A62" s="317"/>
      <c r="B62" s="317"/>
      <c r="C62" s="325"/>
      <c r="D62" s="325"/>
      <c r="E62" s="325"/>
      <c r="F62" s="325"/>
      <c r="G62" s="325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5"/>
      <c r="W62" s="325"/>
      <c r="X62" s="325"/>
      <c r="Y62" s="325"/>
      <c r="Z62" s="325"/>
      <c r="AA62" s="325"/>
      <c r="AB62" s="325"/>
      <c r="AC62" s="325"/>
      <c r="AD62" s="325"/>
      <c r="AE62" s="325"/>
      <c r="AF62" s="325"/>
      <c r="AG62" s="325"/>
      <c r="AH62" s="325"/>
      <c r="AI62" s="8"/>
    </row>
    <row r="63" spans="1:36">
      <c r="A63" s="33"/>
      <c r="B63" s="33"/>
    </row>
    <row r="64" spans="1:36" ht="14">
      <c r="A64" s="6"/>
      <c r="B64" s="6"/>
    </row>
    <row r="65" spans="1:34" ht="14">
      <c r="A65" s="6"/>
      <c r="B65" s="6"/>
      <c r="C65" s="23"/>
    </row>
    <row r="66" spans="1:34">
      <c r="F66" s="23"/>
      <c r="H66" s="23"/>
    </row>
    <row r="69" spans="1:34" ht="14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</row>
  </sheetData>
  <mergeCells count="30">
    <mergeCell ref="C1:C3"/>
    <mergeCell ref="D1:D3"/>
    <mergeCell ref="E1:E3"/>
    <mergeCell ref="H1:H3"/>
    <mergeCell ref="G1:G3"/>
    <mergeCell ref="Q1:Q3"/>
    <mergeCell ref="P1:P3"/>
    <mergeCell ref="X1:X3"/>
    <mergeCell ref="U1:U3"/>
    <mergeCell ref="F1:F3"/>
    <mergeCell ref="K1:K3"/>
    <mergeCell ref="I1:I3"/>
    <mergeCell ref="L1:L3"/>
    <mergeCell ref="N1:N3"/>
    <mergeCell ref="O1:O3"/>
    <mergeCell ref="J1:J3"/>
    <mergeCell ref="M1:M3"/>
    <mergeCell ref="AG1:AG3"/>
    <mergeCell ref="AE1:AE3"/>
    <mergeCell ref="AF1:AF3"/>
    <mergeCell ref="S1:S3"/>
    <mergeCell ref="R1:R3"/>
    <mergeCell ref="T1:T3"/>
    <mergeCell ref="V1:V3"/>
    <mergeCell ref="W1:W3"/>
    <mergeCell ref="AC1:AC3"/>
    <mergeCell ref="Y1:Y3"/>
    <mergeCell ref="AA1:AA3"/>
    <mergeCell ref="AB1:AB3"/>
    <mergeCell ref="Z1:Z3"/>
  </mergeCells>
  <pageMargins left="0.70866141732283472" right="0.70866141732283472" top="0.94488188976377963" bottom="0.74803149606299213" header="0.51181102362204722" footer="0.31496062992125984"/>
  <pageSetup paperSize="9" scale="86" firstPageNumber="19" orientation="portrait" useFirstPageNumber="1" r:id="rId1"/>
  <headerFooter alignWithMargins="0">
    <oddHeader>&amp;C&amp;"Arial,Regular"&amp;12  
&amp;"Arial,Bold"3.2. EFNAHAGSREIKNINGAR 31.12.2014</oddHeader>
    <oddFooter>&amp;R&amp;"Arial,Regular"&amp;10&amp;P</oddFooter>
  </headerFooter>
  <colBreaks count="6" manualBreakCount="6">
    <brk id="6" max="58" man="1"/>
    <brk id="11" max="58" man="1"/>
    <brk id="16" max="58" man="1"/>
    <brk id="21" max="58" man="1"/>
    <brk id="27" max="58" man="1"/>
    <brk id="30" max="57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47"/>
  <sheetViews>
    <sheetView zoomScaleNormal="100" zoomScaleSheetLayoutView="100" workbookViewId="0"/>
  </sheetViews>
  <sheetFormatPr baseColWidth="10" defaultColWidth="9.1640625" defaultRowHeight="11"/>
  <cols>
    <col min="1" max="1" width="26" style="8" customWidth="1"/>
    <col min="2" max="2" width="1" style="8" customWidth="1"/>
    <col min="3" max="3" width="10" style="8" customWidth="1"/>
    <col min="4" max="7" width="9.6640625" style="8" bestFit="1" customWidth="1"/>
    <col min="8" max="8" width="9.33203125" style="8" bestFit="1" customWidth="1"/>
    <col min="9" max="9" width="9.5" style="8" bestFit="1" customWidth="1"/>
    <col min="10" max="10" width="9.6640625" style="8" bestFit="1" customWidth="1"/>
    <col min="11" max="11" width="9.6640625" style="8" customWidth="1"/>
    <col min="12" max="12" width="9.6640625" style="8" bestFit="1" customWidth="1"/>
    <col min="13" max="13" width="9.6640625" style="8" customWidth="1"/>
    <col min="14" max="14" width="11.5" style="8" customWidth="1"/>
    <col min="15" max="15" width="10.6640625" style="8" customWidth="1"/>
    <col min="16" max="16" width="10" style="8" customWidth="1"/>
    <col min="17" max="17" width="9.5" style="8" bestFit="1" customWidth="1"/>
    <col min="18" max="18" width="9.33203125" style="8" bestFit="1" customWidth="1"/>
    <col min="19" max="19" width="11.5" style="8" customWidth="1"/>
    <col min="20" max="23" width="9.1640625" style="8"/>
    <col min="24" max="24" width="10.83203125" style="8" customWidth="1"/>
    <col min="25" max="25" width="10.1640625" style="8" customWidth="1"/>
    <col min="26" max="27" width="10.6640625" style="8" customWidth="1"/>
    <col min="28" max="28" width="10.33203125" style="8" customWidth="1"/>
    <col min="29" max="29" width="10.1640625" style="8" customWidth="1"/>
    <col min="30" max="31" width="10.5" style="8" customWidth="1"/>
    <col min="32" max="32" width="12.5" style="8" customWidth="1"/>
    <col min="33" max="33" width="11.5" style="8" customWidth="1"/>
    <col min="34" max="34" width="11" style="8" customWidth="1"/>
    <col min="35" max="35" width="13.1640625" style="8" customWidth="1"/>
    <col min="36" max="36" width="0" style="8" hidden="1" customWidth="1"/>
    <col min="37" max="16384" width="9.1640625" style="8"/>
  </cols>
  <sheetData>
    <row r="1" spans="1:36" ht="11.25" customHeight="1">
      <c r="C1" s="601" t="s">
        <v>66</v>
      </c>
      <c r="D1" s="601" t="s">
        <v>67</v>
      </c>
      <c r="E1" s="601" t="s">
        <v>68</v>
      </c>
      <c r="F1" s="596" t="s">
        <v>69</v>
      </c>
      <c r="G1" s="600" t="s">
        <v>71</v>
      </c>
      <c r="H1" s="601" t="s">
        <v>70</v>
      </c>
      <c r="I1" s="596" t="s">
        <v>73</v>
      </c>
      <c r="J1" s="608" t="s">
        <v>74</v>
      </c>
      <c r="K1" s="596" t="s">
        <v>72</v>
      </c>
      <c r="L1" s="596" t="s">
        <v>75</v>
      </c>
      <c r="M1" s="605" t="s">
        <v>76</v>
      </c>
      <c r="N1" s="606" t="s">
        <v>234</v>
      </c>
      <c r="O1" s="607" t="s">
        <v>502</v>
      </c>
      <c r="P1" s="602" t="s">
        <v>503</v>
      </c>
      <c r="Q1" s="596" t="s">
        <v>78</v>
      </c>
      <c r="R1" s="603" t="s">
        <v>77</v>
      </c>
      <c r="S1" s="604" t="s">
        <v>504</v>
      </c>
      <c r="T1" s="596" t="s">
        <v>79</v>
      </c>
      <c r="U1" s="597" t="s">
        <v>80</v>
      </c>
      <c r="V1" s="596" t="s">
        <v>82</v>
      </c>
      <c r="W1" s="598" t="s">
        <v>81</v>
      </c>
      <c r="X1" s="599" t="s">
        <v>83</v>
      </c>
      <c r="Y1" s="596" t="s">
        <v>84</v>
      </c>
      <c r="Z1" s="595" t="s">
        <v>87</v>
      </c>
      <c r="AA1" s="593" t="s">
        <v>86</v>
      </c>
      <c r="AB1" s="594" t="s">
        <v>85</v>
      </c>
      <c r="AC1" s="590" t="s">
        <v>88</v>
      </c>
      <c r="AD1" s="261" t="s">
        <v>90</v>
      </c>
      <c r="AE1" s="591"/>
      <c r="AF1" s="592"/>
      <c r="AG1" s="590"/>
      <c r="AH1" s="261"/>
    </row>
    <row r="2" spans="1:36" ht="11.25" customHeight="1">
      <c r="A2" s="211" t="s">
        <v>53</v>
      </c>
      <c r="B2" s="211"/>
      <c r="C2" s="601"/>
      <c r="D2" s="601" t="s">
        <v>91</v>
      </c>
      <c r="E2" s="601" t="s">
        <v>92</v>
      </c>
      <c r="F2" s="596"/>
      <c r="G2" s="600" t="s">
        <v>93</v>
      </c>
      <c r="H2" s="601" t="s">
        <v>92</v>
      </c>
      <c r="I2" s="596"/>
      <c r="J2" s="608" t="s">
        <v>93</v>
      </c>
      <c r="K2" s="596"/>
      <c r="L2" s="596"/>
      <c r="M2" s="605" t="s">
        <v>95</v>
      </c>
      <c r="N2" s="606" t="s">
        <v>93</v>
      </c>
      <c r="O2" s="607" t="s">
        <v>94</v>
      </c>
      <c r="P2" s="602" t="s">
        <v>96</v>
      </c>
      <c r="Q2" s="596"/>
      <c r="R2" s="603" t="s">
        <v>97</v>
      </c>
      <c r="S2" s="604" t="s">
        <v>98</v>
      </c>
      <c r="T2" s="596"/>
      <c r="U2" s="597" t="s">
        <v>99</v>
      </c>
      <c r="V2" s="596"/>
      <c r="W2" s="598" t="s">
        <v>100</v>
      </c>
      <c r="X2" s="599" t="s">
        <v>101</v>
      </c>
      <c r="Y2" s="596"/>
      <c r="Z2" s="595" t="s">
        <v>104</v>
      </c>
      <c r="AA2" s="593" t="s">
        <v>103</v>
      </c>
      <c r="AB2" s="594" t="s">
        <v>102</v>
      </c>
      <c r="AC2" s="590" t="s">
        <v>106</v>
      </c>
      <c r="AD2" s="261" t="s">
        <v>107</v>
      </c>
      <c r="AE2" s="591"/>
      <c r="AF2" s="592"/>
      <c r="AG2" s="590"/>
      <c r="AH2" s="261"/>
    </row>
    <row r="3" spans="1:36">
      <c r="C3" s="601"/>
      <c r="D3" s="601" t="s">
        <v>108</v>
      </c>
      <c r="E3" s="601" t="s">
        <v>109</v>
      </c>
      <c r="F3" s="596"/>
      <c r="G3" s="600" t="s">
        <v>105</v>
      </c>
      <c r="H3" s="601" t="s">
        <v>109</v>
      </c>
      <c r="I3" s="596"/>
      <c r="J3" s="608" t="s">
        <v>110</v>
      </c>
      <c r="K3" s="596"/>
      <c r="L3" s="596"/>
      <c r="M3" s="605" t="s">
        <v>109</v>
      </c>
      <c r="N3" s="606" t="s">
        <v>111</v>
      </c>
      <c r="O3" s="607" t="s">
        <v>112</v>
      </c>
      <c r="P3" s="602" t="s">
        <v>113</v>
      </c>
      <c r="Q3" s="596"/>
      <c r="R3" s="603" t="s">
        <v>114</v>
      </c>
      <c r="S3" s="604" t="s">
        <v>115</v>
      </c>
      <c r="T3" s="596"/>
      <c r="U3" s="597" t="s">
        <v>116</v>
      </c>
      <c r="V3" s="596"/>
      <c r="W3" s="598" t="s">
        <v>117</v>
      </c>
      <c r="X3" s="599" t="s">
        <v>118</v>
      </c>
      <c r="Y3" s="596"/>
      <c r="Z3" s="595" t="s">
        <v>121</v>
      </c>
      <c r="AA3" s="593" t="s">
        <v>120</v>
      </c>
      <c r="AB3" s="594" t="s">
        <v>119</v>
      </c>
      <c r="AC3" s="590" t="s">
        <v>122</v>
      </c>
      <c r="AD3" s="261" t="s">
        <v>123</v>
      </c>
      <c r="AE3" s="591"/>
      <c r="AF3" s="592"/>
      <c r="AG3" s="590"/>
      <c r="AH3" s="261"/>
    </row>
    <row r="4" spans="1:36">
      <c r="C4" s="210" t="s">
        <v>124</v>
      </c>
      <c r="D4" s="210" t="s">
        <v>125</v>
      </c>
      <c r="E4" s="210" t="s">
        <v>126</v>
      </c>
      <c r="F4" s="154" t="s">
        <v>127</v>
      </c>
      <c r="G4" s="210" t="s">
        <v>128</v>
      </c>
      <c r="H4" s="210" t="s">
        <v>129</v>
      </c>
      <c r="I4" s="154" t="s">
        <v>130</v>
      </c>
      <c r="J4" s="154" t="s">
        <v>131</v>
      </c>
      <c r="K4" s="154" t="s">
        <v>132</v>
      </c>
      <c r="L4" s="154" t="s">
        <v>133</v>
      </c>
      <c r="M4" s="450" t="s">
        <v>134</v>
      </c>
      <c r="N4" s="154" t="s">
        <v>135</v>
      </c>
      <c r="O4" s="154" t="s">
        <v>136</v>
      </c>
      <c r="P4" s="154" t="s">
        <v>137</v>
      </c>
      <c r="Q4" s="450" t="s">
        <v>138</v>
      </c>
      <c r="R4" s="450" t="s">
        <v>139</v>
      </c>
      <c r="S4" s="450" t="s">
        <v>140</v>
      </c>
      <c r="T4" s="450" t="s">
        <v>141</v>
      </c>
      <c r="U4" s="450" t="s">
        <v>142</v>
      </c>
      <c r="V4" s="209" t="s">
        <v>143</v>
      </c>
      <c r="W4" s="209" t="s">
        <v>144</v>
      </c>
      <c r="X4" s="209" t="s">
        <v>145</v>
      </c>
      <c r="Y4" s="209" t="s">
        <v>146</v>
      </c>
      <c r="Z4" s="209" t="s">
        <v>147</v>
      </c>
      <c r="AA4" s="209" t="s">
        <v>148</v>
      </c>
      <c r="AB4" s="209" t="s">
        <v>149</v>
      </c>
      <c r="AC4" s="209" t="s">
        <v>150</v>
      </c>
      <c r="AD4" s="19"/>
      <c r="AE4" s="209"/>
      <c r="AF4" s="209"/>
      <c r="AG4" s="209"/>
      <c r="AH4" s="19"/>
    </row>
    <row r="5" spans="1:36">
      <c r="A5" s="170" t="s">
        <v>235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</row>
    <row r="6" spans="1:36">
      <c r="A6" s="448" t="s">
        <v>236</v>
      </c>
      <c r="C6" s="23">
        <v>34516500</v>
      </c>
      <c r="D6" s="23">
        <v>20532776</v>
      </c>
      <c r="E6" s="23">
        <v>15198497</v>
      </c>
      <c r="F6" s="23">
        <v>7150464</v>
      </c>
      <c r="G6" s="23">
        <v>8437311</v>
      </c>
      <c r="H6" s="23">
        <v>5746271</v>
      </c>
      <c r="I6" s="23">
        <v>9912155</v>
      </c>
      <c r="J6" s="23">
        <v>3335763</v>
      </c>
      <c r="K6" s="23">
        <v>4920770</v>
      </c>
      <c r="L6" s="23">
        <v>4967349</v>
      </c>
      <c r="M6" s="23">
        <v>9392127</v>
      </c>
      <c r="N6" s="23">
        <v>1845327</v>
      </c>
      <c r="O6" s="23">
        <v>2114548</v>
      </c>
      <c r="P6" s="23">
        <v>3470340</v>
      </c>
      <c r="Q6" s="23">
        <v>3428393</v>
      </c>
      <c r="R6" s="23">
        <v>1201997</v>
      </c>
      <c r="S6" s="23">
        <v>1287479</v>
      </c>
      <c r="T6" s="23">
        <v>610966</v>
      </c>
      <c r="U6" s="23">
        <v>1490601</v>
      </c>
      <c r="V6" s="23">
        <v>1157120</v>
      </c>
      <c r="W6" s="23">
        <v>43552</v>
      </c>
      <c r="X6" s="23">
        <v>249686</v>
      </c>
      <c r="Y6" s="23">
        <v>406631</v>
      </c>
      <c r="Z6" s="23">
        <v>163851</v>
      </c>
      <c r="AA6" s="23">
        <v>218636</v>
      </c>
      <c r="AB6" s="23">
        <v>14157</v>
      </c>
      <c r="AC6" s="23">
        <v>0</v>
      </c>
      <c r="AD6" s="23">
        <v>141813267</v>
      </c>
      <c r="AF6" s="23"/>
      <c r="AG6" s="23"/>
      <c r="AH6" s="23"/>
      <c r="AJ6" s="23">
        <v>117474012</v>
      </c>
    </row>
    <row r="7" spans="1:36">
      <c r="A7" s="448" t="s">
        <v>237</v>
      </c>
      <c r="C7" s="23">
        <v>7498097</v>
      </c>
      <c r="D7" s="23">
        <v>20749519</v>
      </c>
      <c r="E7" s="23">
        <v>12132026</v>
      </c>
      <c r="F7" s="23">
        <v>5232042</v>
      </c>
      <c r="G7" s="23">
        <v>4161705</v>
      </c>
      <c r="H7" s="23">
        <v>8233729</v>
      </c>
      <c r="I7" s="23">
        <v>665091</v>
      </c>
      <c r="J7" s="23">
        <v>4000995</v>
      </c>
      <c r="K7" s="23">
        <v>1629417</v>
      </c>
      <c r="L7" s="23">
        <v>3232064</v>
      </c>
      <c r="M7" s="23">
        <v>2821798</v>
      </c>
      <c r="N7" s="23">
        <v>2178384</v>
      </c>
      <c r="O7" s="23">
        <v>1878765</v>
      </c>
      <c r="P7" s="23">
        <v>1676781</v>
      </c>
      <c r="Q7" s="23">
        <v>1107875</v>
      </c>
      <c r="R7" s="23">
        <v>1396080</v>
      </c>
      <c r="S7" s="23">
        <v>1276933</v>
      </c>
      <c r="T7" s="23">
        <v>253237</v>
      </c>
      <c r="U7" s="23">
        <v>264533</v>
      </c>
      <c r="V7" s="23">
        <v>218014</v>
      </c>
      <c r="W7" s="23">
        <v>52505</v>
      </c>
      <c r="X7" s="23">
        <v>503868</v>
      </c>
      <c r="Y7" s="23">
        <v>113091</v>
      </c>
      <c r="Z7" s="23">
        <v>97573</v>
      </c>
      <c r="AA7" s="23">
        <v>133063</v>
      </c>
      <c r="AB7" s="23">
        <v>9233</v>
      </c>
      <c r="AC7" s="23">
        <v>90</v>
      </c>
      <c r="AD7" s="23">
        <v>81516508</v>
      </c>
      <c r="AF7" s="23"/>
      <c r="AG7" s="23"/>
      <c r="AH7" s="23"/>
      <c r="AJ7" s="23">
        <v>78145864</v>
      </c>
    </row>
    <row r="8" spans="1:36">
      <c r="A8" s="448" t="s">
        <v>238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332703</v>
      </c>
      <c r="M8" s="23">
        <v>0</v>
      </c>
      <c r="N8" s="23">
        <v>0</v>
      </c>
      <c r="O8" s="23">
        <v>1592590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23327</v>
      </c>
      <c r="AB8" s="23">
        <v>87262</v>
      </c>
      <c r="AC8" s="23">
        <v>0</v>
      </c>
      <c r="AD8" s="23">
        <v>2035882</v>
      </c>
      <c r="AF8" s="23"/>
      <c r="AG8" s="23"/>
      <c r="AH8" s="23"/>
      <c r="AJ8" s="23">
        <v>848892</v>
      </c>
    </row>
    <row r="9" spans="1:36">
      <c r="A9" s="448" t="s">
        <v>239</v>
      </c>
      <c r="C9" s="23">
        <v>24178457</v>
      </c>
      <c r="D9" s="23">
        <v>21494910</v>
      </c>
      <c r="E9" s="23">
        <v>10281039</v>
      </c>
      <c r="F9" s="23">
        <v>2882798</v>
      </c>
      <c r="G9" s="23">
        <v>2572947</v>
      </c>
      <c r="H9" s="23">
        <v>4014904</v>
      </c>
      <c r="I9" s="23">
        <v>4882929</v>
      </c>
      <c r="J9" s="23">
        <v>3021315</v>
      </c>
      <c r="K9" s="23">
        <v>7841993</v>
      </c>
      <c r="L9" s="23">
        <v>2149007</v>
      </c>
      <c r="M9" s="23">
        <v>2252935</v>
      </c>
      <c r="N9" s="23">
        <v>2415814</v>
      </c>
      <c r="O9" s="23">
        <v>2412403</v>
      </c>
      <c r="P9" s="23">
        <v>3961404</v>
      </c>
      <c r="Q9" s="23">
        <v>830349</v>
      </c>
      <c r="R9" s="23">
        <v>827520</v>
      </c>
      <c r="S9" s="23">
        <v>1472623</v>
      </c>
      <c r="T9" s="23">
        <v>1132809</v>
      </c>
      <c r="U9" s="23">
        <v>1368763</v>
      </c>
      <c r="V9" s="23">
        <v>1029067</v>
      </c>
      <c r="W9" s="23">
        <v>1146737</v>
      </c>
      <c r="X9" s="23">
        <v>698276</v>
      </c>
      <c r="Y9" s="23">
        <v>399950</v>
      </c>
      <c r="Z9" s="23">
        <v>47196</v>
      </c>
      <c r="AA9" s="23">
        <v>55961</v>
      </c>
      <c r="AB9" s="23">
        <v>159395</v>
      </c>
      <c r="AC9" s="23">
        <v>0</v>
      </c>
      <c r="AD9" s="23">
        <v>103531501</v>
      </c>
      <c r="AF9" s="23"/>
      <c r="AG9" s="23"/>
      <c r="AH9" s="23"/>
      <c r="AJ9" s="23">
        <v>75329110</v>
      </c>
    </row>
    <row r="10" spans="1:36">
      <c r="A10" s="448" t="s">
        <v>240</v>
      </c>
      <c r="C10" s="23">
        <v>16801127</v>
      </c>
      <c r="D10" s="23">
        <v>2579078</v>
      </c>
      <c r="E10" s="23">
        <v>20095773</v>
      </c>
      <c r="F10" s="23">
        <v>16803996</v>
      </c>
      <c r="G10" s="23">
        <v>4025897</v>
      </c>
      <c r="H10" s="23">
        <v>8908964</v>
      </c>
      <c r="I10" s="23">
        <v>12410295</v>
      </c>
      <c r="J10" s="23">
        <v>8637569</v>
      </c>
      <c r="K10" s="23">
        <v>11331069</v>
      </c>
      <c r="L10" s="23">
        <v>4934187</v>
      </c>
      <c r="M10" s="23">
        <v>8929885</v>
      </c>
      <c r="N10" s="23">
        <v>2079339</v>
      </c>
      <c r="O10" s="23">
        <v>2733841</v>
      </c>
      <c r="P10" s="23">
        <v>3657565</v>
      </c>
      <c r="Q10" s="23">
        <v>5986092</v>
      </c>
      <c r="R10" s="23">
        <v>1776645</v>
      </c>
      <c r="S10" s="23">
        <v>8238182</v>
      </c>
      <c r="T10" s="23">
        <v>3008119</v>
      </c>
      <c r="U10" s="23">
        <v>1520480</v>
      </c>
      <c r="V10" s="23">
        <v>1655365</v>
      </c>
      <c r="W10" s="23">
        <v>586793</v>
      </c>
      <c r="X10" s="23">
        <v>558006</v>
      </c>
      <c r="Y10" s="23">
        <v>635524</v>
      </c>
      <c r="Z10" s="23">
        <v>478135</v>
      </c>
      <c r="AA10" s="23">
        <v>119667</v>
      </c>
      <c r="AB10" s="23">
        <v>125983</v>
      </c>
      <c r="AC10" s="23">
        <v>0</v>
      </c>
      <c r="AD10" s="23">
        <v>148617576</v>
      </c>
      <c r="AF10" s="23"/>
      <c r="AG10" s="23"/>
      <c r="AH10" s="23"/>
      <c r="AJ10" s="23">
        <v>82021395</v>
      </c>
    </row>
    <row r="11" spans="1:36">
      <c r="A11" s="448" t="s">
        <v>241</v>
      </c>
      <c r="C11" s="23">
        <v>20185971</v>
      </c>
      <c r="D11" s="23">
        <v>5118591</v>
      </c>
      <c r="E11" s="23">
        <v>3377165</v>
      </c>
      <c r="F11" s="23">
        <v>18514432</v>
      </c>
      <c r="G11" s="23">
        <v>1411665</v>
      </c>
      <c r="H11" s="23">
        <v>5197348</v>
      </c>
      <c r="I11" s="23">
        <v>712282</v>
      </c>
      <c r="J11" s="23">
        <v>426941</v>
      </c>
      <c r="K11" s="23">
        <v>3148982</v>
      </c>
      <c r="L11" s="23">
        <v>1922524</v>
      </c>
      <c r="M11" s="23">
        <v>1519791</v>
      </c>
      <c r="N11" s="23">
        <v>1660328</v>
      </c>
      <c r="O11" s="23">
        <v>943330</v>
      </c>
      <c r="P11" s="23">
        <v>1572043</v>
      </c>
      <c r="Q11" s="23">
        <v>8989309</v>
      </c>
      <c r="R11" s="23">
        <v>1059832</v>
      </c>
      <c r="S11" s="23">
        <v>4786929</v>
      </c>
      <c r="T11" s="23">
        <v>128530</v>
      </c>
      <c r="U11" s="23">
        <v>404209</v>
      </c>
      <c r="V11" s="23">
        <v>73315</v>
      </c>
      <c r="W11" s="23">
        <v>958978</v>
      </c>
      <c r="X11" s="23">
        <v>746214</v>
      </c>
      <c r="Y11" s="23">
        <v>33700</v>
      </c>
      <c r="Z11" s="23">
        <v>935004</v>
      </c>
      <c r="AA11" s="23">
        <v>0</v>
      </c>
      <c r="AB11" s="23">
        <v>204596</v>
      </c>
      <c r="AC11" s="23">
        <v>0</v>
      </c>
      <c r="AD11" s="23">
        <v>84032009</v>
      </c>
      <c r="AF11" s="23"/>
      <c r="AG11" s="23"/>
      <c r="AH11" s="23"/>
      <c r="AJ11" s="23">
        <v>106953275</v>
      </c>
    </row>
    <row r="12" spans="1:36">
      <c r="A12" s="448" t="s">
        <v>242</v>
      </c>
      <c r="C12" s="23">
        <v>0</v>
      </c>
      <c r="D12" s="23">
        <v>0</v>
      </c>
      <c r="E12" s="23">
        <v>4051122</v>
      </c>
      <c r="F12" s="23">
        <v>0</v>
      </c>
      <c r="G12" s="23">
        <v>500000</v>
      </c>
      <c r="H12" s="23">
        <v>0</v>
      </c>
      <c r="I12" s="23">
        <v>0</v>
      </c>
      <c r="J12" s="23">
        <v>48651</v>
      </c>
      <c r="K12" s="23">
        <v>0</v>
      </c>
      <c r="L12" s="23">
        <v>0</v>
      </c>
      <c r="M12" s="23">
        <v>0</v>
      </c>
      <c r="N12" s="23">
        <v>0</v>
      </c>
      <c r="O12" s="23">
        <v>109151</v>
      </c>
      <c r="P12" s="23">
        <v>0</v>
      </c>
      <c r="Q12" s="23">
        <v>0</v>
      </c>
      <c r="R12" s="23">
        <v>365951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1941</v>
      </c>
      <c r="AA12" s="23">
        <v>0</v>
      </c>
      <c r="AB12" s="23">
        <v>0</v>
      </c>
      <c r="AC12" s="23">
        <v>0</v>
      </c>
      <c r="AD12" s="23">
        <v>5076816</v>
      </c>
      <c r="AF12" s="23"/>
      <c r="AG12" s="23"/>
      <c r="AH12" s="23"/>
      <c r="AJ12" s="23">
        <v>771047</v>
      </c>
    </row>
    <row r="13" spans="1:36">
      <c r="A13" s="448" t="s">
        <v>243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711331</v>
      </c>
      <c r="L13" s="23">
        <v>0</v>
      </c>
      <c r="M13" s="23">
        <v>234969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100604</v>
      </c>
      <c r="W13" s="23">
        <v>16515</v>
      </c>
      <c r="X13" s="23">
        <v>0</v>
      </c>
      <c r="Y13" s="23">
        <v>0</v>
      </c>
      <c r="Z13" s="23">
        <v>9547</v>
      </c>
      <c r="AA13" s="23">
        <v>0</v>
      </c>
      <c r="AB13" s="23">
        <v>0</v>
      </c>
      <c r="AC13" s="23">
        <v>0</v>
      </c>
      <c r="AD13" s="23">
        <v>1072966</v>
      </c>
      <c r="AF13" s="23"/>
      <c r="AG13" s="23"/>
      <c r="AH13" s="23"/>
      <c r="AJ13" s="23">
        <v>318978</v>
      </c>
    </row>
    <row r="14" spans="1:36">
      <c r="A14" s="448" t="s">
        <v>244</v>
      </c>
      <c r="C14" s="23">
        <v>72847</v>
      </c>
      <c r="D14" s="23">
        <v>422683</v>
      </c>
      <c r="E14" s="23">
        <v>69807</v>
      </c>
      <c r="F14" s="23">
        <v>0</v>
      </c>
      <c r="G14" s="23">
        <v>293916</v>
      </c>
      <c r="H14" s="23">
        <v>158007</v>
      </c>
      <c r="I14" s="23">
        <v>0</v>
      </c>
      <c r="J14" s="23">
        <v>38826</v>
      </c>
      <c r="K14" s="23">
        <v>8746</v>
      </c>
      <c r="L14" s="23">
        <v>0</v>
      </c>
      <c r="M14" s="23">
        <v>-208445</v>
      </c>
      <c r="N14" s="23">
        <v>0</v>
      </c>
      <c r="O14" s="23">
        <v>0</v>
      </c>
      <c r="P14" s="23">
        <v>7953</v>
      </c>
      <c r="Q14" s="23">
        <v>23286</v>
      </c>
      <c r="R14" s="23">
        <v>153215</v>
      </c>
      <c r="S14" s="23">
        <v>8057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5604</v>
      </c>
      <c r="Z14" s="23">
        <v>0</v>
      </c>
      <c r="AA14" s="23">
        <v>5992</v>
      </c>
      <c r="AB14" s="23">
        <v>26</v>
      </c>
      <c r="AC14" s="23">
        <v>276472</v>
      </c>
      <c r="AD14" s="23">
        <v>1336992</v>
      </c>
      <c r="AF14" s="23"/>
      <c r="AG14" s="23"/>
      <c r="AH14" s="23"/>
      <c r="AJ14" s="23">
        <v>2173232</v>
      </c>
    </row>
    <row r="15" spans="1:36">
      <c r="A15" s="208" t="s">
        <v>245</v>
      </c>
      <c r="C15" s="23">
        <v>103252999</v>
      </c>
      <c r="D15" s="23">
        <v>70897557</v>
      </c>
      <c r="E15" s="23">
        <v>65205429</v>
      </c>
      <c r="F15" s="23">
        <v>50583732</v>
      </c>
      <c r="G15" s="23">
        <v>21403441</v>
      </c>
      <c r="H15" s="23">
        <v>32259223</v>
      </c>
      <c r="I15" s="23">
        <v>28582752</v>
      </c>
      <c r="J15" s="23">
        <v>19510060</v>
      </c>
      <c r="K15" s="23">
        <v>29592308</v>
      </c>
      <c r="L15" s="23">
        <v>17537834</v>
      </c>
      <c r="M15" s="23">
        <v>24943060</v>
      </c>
      <c r="N15" s="23">
        <v>10179192</v>
      </c>
      <c r="O15" s="23">
        <v>11784628</v>
      </c>
      <c r="P15" s="23">
        <v>14346086</v>
      </c>
      <c r="Q15" s="23">
        <v>20365304</v>
      </c>
      <c r="R15" s="23">
        <v>6781240</v>
      </c>
      <c r="S15" s="23">
        <v>17070203</v>
      </c>
      <c r="T15" s="23">
        <v>5133661</v>
      </c>
      <c r="U15" s="23">
        <v>5048586</v>
      </c>
      <c r="V15" s="23">
        <v>4233485</v>
      </c>
      <c r="W15" s="23">
        <v>2805080</v>
      </c>
      <c r="X15" s="23">
        <v>2756050</v>
      </c>
      <c r="Y15" s="23">
        <v>1594500</v>
      </c>
      <c r="Z15" s="23">
        <v>1733247</v>
      </c>
      <c r="AA15" s="23">
        <v>556646</v>
      </c>
      <c r="AB15" s="23">
        <v>600652</v>
      </c>
      <c r="AC15" s="23">
        <v>276562</v>
      </c>
      <c r="AD15" s="23">
        <v>569033517</v>
      </c>
      <c r="AF15" s="23"/>
      <c r="AG15" s="23"/>
      <c r="AH15" s="23"/>
      <c r="AJ15" s="23">
        <v>464035805</v>
      </c>
    </row>
    <row r="16" spans="1:36"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F16" s="23"/>
      <c r="AG16" s="23"/>
      <c r="AJ16" s="23"/>
    </row>
    <row r="17" spans="1:36">
      <c r="A17" s="168" t="s">
        <v>246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F17" s="23"/>
      <c r="AG17" s="23"/>
      <c r="AJ17" s="23"/>
    </row>
    <row r="18" spans="1:36">
      <c r="A18" s="58" t="s">
        <v>159</v>
      </c>
      <c r="C18" s="23">
        <v>32553986</v>
      </c>
      <c r="D18" s="23">
        <v>10017401</v>
      </c>
      <c r="E18" s="23">
        <v>11253495</v>
      </c>
      <c r="F18" s="23">
        <v>4268999</v>
      </c>
      <c r="G18" s="23">
        <v>2978345</v>
      </c>
      <c r="H18" s="23">
        <v>4660360</v>
      </c>
      <c r="I18" s="23">
        <v>3237399</v>
      </c>
      <c r="J18" s="23">
        <v>3259636</v>
      </c>
      <c r="K18" s="23">
        <v>3451568</v>
      </c>
      <c r="L18" s="23">
        <v>2808798</v>
      </c>
      <c r="M18" s="23">
        <v>2675976</v>
      </c>
      <c r="N18" s="23">
        <v>3211977</v>
      </c>
      <c r="O18" s="23">
        <v>2583080</v>
      </c>
      <c r="P18" s="23">
        <v>752499</v>
      </c>
      <c r="Q18" s="23">
        <v>1756987</v>
      </c>
      <c r="R18" s="23">
        <v>1280380</v>
      </c>
      <c r="S18" s="23">
        <v>1046308</v>
      </c>
      <c r="T18" s="23">
        <v>1267488</v>
      </c>
      <c r="U18" s="23">
        <v>2720896</v>
      </c>
      <c r="V18" s="23">
        <v>732157</v>
      </c>
      <c r="W18" s="23">
        <v>982884</v>
      </c>
      <c r="X18" s="23">
        <v>533923</v>
      </c>
      <c r="Y18" s="23">
        <v>208160</v>
      </c>
      <c r="Z18" s="23">
        <v>84511</v>
      </c>
      <c r="AA18" s="23">
        <v>304695</v>
      </c>
      <c r="AB18" s="23">
        <v>237263</v>
      </c>
      <c r="AC18" s="23">
        <v>268495</v>
      </c>
      <c r="AD18" s="23">
        <v>99137666</v>
      </c>
      <c r="AF18" s="23"/>
      <c r="AG18" s="23"/>
      <c r="AH18" s="23"/>
      <c r="AJ18" s="23">
        <v>75502653.794</v>
      </c>
    </row>
    <row r="19" spans="1:36">
      <c r="A19" s="58" t="s">
        <v>445</v>
      </c>
      <c r="C19" s="23">
        <v>222788</v>
      </c>
      <c r="D19" s="23">
        <v>204303</v>
      </c>
      <c r="E19" s="23">
        <v>82307</v>
      </c>
      <c r="F19" s="23">
        <v>126367</v>
      </c>
      <c r="G19" s="23">
        <v>1541728</v>
      </c>
      <c r="H19" s="23">
        <v>192071</v>
      </c>
      <c r="I19" s="23">
        <v>0</v>
      </c>
      <c r="J19" s="23">
        <v>36096</v>
      </c>
      <c r="K19" s="23">
        <v>11121</v>
      </c>
      <c r="L19" s="23">
        <v>19677</v>
      </c>
      <c r="M19" s="23">
        <v>36384</v>
      </c>
      <c r="N19" s="23">
        <v>0</v>
      </c>
      <c r="O19" s="23">
        <v>0</v>
      </c>
      <c r="P19" s="23">
        <v>0</v>
      </c>
      <c r="Q19" s="23">
        <v>67370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2540212</v>
      </c>
      <c r="AF19" s="23"/>
      <c r="AG19" s="23"/>
      <c r="AH19" s="23"/>
      <c r="AJ19" s="23">
        <v>4133459</v>
      </c>
    </row>
    <row r="20" spans="1:36">
      <c r="A20" s="58" t="s">
        <v>247</v>
      </c>
      <c r="C20" s="23">
        <v>329409</v>
      </c>
      <c r="D20" s="23">
        <v>363857</v>
      </c>
      <c r="E20" s="23">
        <v>230422</v>
      </c>
      <c r="F20" s="23">
        <v>91617</v>
      </c>
      <c r="G20" s="23">
        <v>25630</v>
      </c>
      <c r="H20" s="23">
        <v>181313</v>
      </c>
      <c r="I20" s="23">
        <v>340737</v>
      </c>
      <c r="J20" s="23">
        <v>204870</v>
      </c>
      <c r="K20" s="23">
        <v>167274</v>
      </c>
      <c r="L20" s="23">
        <v>106065</v>
      </c>
      <c r="M20" s="23">
        <v>185611</v>
      </c>
      <c r="N20" s="23">
        <v>101739</v>
      </c>
      <c r="O20" s="23">
        <v>24029</v>
      </c>
      <c r="P20" s="23">
        <v>189980</v>
      </c>
      <c r="Q20" s="23">
        <v>51131</v>
      </c>
      <c r="R20" s="23">
        <v>45038</v>
      </c>
      <c r="S20" s="23">
        <v>47445</v>
      </c>
      <c r="T20" s="23">
        <v>101833</v>
      </c>
      <c r="U20" s="23">
        <v>27105</v>
      </c>
      <c r="V20" s="23">
        <v>3511</v>
      </c>
      <c r="W20" s="23">
        <v>7621</v>
      </c>
      <c r="X20" s="23">
        <v>6200</v>
      </c>
      <c r="Y20" s="23">
        <v>5286</v>
      </c>
      <c r="Z20" s="23">
        <v>134</v>
      </c>
      <c r="AA20" s="23">
        <v>9058</v>
      </c>
      <c r="AB20" s="23">
        <v>7753</v>
      </c>
      <c r="AC20" s="23">
        <v>0</v>
      </c>
      <c r="AD20" s="23">
        <v>2854668</v>
      </c>
      <c r="AF20" s="23"/>
      <c r="AG20" s="23"/>
      <c r="AH20" s="23"/>
      <c r="AJ20" s="23">
        <v>2114890.3619999997</v>
      </c>
    </row>
    <row r="21" spans="1:36">
      <c r="A21" s="58" t="s">
        <v>248</v>
      </c>
      <c r="C21" s="23">
        <v>400379</v>
      </c>
      <c r="D21" s="23">
        <v>365901</v>
      </c>
      <c r="E21" s="23">
        <v>391590</v>
      </c>
      <c r="F21" s="23">
        <v>193585</v>
      </c>
      <c r="G21" s="23">
        <v>446420</v>
      </c>
      <c r="H21" s="23">
        <v>185490</v>
      </c>
      <c r="I21" s="23">
        <v>164154</v>
      </c>
      <c r="J21" s="23">
        <v>115444</v>
      </c>
      <c r="K21" s="23">
        <v>158155</v>
      </c>
      <c r="L21" s="23">
        <v>124542</v>
      </c>
      <c r="M21" s="23">
        <v>128617</v>
      </c>
      <c r="N21" s="23">
        <v>75327</v>
      </c>
      <c r="O21" s="23">
        <v>123693</v>
      </c>
      <c r="P21" s="23">
        <v>110615</v>
      </c>
      <c r="Q21" s="23">
        <v>142683</v>
      </c>
      <c r="R21" s="23">
        <v>47523</v>
      </c>
      <c r="S21" s="23">
        <v>120775</v>
      </c>
      <c r="T21" s="23">
        <v>89792</v>
      </c>
      <c r="U21" s="23">
        <v>38508</v>
      </c>
      <c r="V21" s="23">
        <v>66805</v>
      </c>
      <c r="W21" s="23">
        <v>8893</v>
      </c>
      <c r="X21" s="23">
        <v>18495</v>
      </c>
      <c r="Y21" s="23">
        <v>47217</v>
      </c>
      <c r="Z21" s="23">
        <v>16585</v>
      </c>
      <c r="AA21" s="23">
        <v>13587</v>
      </c>
      <c r="AB21" s="23">
        <v>11041</v>
      </c>
      <c r="AC21" s="23">
        <v>10993</v>
      </c>
      <c r="AD21" s="23">
        <v>3616809</v>
      </c>
      <c r="AF21" s="23"/>
      <c r="AG21" s="23"/>
      <c r="AH21" s="23"/>
      <c r="AJ21" s="23">
        <v>2842609.7769999998</v>
      </c>
    </row>
    <row r="22" spans="1:36">
      <c r="A22" s="58" t="s">
        <v>249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55883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6165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62048</v>
      </c>
      <c r="AF22" s="23"/>
      <c r="AG22" s="23"/>
      <c r="AH22" s="23"/>
      <c r="AJ22" s="23">
        <v>-134022</v>
      </c>
    </row>
    <row r="23" spans="1:36">
      <c r="A23" s="58" t="s">
        <v>250</v>
      </c>
      <c r="C23" s="23">
        <v>1409035</v>
      </c>
      <c r="D23" s="23">
        <v>8534767</v>
      </c>
      <c r="E23" s="23">
        <v>88560</v>
      </c>
      <c r="F23" s="23">
        <v>350</v>
      </c>
      <c r="G23" s="23">
        <v>827617</v>
      </c>
      <c r="H23" s="23">
        <v>2409105</v>
      </c>
      <c r="I23" s="23">
        <v>0</v>
      </c>
      <c r="J23" s="23">
        <v>4574</v>
      </c>
      <c r="K23" s="23">
        <v>-270</v>
      </c>
      <c r="L23" s="23">
        <v>786516</v>
      </c>
      <c r="M23" s="23">
        <v>1275</v>
      </c>
      <c r="N23" s="23">
        <v>45154</v>
      </c>
      <c r="O23" s="23">
        <v>276</v>
      </c>
      <c r="P23" s="23">
        <v>0</v>
      </c>
      <c r="Q23" s="23">
        <v>11830</v>
      </c>
      <c r="R23" s="23">
        <v>7634</v>
      </c>
      <c r="S23" s="23">
        <v>17488</v>
      </c>
      <c r="T23" s="23">
        <v>0</v>
      </c>
      <c r="U23" s="23">
        <v>79712</v>
      </c>
      <c r="V23" s="23">
        <v>0</v>
      </c>
      <c r="W23" s="23">
        <v>0</v>
      </c>
      <c r="X23" s="23">
        <v>0</v>
      </c>
      <c r="Y23" s="23">
        <v>0</v>
      </c>
      <c r="Z23" s="23">
        <v>3100</v>
      </c>
      <c r="AA23" s="23">
        <v>0</v>
      </c>
      <c r="AB23" s="23">
        <v>0</v>
      </c>
      <c r="AC23" s="23">
        <v>0</v>
      </c>
      <c r="AD23" s="23">
        <v>14226723</v>
      </c>
      <c r="AF23" s="23"/>
      <c r="AG23" s="23"/>
      <c r="AH23" s="23"/>
      <c r="AJ23" s="23">
        <v>8441889</v>
      </c>
    </row>
    <row r="24" spans="1:36">
      <c r="A24" s="449" t="s">
        <v>251</v>
      </c>
      <c r="C24" s="23">
        <v>34915597</v>
      </c>
      <c r="D24" s="23">
        <v>19486229</v>
      </c>
      <c r="E24" s="23">
        <v>12046374</v>
      </c>
      <c r="F24" s="23">
        <v>4680918</v>
      </c>
      <c r="G24" s="23">
        <v>5819740</v>
      </c>
      <c r="H24" s="23">
        <v>7628339</v>
      </c>
      <c r="I24" s="23">
        <v>3798173</v>
      </c>
      <c r="J24" s="23">
        <v>3620620</v>
      </c>
      <c r="K24" s="23">
        <v>3787848</v>
      </c>
      <c r="L24" s="23">
        <v>3845598</v>
      </c>
      <c r="M24" s="23">
        <v>3027863</v>
      </c>
      <c r="N24" s="23">
        <v>3434197</v>
      </c>
      <c r="O24" s="23">
        <v>2731078</v>
      </c>
      <c r="P24" s="23">
        <v>1053094</v>
      </c>
      <c r="Q24" s="23">
        <v>2030001</v>
      </c>
      <c r="R24" s="23">
        <v>1380575</v>
      </c>
      <c r="S24" s="23">
        <v>1232016</v>
      </c>
      <c r="T24" s="23">
        <v>1465278</v>
      </c>
      <c r="U24" s="23">
        <v>2866221</v>
      </c>
      <c r="V24" s="23">
        <v>802473</v>
      </c>
      <c r="W24" s="23">
        <v>999398</v>
      </c>
      <c r="X24" s="23">
        <v>558618</v>
      </c>
      <c r="Y24" s="23">
        <v>260663</v>
      </c>
      <c r="Z24" s="23">
        <v>104330</v>
      </c>
      <c r="AA24" s="23">
        <v>327340</v>
      </c>
      <c r="AB24" s="23">
        <v>256057</v>
      </c>
      <c r="AC24" s="23">
        <v>279488</v>
      </c>
      <c r="AD24" s="23">
        <v>122438126</v>
      </c>
      <c r="AF24" s="23"/>
      <c r="AG24" s="23"/>
      <c r="AH24" s="23"/>
      <c r="AJ24" s="23">
        <v>92901479.932999998</v>
      </c>
    </row>
    <row r="25" spans="1:36"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F25" s="23"/>
      <c r="AG25" s="23"/>
      <c r="AJ25" s="23"/>
    </row>
    <row r="26" spans="1:36">
      <c r="A26" s="55" t="s">
        <v>252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F26" s="23"/>
      <c r="AG26" s="23"/>
      <c r="AJ26" s="23"/>
    </row>
    <row r="27" spans="1:36">
      <c r="A27" s="55" t="s">
        <v>253</v>
      </c>
      <c r="C27" s="23">
        <v>68337402</v>
      </c>
      <c r="D27" s="23">
        <v>51411328</v>
      </c>
      <c r="E27" s="23">
        <v>53159055</v>
      </c>
      <c r="F27" s="23">
        <v>45902814</v>
      </c>
      <c r="G27" s="23">
        <v>15583701</v>
      </c>
      <c r="H27" s="23">
        <v>24630884</v>
      </c>
      <c r="I27" s="23">
        <v>24784579</v>
      </c>
      <c r="J27" s="23">
        <v>15889440</v>
      </c>
      <c r="K27" s="23">
        <v>25804460</v>
      </c>
      <c r="L27" s="23">
        <v>13692236</v>
      </c>
      <c r="M27" s="23">
        <v>21915197</v>
      </c>
      <c r="N27" s="23">
        <v>6744995</v>
      </c>
      <c r="O27" s="23">
        <v>9053550</v>
      </c>
      <c r="P27" s="23">
        <v>13292992</v>
      </c>
      <c r="Q27" s="23">
        <v>18335303</v>
      </c>
      <c r="R27" s="23">
        <v>5400665</v>
      </c>
      <c r="S27" s="23">
        <v>15838187</v>
      </c>
      <c r="T27" s="23">
        <v>3668383</v>
      </c>
      <c r="U27" s="23">
        <v>2182365</v>
      </c>
      <c r="V27" s="23">
        <v>3431012</v>
      </c>
      <c r="W27" s="23">
        <v>1805682</v>
      </c>
      <c r="X27" s="23">
        <v>2197432</v>
      </c>
      <c r="Y27" s="23">
        <v>1333837</v>
      </c>
      <c r="Z27" s="23">
        <v>1628917</v>
      </c>
      <c r="AA27" s="23">
        <v>229306</v>
      </c>
      <c r="AB27" s="23">
        <v>344595</v>
      </c>
      <c r="AC27" s="23">
        <v>-2926</v>
      </c>
      <c r="AD27" s="23">
        <v>446595391</v>
      </c>
      <c r="AF27" s="23"/>
      <c r="AG27" s="23"/>
      <c r="AH27" s="23"/>
      <c r="AJ27" s="23">
        <v>371134325.06700003</v>
      </c>
    </row>
    <row r="28" spans="1:36"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F28" s="23"/>
      <c r="AG28" s="23"/>
      <c r="AJ28" s="23"/>
    </row>
    <row r="29" spans="1:36">
      <c r="D29" s="23"/>
    </row>
    <row r="30" spans="1:36">
      <c r="A30" s="63" t="s">
        <v>254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F30" s="23"/>
      <c r="AG30" s="23"/>
    </row>
    <row r="31" spans="1:36">
      <c r="A31" s="64" t="s">
        <v>255</v>
      </c>
      <c r="C31" s="23">
        <v>27734656</v>
      </c>
      <c r="D31" s="23">
        <v>27205391</v>
      </c>
      <c r="E31" s="23">
        <v>36961417</v>
      </c>
      <c r="F31" s="23">
        <v>24803903</v>
      </c>
      <c r="G31" s="23">
        <v>8856041</v>
      </c>
      <c r="H31" s="23">
        <v>8639714</v>
      </c>
      <c r="I31" s="23">
        <v>12746628</v>
      </c>
      <c r="J31" s="23">
        <v>8079108</v>
      </c>
      <c r="K31" s="23">
        <v>14982102</v>
      </c>
      <c r="L31" s="23">
        <v>8321618</v>
      </c>
      <c r="M31" s="23">
        <v>11822423</v>
      </c>
      <c r="N31" s="23">
        <v>2405759</v>
      </c>
      <c r="O31" s="23">
        <v>4624168</v>
      </c>
      <c r="P31" s="23">
        <v>4787486</v>
      </c>
      <c r="Q31" s="23">
        <v>8578582</v>
      </c>
      <c r="R31" s="23">
        <v>3144973</v>
      </c>
      <c r="S31" s="23">
        <v>8606520</v>
      </c>
      <c r="T31" s="23">
        <v>1940126</v>
      </c>
      <c r="U31" s="23">
        <v>1440472</v>
      </c>
      <c r="V31" s="23">
        <v>1870818</v>
      </c>
      <c r="W31" s="23">
        <v>1405329</v>
      </c>
      <c r="X31" s="23">
        <v>1251972</v>
      </c>
      <c r="Y31" s="23">
        <v>323822</v>
      </c>
      <c r="Z31" s="23">
        <v>878397</v>
      </c>
      <c r="AA31" s="23">
        <v>86909</v>
      </c>
      <c r="AB31" s="23">
        <v>264408</v>
      </c>
      <c r="AC31" s="23">
        <v>0</v>
      </c>
      <c r="AD31" s="23">
        <v>231762742</v>
      </c>
      <c r="AF31" s="23"/>
      <c r="AG31" s="23"/>
      <c r="AH31" s="23"/>
      <c r="AJ31" s="23">
        <v>117523651.86</v>
      </c>
    </row>
    <row r="32" spans="1:36">
      <c r="A32" s="64" t="s">
        <v>256</v>
      </c>
      <c r="C32" s="23">
        <v>37955859</v>
      </c>
      <c r="D32" s="23">
        <v>45529330</v>
      </c>
      <c r="E32" s="23">
        <v>25246470</v>
      </c>
      <c r="F32" s="23">
        <v>14297361</v>
      </c>
      <c r="G32" s="23">
        <v>5350178</v>
      </c>
      <c r="H32" s="23">
        <v>10508645</v>
      </c>
      <c r="I32" s="23">
        <v>9766970</v>
      </c>
      <c r="J32" s="23">
        <v>6996188</v>
      </c>
      <c r="K32" s="23">
        <v>10191407</v>
      </c>
      <c r="L32" s="23">
        <v>4475984</v>
      </c>
      <c r="M32" s="23">
        <v>7188293</v>
      </c>
      <c r="N32" s="23">
        <v>4514915</v>
      </c>
      <c r="O32" s="23">
        <v>4541944</v>
      </c>
      <c r="P32" s="23">
        <v>7689677</v>
      </c>
      <c r="Q32" s="23">
        <v>8499047</v>
      </c>
      <c r="R32" s="23">
        <v>2424393</v>
      </c>
      <c r="S32" s="23">
        <v>6886348</v>
      </c>
      <c r="T32" s="23">
        <v>2037720</v>
      </c>
      <c r="U32" s="23">
        <v>542093</v>
      </c>
      <c r="V32" s="23">
        <v>1366798</v>
      </c>
      <c r="W32" s="23">
        <v>473715</v>
      </c>
      <c r="X32" s="23">
        <v>850191</v>
      </c>
      <c r="Y32" s="23">
        <v>977593</v>
      </c>
      <c r="Z32" s="23">
        <v>701698</v>
      </c>
      <c r="AA32" s="23">
        <v>208436</v>
      </c>
      <c r="AB32" s="23">
        <v>74333</v>
      </c>
      <c r="AC32" s="23">
        <v>0</v>
      </c>
      <c r="AD32" s="23">
        <v>219295586</v>
      </c>
      <c r="AF32" s="23"/>
      <c r="AG32" s="23"/>
      <c r="AH32" s="23"/>
      <c r="AJ32" s="23">
        <v>243843643.44600001</v>
      </c>
    </row>
    <row r="33" spans="1:36">
      <c r="A33" s="64" t="s">
        <v>257</v>
      </c>
      <c r="C33" s="23">
        <v>4009083</v>
      </c>
      <c r="D33" s="23">
        <v>2541296</v>
      </c>
      <c r="E33" s="23">
        <v>2056947</v>
      </c>
      <c r="F33" s="23">
        <v>0</v>
      </c>
      <c r="G33" s="23">
        <v>1057971</v>
      </c>
      <c r="H33" s="23">
        <v>4024000</v>
      </c>
      <c r="I33" s="23">
        <v>813702</v>
      </c>
      <c r="J33" s="23">
        <v>215288</v>
      </c>
      <c r="K33" s="23">
        <v>2582754</v>
      </c>
      <c r="L33" s="23">
        <v>887154</v>
      </c>
      <c r="M33" s="23">
        <v>534090</v>
      </c>
      <c r="N33" s="23">
        <v>0</v>
      </c>
      <c r="O33" s="23">
        <v>153647</v>
      </c>
      <c r="P33" s="23">
        <v>613520</v>
      </c>
      <c r="Q33" s="23">
        <v>0</v>
      </c>
      <c r="R33" s="23">
        <v>0</v>
      </c>
      <c r="S33" s="23">
        <v>14585</v>
      </c>
      <c r="T33" s="23">
        <v>107000</v>
      </c>
      <c r="U33" s="23">
        <v>54660</v>
      </c>
      <c r="V33" s="23">
        <v>142286</v>
      </c>
      <c r="W33" s="23">
        <v>15062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23">
        <v>0</v>
      </c>
      <c r="AD33" s="23">
        <v>19823045</v>
      </c>
      <c r="AF33" s="23"/>
      <c r="AG33" s="23"/>
      <c r="AH33" s="23"/>
      <c r="AJ33" s="23">
        <v>11565310</v>
      </c>
    </row>
    <row r="34" spans="1:36">
      <c r="A34" s="64" t="s">
        <v>258</v>
      </c>
      <c r="C34" s="23">
        <v>264808</v>
      </c>
      <c r="D34" s="23">
        <v>-871024</v>
      </c>
      <c r="E34" s="23">
        <v>0</v>
      </c>
      <c r="F34" s="23">
        <v>23911</v>
      </c>
      <c r="G34" s="23">
        <v>0</v>
      </c>
      <c r="H34" s="23">
        <v>10380</v>
      </c>
      <c r="I34" s="23">
        <v>198960</v>
      </c>
      <c r="J34" s="23">
        <v>19057</v>
      </c>
      <c r="K34" s="23">
        <v>-22469</v>
      </c>
      <c r="L34" s="23">
        <v>0</v>
      </c>
      <c r="M34" s="23">
        <v>1576980</v>
      </c>
      <c r="N34" s="23">
        <v>-360962</v>
      </c>
      <c r="O34" s="23">
        <v>0</v>
      </c>
      <c r="P34" s="23">
        <v>333385</v>
      </c>
      <c r="Q34" s="23">
        <v>42188</v>
      </c>
      <c r="R34" s="23">
        <v>0</v>
      </c>
      <c r="S34" s="23">
        <v>171642</v>
      </c>
      <c r="T34" s="23">
        <v>0</v>
      </c>
      <c r="U34" s="23">
        <v>0</v>
      </c>
      <c r="V34" s="23">
        <v>17665</v>
      </c>
      <c r="W34" s="23">
        <v>0</v>
      </c>
      <c r="X34" s="23">
        <v>0</v>
      </c>
      <c r="Y34" s="23">
        <v>0</v>
      </c>
      <c r="Z34" s="23">
        <v>-5423</v>
      </c>
      <c r="AA34" s="23">
        <v>-55505</v>
      </c>
      <c r="AB34" s="23">
        <v>0</v>
      </c>
      <c r="AC34" s="23">
        <v>0</v>
      </c>
      <c r="AD34" s="23">
        <v>1343593</v>
      </c>
      <c r="AF34" s="23"/>
      <c r="AG34" s="23"/>
      <c r="AH34" s="23"/>
      <c r="AJ34" s="23">
        <v>-1804841</v>
      </c>
    </row>
    <row r="35" spans="1:36">
      <c r="A35" s="64" t="s">
        <v>259</v>
      </c>
      <c r="C35" s="23">
        <v>7470</v>
      </c>
      <c r="D35" s="23">
        <v>160105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3952</v>
      </c>
      <c r="K35" s="23">
        <v>154127</v>
      </c>
      <c r="L35" s="23">
        <v>349</v>
      </c>
      <c r="M35" s="23">
        <v>0</v>
      </c>
      <c r="N35" s="23">
        <v>0</v>
      </c>
      <c r="O35" s="23">
        <v>382</v>
      </c>
      <c r="P35" s="23">
        <v>771</v>
      </c>
      <c r="Q35" s="23">
        <v>0</v>
      </c>
      <c r="R35" s="23">
        <v>0</v>
      </c>
      <c r="S35" s="23">
        <v>0</v>
      </c>
      <c r="T35" s="23">
        <v>536</v>
      </c>
      <c r="U35" s="23">
        <v>55599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23">
        <v>383291</v>
      </c>
      <c r="AF35" s="23"/>
      <c r="AG35" s="23"/>
      <c r="AH35" s="23"/>
      <c r="AJ35" s="23">
        <v>470909.37900000002</v>
      </c>
    </row>
    <row r="36" spans="1:36">
      <c r="A36" s="64" t="s">
        <v>260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F36" s="23"/>
      <c r="AG36" s="23"/>
      <c r="AH36" s="23"/>
      <c r="AJ36" s="23">
        <v>156291</v>
      </c>
    </row>
    <row r="37" spans="1:36">
      <c r="A37" s="64" t="s">
        <v>261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F37" s="23"/>
      <c r="AG37" s="23"/>
      <c r="AJ37" s="23">
        <v>0</v>
      </c>
    </row>
    <row r="38" spans="1:36">
      <c r="A38" s="207" t="s">
        <v>262</v>
      </c>
      <c r="C38" s="23">
        <v>69971876</v>
      </c>
      <c r="D38" s="23">
        <v>74565098</v>
      </c>
      <c r="E38" s="23">
        <v>64264834</v>
      </c>
      <c r="F38" s="23">
        <v>39125175</v>
      </c>
      <c r="G38" s="23">
        <v>15264190</v>
      </c>
      <c r="H38" s="23">
        <v>23182739</v>
      </c>
      <c r="I38" s="23">
        <v>23526260</v>
      </c>
      <c r="J38" s="23">
        <v>15313593</v>
      </c>
      <c r="K38" s="23">
        <v>27887921</v>
      </c>
      <c r="L38" s="23">
        <v>13685105</v>
      </c>
      <c r="M38" s="23">
        <v>21121786</v>
      </c>
      <c r="N38" s="23">
        <v>6559712</v>
      </c>
      <c r="O38" s="23">
        <v>9320141</v>
      </c>
      <c r="P38" s="23">
        <v>13424839</v>
      </c>
      <c r="Q38" s="23">
        <v>17119817</v>
      </c>
      <c r="R38" s="23">
        <v>5569366</v>
      </c>
      <c r="S38" s="23">
        <v>15679095</v>
      </c>
      <c r="T38" s="23">
        <v>4085382</v>
      </c>
      <c r="U38" s="23">
        <v>2092824</v>
      </c>
      <c r="V38" s="23">
        <v>3397567</v>
      </c>
      <c r="W38" s="23">
        <v>1894106</v>
      </c>
      <c r="X38" s="23">
        <v>2102163</v>
      </c>
      <c r="Y38" s="23">
        <v>1301415</v>
      </c>
      <c r="Z38" s="23">
        <v>1574672</v>
      </c>
      <c r="AA38" s="23">
        <v>239840</v>
      </c>
      <c r="AB38" s="23">
        <v>338741</v>
      </c>
      <c r="AC38" s="23">
        <v>0</v>
      </c>
      <c r="AD38" s="23">
        <v>472608257</v>
      </c>
      <c r="AF38" s="23"/>
      <c r="AG38" s="23"/>
      <c r="AH38" s="23"/>
      <c r="AJ38" s="23">
        <v>371754964.685</v>
      </c>
    </row>
    <row r="39" spans="1:36"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F39" s="23"/>
      <c r="AG39" s="23"/>
      <c r="AJ39" s="23"/>
    </row>
    <row r="40" spans="1:36">
      <c r="A40" s="35"/>
      <c r="B40" s="35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F40" s="23"/>
      <c r="AG40" s="23"/>
      <c r="AJ40" s="23"/>
    </row>
    <row r="41" spans="1:36">
      <c r="A41" s="35" t="s">
        <v>263</v>
      </c>
      <c r="B41" s="35"/>
      <c r="C41" s="23">
        <v>21157539</v>
      </c>
      <c r="D41" s="23">
        <v>28026083</v>
      </c>
      <c r="E41" s="23">
        <v>14502860</v>
      </c>
      <c r="F41" s="23">
        <v>4218228</v>
      </c>
      <c r="G41" s="23">
        <v>6141380</v>
      </c>
      <c r="H41" s="23">
        <v>3186708</v>
      </c>
      <c r="I41" s="23">
        <v>6992293</v>
      </c>
      <c r="J41" s="23">
        <v>1167311</v>
      </c>
      <c r="K41" s="23">
        <v>7173294</v>
      </c>
      <c r="L41" s="23">
        <v>562244</v>
      </c>
      <c r="M41" s="23">
        <v>645941</v>
      </c>
      <c r="N41" s="23">
        <v>171477</v>
      </c>
      <c r="O41" s="23">
        <v>1010953</v>
      </c>
      <c r="P41" s="23">
        <v>667144</v>
      </c>
      <c r="Q41" s="23">
        <v>483984</v>
      </c>
      <c r="R41" s="23">
        <v>489200</v>
      </c>
      <c r="S41" s="23">
        <v>152890</v>
      </c>
      <c r="T41" s="23">
        <v>794501</v>
      </c>
      <c r="U41" s="23">
        <v>1126214</v>
      </c>
      <c r="V41" s="23">
        <v>795567</v>
      </c>
      <c r="W41" s="23">
        <v>751006</v>
      </c>
      <c r="X41" s="23">
        <v>298040</v>
      </c>
      <c r="Y41" s="23">
        <v>869865</v>
      </c>
      <c r="Z41" s="23">
        <v>28456</v>
      </c>
      <c r="AA41" s="23">
        <v>18861</v>
      </c>
      <c r="AB41" s="23">
        <v>120930</v>
      </c>
      <c r="AC41" s="23">
        <v>9225</v>
      </c>
      <c r="AD41" s="23">
        <v>101562194</v>
      </c>
      <c r="AF41" s="23"/>
      <c r="AG41" s="23"/>
      <c r="AH41" s="23"/>
      <c r="AJ41" s="23">
        <v>92496318.460000008</v>
      </c>
    </row>
    <row r="42" spans="1:36">
      <c r="A42" s="165"/>
      <c r="B42" s="165"/>
    </row>
    <row r="43" spans="1:36">
      <c r="A43" s="35" t="s">
        <v>264</v>
      </c>
      <c r="B43" s="35"/>
      <c r="C43" s="23">
        <v>19523065</v>
      </c>
      <c r="D43" s="23">
        <v>4872313</v>
      </c>
      <c r="E43" s="23">
        <v>3397081</v>
      </c>
      <c r="F43" s="23">
        <v>10995867</v>
      </c>
      <c r="G43" s="23">
        <v>6460891</v>
      </c>
      <c r="H43" s="23">
        <v>4634853</v>
      </c>
      <c r="I43" s="23">
        <v>8250612</v>
      </c>
      <c r="J43" s="23">
        <v>1743158</v>
      </c>
      <c r="K43" s="23">
        <v>5089833</v>
      </c>
      <c r="L43" s="23">
        <v>569375</v>
      </c>
      <c r="M43" s="23">
        <v>1439352</v>
      </c>
      <c r="N43" s="23">
        <v>356760</v>
      </c>
      <c r="O43" s="23">
        <v>744362</v>
      </c>
      <c r="P43" s="23">
        <v>535297</v>
      </c>
      <c r="Q43" s="23">
        <v>1699470</v>
      </c>
      <c r="R43" s="23">
        <v>320499</v>
      </c>
      <c r="S43" s="23">
        <v>311982</v>
      </c>
      <c r="T43" s="23">
        <v>377502</v>
      </c>
      <c r="U43" s="23">
        <v>1215755</v>
      </c>
      <c r="V43" s="23">
        <v>829012</v>
      </c>
      <c r="W43" s="23">
        <v>662582</v>
      </c>
      <c r="X43" s="23">
        <v>393309</v>
      </c>
      <c r="Y43" s="23">
        <v>902287</v>
      </c>
      <c r="Z43" s="23">
        <v>82701</v>
      </c>
      <c r="AA43" s="23">
        <v>8327</v>
      </c>
      <c r="AB43" s="23">
        <v>126784</v>
      </c>
      <c r="AC43" s="23">
        <v>6299</v>
      </c>
      <c r="AD43" s="28">
        <v>75549328</v>
      </c>
      <c r="AF43" s="23"/>
      <c r="AG43" s="23"/>
      <c r="AH43" s="23"/>
      <c r="AJ43" s="28">
        <v>91875678.842000067</v>
      </c>
    </row>
    <row r="44" spans="1:36">
      <c r="A44" s="434"/>
      <c r="B44" s="434"/>
      <c r="C44" s="325"/>
      <c r="D44" s="325"/>
      <c r="E44" s="325"/>
      <c r="F44" s="325"/>
      <c r="G44" s="325"/>
      <c r="H44" s="325"/>
      <c r="I44" s="325"/>
      <c r="J44" s="325"/>
      <c r="K44" s="325"/>
      <c r="L44" s="325"/>
      <c r="M44" s="325"/>
      <c r="N44" s="325"/>
      <c r="O44" s="325"/>
      <c r="P44" s="325"/>
      <c r="Q44" s="325"/>
      <c r="R44" s="325"/>
      <c r="S44" s="325"/>
      <c r="T44" s="325"/>
      <c r="U44" s="325"/>
      <c r="V44" s="325"/>
      <c r="W44" s="325"/>
      <c r="X44" s="325"/>
      <c r="Y44" s="325"/>
      <c r="Z44" s="325"/>
      <c r="AA44" s="325"/>
      <c r="AB44" s="325"/>
      <c r="AC44" s="325"/>
      <c r="AD44" s="325"/>
      <c r="AE44" s="325"/>
      <c r="AF44" s="325"/>
      <c r="AG44" s="325"/>
      <c r="AH44" s="325"/>
      <c r="AI44" s="325"/>
    </row>
    <row r="45" spans="1:36" ht="14">
      <c r="A45" s="6"/>
      <c r="B45" s="6"/>
      <c r="C45" s="6"/>
      <c r="D45" s="6"/>
      <c r="E45" s="6"/>
      <c r="F45" s="30"/>
      <c r="G45" s="6"/>
      <c r="H45" s="30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</row>
    <row r="46" spans="1:36" ht="14">
      <c r="A46" s="6"/>
      <c r="B46" s="6"/>
      <c r="C46" s="6"/>
      <c r="D46" s="6"/>
      <c r="E46" s="30"/>
      <c r="F46" s="6"/>
      <c r="G46" s="6"/>
      <c r="H46" s="30"/>
      <c r="I46" s="6"/>
      <c r="J46" s="6"/>
      <c r="K46" s="6"/>
      <c r="L46" s="6"/>
      <c r="M46" s="6"/>
      <c r="N46" s="6"/>
      <c r="O46" s="6"/>
      <c r="P46" s="6"/>
      <c r="Q46" s="30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</row>
    <row r="47" spans="1:36" ht="14">
      <c r="A47" s="6"/>
      <c r="B47" s="6"/>
      <c r="C47" s="6"/>
      <c r="D47" s="6"/>
      <c r="E47" s="6"/>
      <c r="F47" s="6"/>
      <c r="G47" s="6"/>
      <c r="H47" s="30"/>
      <c r="I47" s="6"/>
      <c r="J47" s="6"/>
      <c r="K47" s="6"/>
      <c r="L47" s="30"/>
      <c r="M47" s="30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</row>
  </sheetData>
  <mergeCells count="30">
    <mergeCell ref="H1:H3"/>
    <mergeCell ref="P1:P3"/>
    <mergeCell ref="Q1:Q3"/>
    <mergeCell ref="R1:R3"/>
    <mergeCell ref="S1:S3"/>
    <mergeCell ref="M1:M3"/>
    <mergeCell ref="K1:K3"/>
    <mergeCell ref="I1:I3"/>
    <mergeCell ref="L1:L3"/>
    <mergeCell ref="N1:N3"/>
    <mergeCell ref="O1:O3"/>
    <mergeCell ref="J1:J3"/>
    <mergeCell ref="G1:G3"/>
    <mergeCell ref="C1:C3"/>
    <mergeCell ref="D1:D3"/>
    <mergeCell ref="E1:E3"/>
    <mergeCell ref="F1:F3"/>
    <mergeCell ref="Z1:Z3"/>
    <mergeCell ref="T1:T3"/>
    <mergeCell ref="U1:U3"/>
    <mergeCell ref="W1:W3"/>
    <mergeCell ref="V1:V3"/>
    <mergeCell ref="X1:X3"/>
    <mergeCell ref="Y1:Y3"/>
    <mergeCell ref="AG1:AG3"/>
    <mergeCell ref="AE1:AE3"/>
    <mergeCell ref="AF1:AF3"/>
    <mergeCell ref="AC1:AC3"/>
    <mergeCell ref="AA1:AA3"/>
    <mergeCell ref="AB1:AB3"/>
  </mergeCells>
  <pageMargins left="0.70866141732283472" right="0.70866141732283472" top="1.5354330708661419" bottom="0.74803149606299213" header="0.59055118110236227" footer="0.31496062992125984"/>
  <pageSetup paperSize="9" scale="86" firstPageNumber="25" orientation="portrait" useFirstPageNumber="1" r:id="rId1"/>
  <headerFooter alignWithMargins="0">
    <oddHeader>&amp;C&amp;"Times New Roman,Regular"&amp;12
&amp;"Arial,Bold"3.3. SJÓÐSTREYMI ÁRIÐ 2014</oddHeader>
    <oddFooter>&amp;R&amp;"Arial,Regular"&amp;10 &amp;P</oddFooter>
  </headerFooter>
  <colBreaks count="5" manualBreakCount="5">
    <brk id="8" max="42" man="1"/>
    <brk id="14" max="42" man="1"/>
    <brk id="20" max="42" man="1"/>
    <brk id="27" max="42" man="1"/>
    <brk id="31" max="42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177"/>
  <sheetViews>
    <sheetView zoomScale="80" zoomScaleNormal="80" zoomScaleSheetLayoutView="80" workbookViewId="0"/>
  </sheetViews>
  <sheetFormatPr baseColWidth="10" defaultColWidth="9.1640625" defaultRowHeight="14" outlineLevelRow="1"/>
  <cols>
    <col min="1" max="1" width="32.5" style="117" customWidth="1"/>
    <col min="2" max="2" width="0.5" style="8" customWidth="1"/>
    <col min="3" max="3" width="12.5" style="8" customWidth="1"/>
    <col min="4" max="4" width="13.5" style="8" customWidth="1"/>
    <col min="5" max="5" width="14.33203125" style="8" customWidth="1"/>
    <col min="6" max="6" width="12.5" style="8" customWidth="1"/>
    <col min="7" max="7" width="12" style="8" customWidth="1"/>
    <col min="8" max="8" width="14.1640625" style="8" customWidth="1"/>
    <col min="9" max="10" width="15.1640625" style="8" customWidth="1"/>
    <col min="11" max="11" width="16.1640625" style="8" customWidth="1"/>
    <col min="12" max="12" width="15.83203125" style="8" customWidth="1"/>
    <col min="13" max="13" width="15.1640625" style="8" customWidth="1"/>
    <col min="14" max="15" width="14.1640625" style="8" customWidth="1"/>
    <col min="16" max="17" width="13.83203125" style="8" customWidth="1"/>
    <col min="18" max="18" width="14.33203125" style="8" customWidth="1"/>
    <col min="19" max="19" width="12.1640625" style="8" customWidth="1"/>
    <col min="20" max="21" width="14.1640625" style="8" customWidth="1"/>
    <col min="22" max="22" width="14" style="8" customWidth="1"/>
    <col min="23" max="23" width="15.33203125" style="8" customWidth="1"/>
    <col min="24" max="24" width="13.83203125" style="8" customWidth="1"/>
    <col min="25" max="26" width="13.5" style="8" customWidth="1"/>
    <col min="27" max="27" width="13.33203125" style="8" customWidth="1"/>
    <col min="28" max="28" width="13.6640625" style="8" customWidth="1"/>
    <col min="29" max="29" width="12.33203125" style="8" customWidth="1"/>
    <col min="30" max="30" width="12.83203125" style="8" customWidth="1"/>
    <col min="31" max="31" width="14.1640625" style="8" customWidth="1"/>
    <col min="32" max="32" width="12.33203125" style="8" customWidth="1"/>
    <col min="33" max="33" width="15.6640625" style="8" customWidth="1"/>
    <col min="34" max="34" width="13.83203125" style="8" bestFit="1" customWidth="1"/>
    <col min="35" max="35" width="11.6640625" style="8" customWidth="1"/>
    <col min="36" max="36" width="11.1640625" style="8" customWidth="1"/>
    <col min="37" max="37" width="11.5" style="8" customWidth="1"/>
    <col min="38" max="38" width="13.6640625" style="6" customWidth="1"/>
    <col min="39" max="39" width="13.5" style="8" customWidth="1"/>
    <col min="40" max="16384" width="9.1640625" style="8"/>
  </cols>
  <sheetData>
    <row r="1" spans="1:41" ht="15" customHeight="1">
      <c r="A1" s="2"/>
      <c r="B1" s="2"/>
      <c r="C1" s="621" t="s">
        <v>265</v>
      </c>
      <c r="D1" s="621"/>
      <c r="E1" s="622" t="s">
        <v>505</v>
      </c>
      <c r="F1" s="622" t="s">
        <v>11</v>
      </c>
      <c r="G1" s="622" t="s">
        <v>29</v>
      </c>
      <c r="H1" s="622" t="s">
        <v>71</v>
      </c>
      <c r="I1" s="622" t="s">
        <v>70</v>
      </c>
      <c r="J1" s="625" t="s">
        <v>73</v>
      </c>
      <c r="K1" s="615" t="s">
        <v>74</v>
      </c>
      <c r="L1" s="624" t="s">
        <v>72</v>
      </c>
      <c r="M1" s="615" t="s">
        <v>9</v>
      </c>
      <c r="N1" s="623" t="s">
        <v>266</v>
      </c>
      <c r="O1" s="623"/>
      <c r="P1" s="623"/>
      <c r="Q1" s="577" t="s">
        <v>234</v>
      </c>
      <c r="R1" s="620" t="s">
        <v>13</v>
      </c>
      <c r="S1" s="620"/>
      <c r="T1" s="615" t="s">
        <v>498</v>
      </c>
      <c r="U1" s="616" t="s">
        <v>78</v>
      </c>
      <c r="V1" s="617" t="s">
        <v>77</v>
      </c>
      <c r="W1" s="618" t="s">
        <v>484</v>
      </c>
      <c r="X1" s="619" t="s">
        <v>267</v>
      </c>
      <c r="Y1" s="613" t="s">
        <v>80</v>
      </c>
      <c r="Z1" s="609" t="s">
        <v>426</v>
      </c>
      <c r="AA1" s="614" t="s">
        <v>268</v>
      </c>
      <c r="AB1" s="609" t="s">
        <v>270</v>
      </c>
      <c r="AC1" s="609" t="s">
        <v>271</v>
      </c>
      <c r="AD1" s="3" t="s">
        <v>273</v>
      </c>
      <c r="AE1" s="609" t="s">
        <v>272</v>
      </c>
      <c r="AF1" s="609" t="s">
        <v>85</v>
      </c>
      <c r="AG1" s="609" t="s">
        <v>506</v>
      </c>
      <c r="AH1" s="4"/>
      <c r="AI1" s="5"/>
      <c r="AJ1" s="4"/>
      <c r="AK1" s="4"/>
      <c r="AM1" s="7"/>
      <c r="AN1" s="7"/>
      <c r="AO1" s="7"/>
    </row>
    <row r="2" spans="1:41">
      <c r="A2" s="2"/>
      <c r="B2" s="2"/>
      <c r="C2" s="9"/>
      <c r="D2" s="9"/>
      <c r="E2" s="622"/>
      <c r="F2" s="622"/>
      <c r="G2" s="622"/>
      <c r="H2" s="622"/>
      <c r="I2" s="622"/>
      <c r="J2" s="625"/>
      <c r="K2" s="615"/>
      <c r="L2" s="624"/>
      <c r="M2" s="615"/>
      <c r="N2" s="2"/>
      <c r="O2" s="2"/>
      <c r="P2" s="2"/>
      <c r="Q2" s="577"/>
      <c r="R2" s="2"/>
      <c r="S2" s="2"/>
      <c r="T2" s="615"/>
      <c r="U2" s="616"/>
      <c r="V2" s="617"/>
      <c r="W2" s="618"/>
      <c r="X2" s="619"/>
      <c r="Y2" s="613"/>
      <c r="Z2" s="609"/>
      <c r="AA2" s="614"/>
      <c r="AB2" s="609"/>
      <c r="AC2" s="609"/>
      <c r="AD2" s="3"/>
      <c r="AE2" s="609"/>
      <c r="AF2" s="609"/>
      <c r="AG2" s="609"/>
      <c r="AH2" s="5" t="s">
        <v>107</v>
      </c>
      <c r="AI2" s="5" t="s">
        <v>275</v>
      </c>
      <c r="AJ2" s="5" t="s">
        <v>275</v>
      </c>
      <c r="AK2" s="5"/>
      <c r="AM2" s="7"/>
      <c r="AN2" s="7"/>
      <c r="AO2" s="7"/>
    </row>
    <row r="3" spans="1:41" ht="11.25" customHeight="1">
      <c r="A3" s="2"/>
      <c r="B3" s="2"/>
      <c r="C3" s="10"/>
      <c r="D3" s="10"/>
      <c r="E3" s="622" t="s">
        <v>276</v>
      </c>
      <c r="F3" s="622" t="s">
        <v>276</v>
      </c>
      <c r="G3" s="622"/>
      <c r="H3" s="622"/>
      <c r="I3" s="622"/>
      <c r="J3" s="625"/>
      <c r="K3" s="615" t="s">
        <v>276</v>
      </c>
      <c r="L3" s="624" t="s">
        <v>276</v>
      </c>
      <c r="M3" s="615"/>
      <c r="N3" s="2"/>
      <c r="O3" s="2"/>
      <c r="P3" s="2"/>
      <c r="Q3" s="2" t="s">
        <v>276</v>
      </c>
      <c r="R3" s="2"/>
      <c r="S3" s="2"/>
      <c r="T3" s="615" t="s">
        <v>276</v>
      </c>
      <c r="U3" s="616" t="s">
        <v>276</v>
      </c>
      <c r="V3" s="617"/>
      <c r="W3" s="618" t="s">
        <v>276</v>
      </c>
      <c r="X3" s="619" t="s">
        <v>276</v>
      </c>
      <c r="Y3" s="613" t="s">
        <v>276</v>
      </c>
      <c r="Z3" s="609"/>
      <c r="AA3" s="614"/>
      <c r="AB3" s="609"/>
      <c r="AC3" s="609"/>
      <c r="AD3" s="3"/>
      <c r="AE3" s="609"/>
      <c r="AF3" s="609"/>
      <c r="AG3" s="609"/>
      <c r="AH3" s="5" t="s">
        <v>123</v>
      </c>
      <c r="AI3" s="5" t="s">
        <v>277</v>
      </c>
      <c r="AJ3" s="5" t="s">
        <v>278</v>
      </c>
      <c r="AK3" s="5"/>
      <c r="AM3" s="7"/>
      <c r="AN3" s="7"/>
      <c r="AO3" s="7"/>
    </row>
    <row r="4" spans="1:41">
      <c r="A4" s="11" t="s">
        <v>53</v>
      </c>
      <c r="B4" s="2"/>
      <c r="C4" s="610" t="s">
        <v>124</v>
      </c>
      <c r="D4" s="610"/>
      <c r="E4" s="12" t="s">
        <v>125</v>
      </c>
      <c r="F4" s="12" t="s">
        <v>126</v>
      </c>
      <c r="G4" s="12" t="s">
        <v>127</v>
      </c>
      <c r="H4" s="12" t="s">
        <v>128</v>
      </c>
      <c r="I4" s="12" t="s">
        <v>129</v>
      </c>
      <c r="J4" s="13" t="s">
        <v>130</v>
      </c>
      <c r="K4" s="13" t="s">
        <v>131</v>
      </c>
      <c r="L4" s="14" t="s">
        <v>132</v>
      </c>
      <c r="M4" s="13" t="s">
        <v>133</v>
      </c>
      <c r="N4" s="612" t="s">
        <v>134</v>
      </c>
      <c r="O4" s="612"/>
      <c r="P4" s="612"/>
      <c r="Q4" s="15" t="s">
        <v>135</v>
      </c>
      <c r="R4" s="611" t="s">
        <v>136</v>
      </c>
      <c r="S4" s="611"/>
      <c r="T4" s="15" t="s">
        <v>137</v>
      </c>
      <c r="U4" s="15" t="s">
        <v>138</v>
      </c>
      <c r="V4" s="16" t="s">
        <v>139</v>
      </c>
      <c r="W4" s="16" t="s">
        <v>140</v>
      </c>
      <c r="X4" s="16" t="s">
        <v>141</v>
      </c>
      <c r="Y4" s="16" t="s">
        <v>142</v>
      </c>
      <c r="Z4" s="16" t="s">
        <v>143</v>
      </c>
      <c r="AA4" s="16" t="s">
        <v>144</v>
      </c>
      <c r="AB4" s="16" t="s">
        <v>145</v>
      </c>
      <c r="AC4" s="16" t="s">
        <v>146</v>
      </c>
      <c r="AD4" s="16" t="s">
        <v>147</v>
      </c>
      <c r="AE4" s="17" t="s">
        <v>148</v>
      </c>
      <c r="AF4" s="17" t="s">
        <v>149</v>
      </c>
      <c r="AG4" s="17" t="s">
        <v>150</v>
      </c>
      <c r="AH4" s="18" t="s">
        <v>495</v>
      </c>
      <c r="AI4" s="18" t="s">
        <v>487</v>
      </c>
      <c r="AJ4" s="18" t="s">
        <v>496</v>
      </c>
      <c r="AK4" s="18"/>
    </row>
    <row r="5" spans="1:41">
      <c r="A5" s="2"/>
      <c r="B5" s="2"/>
      <c r="C5" s="19" t="s">
        <v>279</v>
      </c>
      <c r="D5" s="19" t="s">
        <v>280</v>
      </c>
      <c r="E5" s="2"/>
      <c r="F5" s="2"/>
      <c r="G5" s="2"/>
      <c r="H5" s="2"/>
      <c r="I5" s="2"/>
      <c r="J5" s="2"/>
      <c r="K5" s="2"/>
      <c r="L5" s="2"/>
      <c r="M5" s="2"/>
      <c r="N5" s="19" t="s">
        <v>280</v>
      </c>
      <c r="O5" s="19" t="s">
        <v>279</v>
      </c>
      <c r="P5" s="19" t="s">
        <v>283</v>
      </c>
      <c r="Q5" s="2"/>
      <c r="R5" s="2" t="s">
        <v>281</v>
      </c>
      <c r="S5" s="2" t="s">
        <v>282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19"/>
      <c r="AI5" s="19"/>
      <c r="AJ5" s="19"/>
      <c r="AK5" s="19"/>
      <c r="AM5" s="7"/>
      <c r="AN5" s="2"/>
      <c r="AO5" s="2"/>
    </row>
    <row r="6" spans="1:41" ht="13.5" customHeight="1">
      <c r="A6" s="20" t="s">
        <v>427</v>
      </c>
      <c r="B6" s="2"/>
      <c r="C6" s="21"/>
      <c r="D6" s="21"/>
      <c r="E6" s="21"/>
      <c r="F6" s="21" t="s">
        <v>109</v>
      </c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 t="s">
        <v>109</v>
      </c>
      <c r="AH6" s="21"/>
      <c r="AI6" s="21"/>
      <c r="AJ6" s="21" t="s">
        <v>109</v>
      </c>
      <c r="AK6" s="21"/>
      <c r="AM6" s="7"/>
      <c r="AN6" s="2"/>
      <c r="AO6" s="2"/>
    </row>
    <row r="7" spans="1:41" ht="13.5" customHeight="1">
      <c r="A7" s="20" t="s">
        <v>367</v>
      </c>
      <c r="B7" s="2"/>
      <c r="C7" s="21"/>
      <c r="D7" s="21"/>
      <c r="E7" s="21"/>
      <c r="F7" s="21"/>
      <c r="G7" s="21"/>
      <c r="H7" s="21"/>
      <c r="I7" s="21"/>
      <c r="J7" s="21"/>
      <c r="K7" s="21" t="s">
        <v>109</v>
      </c>
      <c r="L7" s="21"/>
      <c r="M7" s="21"/>
      <c r="N7" s="21"/>
      <c r="O7" s="21"/>
      <c r="P7" s="21" t="s">
        <v>109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M7" s="7"/>
      <c r="AN7" s="2"/>
      <c r="AO7" s="2"/>
    </row>
    <row r="8" spans="1:41" ht="15" hidden="1" customHeight="1" outlineLevel="1">
      <c r="A8" s="22" t="s">
        <v>151</v>
      </c>
      <c r="B8" s="6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M8" s="24"/>
    </row>
    <row r="9" spans="1:41" ht="15" hidden="1" customHeight="1" outlineLevel="1">
      <c r="A9" s="25" t="s">
        <v>152</v>
      </c>
      <c r="B9" s="6"/>
      <c r="C9" s="23">
        <v>590304</v>
      </c>
      <c r="D9" s="23">
        <v>5106043</v>
      </c>
      <c r="E9" s="23">
        <v>6597292</v>
      </c>
      <c r="F9" s="23">
        <v>4443677</v>
      </c>
      <c r="G9" s="23">
        <v>2137793</v>
      </c>
      <c r="H9" s="23">
        <v>1175191</v>
      </c>
      <c r="I9" s="23">
        <v>1764946</v>
      </c>
      <c r="J9" s="23">
        <v>1332230</v>
      </c>
      <c r="K9" s="23">
        <v>1050673</v>
      </c>
      <c r="L9" s="23">
        <v>1521001</v>
      </c>
      <c r="M9" s="23">
        <v>1623056</v>
      </c>
      <c r="N9" s="23">
        <v>1573801</v>
      </c>
      <c r="O9" s="23">
        <v>31811</v>
      </c>
      <c r="P9" s="23">
        <v>627533</v>
      </c>
      <c r="Q9" s="23">
        <v>100327</v>
      </c>
      <c r="R9" s="23">
        <v>49757</v>
      </c>
      <c r="S9" s="23">
        <v>682104</v>
      </c>
      <c r="T9" s="23">
        <v>1065585</v>
      </c>
      <c r="U9" s="23">
        <v>234939</v>
      </c>
      <c r="V9" s="23">
        <v>403387</v>
      </c>
      <c r="W9" s="23">
        <v>330190</v>
      </c>
      <c r="X9" s="23">
        <v>200280</v>
      </c>
      <c r="Y9" s="23">
        <v>51609</v>
      </c>
      <c r="Z9" s="23">
        <v>274791</v>
      </c>
      <c r="AA9" s="23">
        <v>9261</v>
      </c>
      <c r="AB9" s="23">
        <v>17373</v>
      </c>
      <c r="AC9" s="23">
        <v>123395</v>
      </c>
      <c r="AD9" s="23">
        <v>20874</v>
      </c>
      <c r="AE9" s="23">
        <v>20945</v>
      </c>
      <c r="AF9" s="23">
        <v>7979</v>
      </c>
      <c r="AG9" s="23">
        <v>0</v>
      </c>
      <c r="AH9" s="23">
        <v>33168147</v>
      </c>
      <c r="AI9" s="23">
        <v>7500192</v>
      </c>
      <c r="AJ9" s="23">
        <v>25667955</v>
      </c>
      <c r="AK9" s="23"/>
      <c r="AL9" s="30"/>
      <c r="AM9" s="24"/>
      <c r="AN9" s="26"/>
    </row>
    <row r="10" spans="1:41" ht="15" hidden="1" customHeight="1" outlineLevel="1">
      <c r="A10" s="25" t="s">
        <v>153</v>
      </c>
      <c r="B10" s="6"/>
      <c r="C10" s="23">
        <v>1651322</v>
      </c>
      <c r="D10" s="23">
        <v>14680233</v>
      </c>
      <c r="E10" s="23">
        <v>13080246</v>
      </c>
      <c r="F10" s="23">
        <v>9491161</v>
      </c>
      <c r="G10" s="23">
        <v>4527310</v>
      </c>
      <c r="H10" s="23">
        <v>2485469</v>
      </c>
      <c r="I10" s="23">
        <v>3551666</v>
      </c>
      <c r="J10" s="23">
        <v>2583555</v>
      </c>
      <c r="K10" s="23">
        <v>2122028</v>
      </c>
      <c r="L10" s="23">
        <v>3125548</v>
      </c>
      <c r="M10" s="23">
        <v>3364327</v>
      </c>
      <c r="N10" s="23">
        <v>4721372</v>
      </c>
      <c r="O10" s="23">
        <v>77288</v>
      </c>
      <c r="P10" s="23">
        <v>1427812</v>
      </c>
      <c r="Q10" s="23">
        <v>226806</v>
      </c>
      <c r="R10" s="23">
        <v>184389</v>
      </c>
      <c r="S10" s="23">
        <v>1046443</v>
      </c>
      <c r="T10" s="23">
        <v>1609185</v>
      </c>
      <c r="U10" s="23">
        <v>476997</v>
      </c>
      <c r="V10" s="23">
        <v>819197</v>
      </c>
      <c r="W10" s="23">
        <v>686092</v>
      </c>
      <c r="X10" s="23">
        <v>401520</v>
      </c>
      <c r="Y10" s="23">
        <v>173512</v>
      </c>
      <c r="Z10" s="23">
        <v>856823</v>
      </c>
      <c r="AA10" s="23">
        <v>33864</v>
      </c>
      <c r="AB10" s="23">
        <v>237562</v>
      </c>
      <c r="AC10" s="23">
        <v>257776</v>
      </c>
      <c r="AD10" s="23">
        <v>31745</v>
      </c>
      <c r="AE10" s="23">
        <v>41890</v>
      </c>
      <c r="AF10" s="23">
        <v>16112</v>
      </c>
      <c r="AG10" s="23">
        <v>0</v>
      </c>
      <c r="AH10" s="23">
        <v>73989250</v>
      </c>
      <c r="AI10" s="23">
        <v>21826097</v>
      </c>
      <c r="AJ10" s="23">
        <v>52163153</v>
      </c>
      <c r="AK10" s="23"/>
      <c r="AM10" s="24"/>
      <c r="AN10" s="26"/>
    </row>
    <row r="11" spans="1:41" ht="15" hidden="1" customHeight="1" outlineLevel="1">
      <c r="A11" s="25" t="s">
        <v>154</v>
      </c>
      <c r="B11" s="6"/>
      <c r="C11" s="23">
        <v>-843</v>
      </c>
      <c r="D11" s="23">
        <v>5504</v>
      </c>
      <c r="E11" s="23">
        <v>-22929</v>
      </c>
      <c r="F11" s="23">
        <v>4387</v>
      </c>
      <c r="G11" s="23">
        <v>-40899</v>
      </c>
      <c r="H11" s="23">
        <v>466</v>
      </c>
      <c r="I11" s="23">
        <v>-3099</v>
      </c>
      <c r="J11" s="23">
        <v>514</v>
      </c>
      <c r="K11" s="23">
        <v>-21470</v>
      </c>
      <c r="L11" s="23">
        <v>-12064</v>
      </c>
      <c r="M11" s="23">
        <v>-18724</v>
      </c>
      <c r="N11" s="23">
        <v>-4882</v>
      </c>
      <c r="O11" s="23">
        <v>-13841</v>
      </c>
      <c r="P11" s="23">
        <v>11834</v>
      </c>
      <c r="Q11" s="23">
        <v>-5317</v>
      </c>
      <c r="R11" s="23">
        <v>-3548</v>
      </c>
      <c r="S11" s="23">
        <v>-575</v>
      </c>
      <c r="T11" s="23">
        <v>-5575</v>
      </c>
      <c r="U11" s="23">
        <v>-106</v>
      </c>
      <c r="V11" s="23">
        <v>-2087</v>
      </c>
      <c r="W11" s="23">
        <v>-4591</v>
      </c>
      <c r="X11" s="23">
        <v>777</v>
      </c>
      <c r="Y11" s="23">
        <v>-11</v>
      </c>
      <c r="Z11" s="23">
        <v>0</v>
      </c>
      <c r="AA11" s="23">
        <v>0</v>
      </c>
      <c r="AB11" s="23">
        <v>-1300</v>
      </c>
      <c r="AC11" s="23">
        <v>-1097</v>
      </c>
      <c r="AD11" s="23">
        <v>0</v>
      </c>
      <c r="AE11" s="23">
        <v>0</v>
      </c>
      <c r="AF11" s="23">
        <v>0</v>
      </c>
      <c r="AG11" s="23">
        <v>0</v>
      </c>
      <c r="AH11" s="23">
        <v>-139476</v>
      </c>
      <c r="AI11" s="23">
        <v>-20690</v>
      </c>
      <c r="AJ11" s="23">
        <v>-118786</v>
      </c>
      <c r="AK11" s="23"/>
      <c r="AM11" s="24"/>
      <c r="AN11" s="26"/>
    </row>
    <row r="12" spans="1:41" ht="15" hidden="1" customHeight="1" outlineLevel="1">
      <c r="A12" s="27" t="s">
        <v>428</v>
      </c>
      <c r="B12" s="28"/>
      <c r="C12" s="28">
        <v>99016</v>
      </c>
      <c r="D12" s="28">
        <v>135397</v>
      </c>
      <c r="E12" s="28">
        <v>302859</v>
      </c>
      <c r="F12" s="28">
        <v>1107146</v>
      </c>
      <c r="G12" s="28">
        <v>352268</v>
      </c>
      <c r="H12" s="28">
        <v>35455</v>
      </c>
      <c r="I12" s="28">
        <v>93183</v>
      </c>
      <c r="J12" s="28">
        <v>125976</v>
      </c>
      <c r="K12" s="28">
        <v>63727</v>
      </c>
      <c r="L12" s="28">
        <v>74805</v>
      </c>
      <c r="M12" s="28">
        <v>312854</v>
      </c>
      <c r="N12" s="28">
        <v>51618</v>
      </c>
      <c r="O12" s="28">
        <v>10838</v>
      </c>
      <c r="P12" s="28">
        <v>16378</v>
      </c>
      <c r="Q12" s="28">
        <v>23444</v>
      </c>
      <c r="R12" s="28">
        <v>0</v>
      </c>
      <c r="S12" s="28">
        <v>0</v>
      </c>
      <c r="T12" s="28">
        <v>4998</v>
      </c>
      <c r="U12" s="28">
        <v>0</v>
      </c>
      <c r="V12" s="28">
        <v>76047</v>
      </c>
      <c r="W12" s="28">
        <v>58201</v>
      </c>
      <c r="X12" s="28">
        <v>12603</v>
      </c>
      <c r="Y12" s="28">
        <v>22854</v>
      </c>
      <c r="Z12" s="28">
        <v>10376</v>
      </c>
      <c r="AA12" s="28">
        <v>2722</v>
      </c>
      <c r="AB12" s="28">
        <v>2812</v>
      </c>
      <c r="AC12" s="28">
        <v>18623</v>
      </c>
      <c r="AD12" s="28">
        <v>1075</v>
      </c>
      <c r="AE12" s="28">
        <v>1405</v>
      </c>
      <c r="AF12" s="28">
        <v>510</v>
      </c>
      <c r="AG12" s="28">
        <v>896</v>
      </c>
      <c r="AH12" s="23">
        <v>3018086</v>
      </c>
      <c r="AI12" s="23">
        <v>348790</v>
      </c>
      <c r="AJ12" s="23">
        <v>2669296</v>
      </c>
      <c r="AK12" s="28"/>
      <c r="AM12" s="24"/>
      <c r="AN12" s="26"/>
    </row>
    <row r="13" spans="1:41" ht="15" hidden="1" customHeight="1" outlineLevel="1">
      <c r="A13" s="27" t="s">
        <v>156</v>
      </c>
      <c r="B13" s="23"/>
      <c r="C13" s="23">
        <v>11743397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612029</v>
      </c>
      <c r="P13" s="23">
        <v>0</v>
      </c>
      <c r="Q13" s="23">
        <v>1703549</v>
      </c>
      <c r="R13" s="23">
        <v>0</v>
      </c>
      <c r="S13" s="23">
        <v>0</v>
      </c>
      <c r="T13" s="23">
        <v>0</v>
      </c>
      <c r="U13" s="23">
        <v>15375</v>
      </c>
      <c r="V13" s="23">
        <v>0</v>
      </c>
      <c r="W13" s="23">
        <v>0</v>
      </c>
      <c r="X13" s="23">
        <v>0</v>
      </c>
      <c r="Y13" s="23">
        <v>1216099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  <c r="AE13" s="23">
        <v>176328</v>
      </c>
      <c r="AF13" s="23">
        <v>86752</v>
      </c>
      <c r="AG13" s="23">
        <v>299185</v>
      </c>
      <c r="AH13" s="23">
        <v>15852714</v>
      </c>
      <c r="AI13" s="23">
        <v>15837339</v>
      </c>
      <c r="AJ13" s="23">
        <v>15375</v>
      </c>
      <c r="AK13" s="23"/>
      <c r="AM13" s="24"/>
      <c r="AN13" s="26"/>
    </row>
    <row r="14" spans="1:41" ht="15" hidden="1" customHeight="1" outlineLevel="1">
      <c r="A14" s="25" t="s">
        <v>429</v>
      </c>
      <c r="B14" s="28"/>
      <c r="C14" s="28">
        <v>11842413</v>
      </c>
      <c r="D14" s="28">
        <v>135397</v>
      </c>
      <c r="E14" s="28">
        <v>302859</v>
      </c>
      <c r="F14" s="28">
        <v>1107146</v>
      </c>
      <c r="G14" s="28">
        <v>352268</v>
      </c>
      <c r="H14" s="28">
        <v>35455</v>
      </c>
      <c r="I14" s="28">
        <v>93183</v>
      </c>
      <c r="J14" s="28">
        <v>125976</v>
      </c>
      <c r="K14" s="28">
        <v>63727</v>
      </c>
      <c r="L14" s="28">
        <v>74805</v>
      </c>
      <c r="M14" s="28">
        <v>312854</v>
      </c>
      <c r="N14" s="28">
        <v>51618</v>
      </c>
      <c r="O14" s="28">
        <v>622867</v>
      </c>
      <c r="P14" s="28">
        <v>16378</v>
      </c>
      <c r="Q14" s="28">
        <v>1726993</v>
      </c>
      <c r="R14" s="28">
        <v>0</v>
      </c>
      <c r="S14" s="28">
        <v>0</v>
      </c>
      <c r="T14" s="28">
        <v>4998</v>
      </c>
      <c r="U14" s="28">
        <v>15375</v>
      </c>
      <c r="V14" s="28">
        <v>76047</v>
      </c>
      <c r="W14" s="28">
        <v>58201</v>
      </c>
      <c r="X14" s="28">
        <v>12603</v>
      </c>
      <c r="Y14" s="28">
        <v>1238953</v>
      </c>
      <c r="Z14" s="28">
        <v>10376</v>
      </c>
      <c r="AA14" s="28">
        <v>2722</v>
      </c>
      <c r="AB14" s="28">
        <v>2812</v>
      </c>
      <c r="AC14" s="28">
        <v>18623</v>
      </c>
      <c r="AD14" s="28">
        <v>1075</v>
      </c>
      <c r="AE14" s="28">
        <v>177733</v>
      </c>
      <c r="AF14" s="28">
        <v>87262</v>
      </c>
      <c r="AG14" s="28">
        <v>300081</v>
      </c>
      <c r="AH14" s="23">
        <v>18870800</v>
      </c>
      <c r="AI14" s="23">
        <v>16186129</v>
      </c>
      <c r="AJ14" s="23">
        <v>2684671</v>
      </c>
      <c r="AK14" s="28"/>
      <c r="AM14" s="24"/>
      <c r="AN14" s="26"/>
    </row>
    <row r="15" spans="1:41" collapsed="1">
      <c r="A15" s="22" t="s">
        <v>369</v>
      </c>
      <c r="B15" s="6"/>
      <c r="C15" s="23">
        <v>14083196</v>
      </c>
      <c r="D15" s="23">
        <v>19927177</v>
      </c>
      <c r="E15" s="23">
        <v>19957468</v>
      </c>
      <c r="F15" s="23">
        <v>15046371</v>
      </c>
      <c r="G15" s="23">
        <v>6976472</v>
      </c>
      <c r="H15" s="23">
        <v>3696581</v>
      </c>
      <c r="I15" s="23">
        <v>5406696</v>
      </c>
      <c r="J15" s="23">
        <v>4042275</v>
      </c>
      <c r="K15" s="23">
        <v>3214958</v>
      </c>
      <c r="L15" s="23">
        <v>4709290</v>
      </c>
      <c r="M15" s="23">
        <v>5281513</v>
      </c>
      <c r="N15" s="23">
        <v>6341909</v>
      </c>
      <c r="O15" s="23">
        <v>718125</v>
      </c>
      <c r="P15" s="23">
        <v>2083557</v>
      </c>
      <c r="Q15" s="23">
        <v>2048809</v>
      </c>
      <c r="R15" s="23">
        <v>230598</v>
      </c>
      <c r="S15" s="23">
        <v>1727972</v>
      </c>
      <c r="T15" s="23">
        <v>2674193</v>
      </c>
      <c r="U15" s="23">
        <v>727205</v>
      </c>
      <c r="V15" s="23">
        <v>1296544</v>
      </c>
      <c r="W15" s="23">
        <v>1069892</v>
      </c>
      <c r="X15" s="23">
        <v>615180</v>
      </c>
      <c r="Y15" s="23">
        <v>1464063</v>
      </c>
      <c r="Z15" s="23">
        <v>1141990</v>
      </c>
      <c r="AA15" s="23">
        <v>45847</v>
      </c>
      <c r="AB15" s="23">
        <v>256447</v>
      </c>
      <c r="AC15" s="23">
        <v>398697</v>
      </c>
      <c r="AD15" s="23">
        <v>53694</v>
      </c>
      <c r="AE15" s="23">
        <v>240568</v>
      </c>
      <c r="AF15" s="23">
        <v>111353</v>
      </c>
      <c r="AG15" s="23">
        <v>300081</v>
      </c>
      <c r="AH15" s="23">
        <v>125888721</v>
      </c>
      <c r="AI15" s="23">
        <v>45491728</v>
      </c>
      <c r="AJ15" s="23">
        <v>80396993</v>
      </c>
      <c r="AK15" s="23"/>
      <c r="AM15" s="29"/>
      <c r="AN15" s="26"/>
    </row>
    <row r="16" spans="1:41" ht="11.25" customHeight="1">
      <c r="A16" s="6"/>
      <c r="B16" s="6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30"/>
      <c r="AJ16" s="6"/>
      <c r="AK16" s="6"/>
      <c r="AM16" s="28"/>
      <c r="AN16" s="26"/>
    </row>
    <row r="17" spans="1:40" ht="15" hidden="1" customHeight="1" outlineLevel="1">
      <c r="A17" s="31" t="s">
        <v>158</v>
      </c>
      <c r="B17" s="6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6"/>
      <c r="AJ17" s="6"/>
      <c r="AK17" s="6"/>
      <c r="AM17" s="28"/>
      <c r="AN17" s="26"/>
    </row>
    <row r="18" spans="1:40" ht="15" hidden="1" customHeight="1" outlineLevel="1">
      <c r="A18" s="32" t="s">
        <v>159</v>
      </c>
      <c r="B18" s="6"/>
      <c r="C18" s="23">
        <v>28988499</v>
      </c>
      <c r="D18" s="23">
        <v>3344893</v>
      </c>
      <c r="E18" s="23">
        <v>9565770</v>
      </c>
      <c r="F18" s="23">
        <v>11025976</v>
      </c>
      <c r="G18" s="23">
        <v>4081557</v>
      </c>
      <c r="H18" s="23">
        <v>1150811</v>
      </c>
      <c r="I18" s="23">
        <v>4434868</v>
      </c>
      <c r="J18" s="23">
        <v>423330</v>
      </c>
      <c r="K18" s="23">
        <v>3122104</v>
      </c>
      <c r="L18" s="23">
        <v>3087241</v>
      </c>
      <c r="M18" s="23">
        <v>2733769</v>
      </c>
      <c r="N18" s="23">
        <v>1473124</v>
      </c>
      <c r="O18" s="23">
        <v>991087</v>
      </c>
      <c r="P18" s="23">
        <v>101094</v>
      </c>
      <c r="Q18" s="23">
        <v>3207421</v>
      </c>
      <c r="R18" s="23">
        <v>2295723</v>
      </c>
      <c r="S18" s="23">
        <v>217676</v>
      </c>
      <c r="T18" s="23">
        <v>550042</v>
      </c>
      <c r="U18" s="23">
        <v>44990</v>
      </c>
      <c r="V18" s="23">
        <v>1231785</v>
      </c>
      <c r="W18" s="23">
        <v>1024732</v>
      </c>
      <c r="X18" s="23">
        <v>1285191</v>
      </c>
      <c r="Y18" s="23">
        <v>2740938</v>
      </c>
      <c r="Z18" s="23">
        <v>723285</v>
      </c>
      <c r="AA18" s="23">
        <v>982059</v>
      </c>
      <c r="AB18" s="23">
        <v>533154</v>
      </c>
      <c r="AC18" s="23">
        <v>202831</v>
      </c>
      <c r="AD18" s="23">
        <v>5951</v>
      </c>
      <c r="AE18" s="23">
        <v>304014</v>
      </c>
      <c r="AF18" s="23">
        <v>237263</v>
      </c>
      <c r="AG18" s="23">
        <v>268494</v>
      </c>
      <c r="AH18" s="23">
        <v>90379672</v>
      </c>
      <c r="AI18" s="23">
        <v>42088887</v>
      </c>
      <c r="AJ18" s="23">
        <v>48290785</v>
      </c>
      <c r="AK18" s="23"/>
      <c r="AM18" s="28"/>
      <c r="AN18" s="26"/>
    </row>
    <row r="19" spans="1:40" ht="15" hidden="1" customHeight="1" outlineLevel="1">
      <c r="A19" s="32" t="s">
        <v>516</v>
      </c>
      <c r="B19" s="6"/>
      <c r="C19" s="23">
        <v>29227</v>
      </c>
      <c r="D19" s="23">
        <v>163078</v>
      </c>
      <c r="E19" s="23">
        <v>207844</v>
      </c>
      <c r="F19" s="23">
        <v>135903</v>
      </c>
      <c r="G19" s="23">
        <v>67762</v>
      </c>
      <c r="H19" s="23">
        <v>54685</v>
      </c>
      <c r="I19" s="23">
        <v>51280</v>
      </c>
      <c r="J19" s="23">
        <v>81330</v>
      </c>
      <c r="K19" s="23">
        <v>27998</v>
      </c>
      <c r="L19" s="23">
        <v>48730</v>
      </c>
      <c r="M19" s="23">
        <v>49080</v>
      </c>
      <c r="N19" s="23">
        <v>58530</v>
      </c>
      <c r="O19" s="23">
        <v>0</v>
      </c>
      <c r="P19" s="23">
        <v>10234</v>
      </c>
      <c r="Q19" s="23">
        <v>4414</v>
      </c>
      <c r="R19" s="23">
        <v>2423</v>
      </c>
      <c r="S19" s="23">
        <v>23995</v>
      </c>
      <c r="T19" s="23">
        <v>34185</v>
      </c>
      <c r="U19" s="23">
        <v>0</v>
      </c>
      <c r="V19" s="23">
        <v>0</v>
      </c>
      <c r="W19" s="23">
        <v>0</v>
      </c>
      <c r="X19" s="23">
        <v>6165</v>
      </c>
      <c r="Y19" s="23">
        <v>3085</v>
      </c>
      <c r="Z19" s="23">
        <v>8653</v>
      </c>
      <c r="AA19" s="23">
        <v>449</v>
      </c>
      <c r="AB19" s="23">
        <v>769</v>
      </c>
      <c r="AC19" s="23">
        <v>0</v>
      </c>
      <c r="AD19" s="23">
        <v>1203</v>
      </c>
      <c r="AE19" s="23">
        <v>681</v>
      </c>
      <c r="AF19" s="23">
        <v>316</v>
      </c>
      <c r="AG19" s="23">
        <v>0</v>
      </c>
      <c r="AH19" s="23">
        <v>1072019</v>
      </c>
      <c r="AI19" s="23">
        <v>260100</v>
      </c>
      <c r="AJ19" s="23">
        <v>811919</v>
      </c>
      <c r="AK19" s="23"/>
      <c r="AM19" s="28"/>
      <c r="AN19" s="26"/>
    </row>
    <row r="20" spans="1:40" ht="15" hidden="1" customHeight="1" outlineLevel="1">
      <c r="A20" s="32" t="s">
        <v>160</v>
      </c>
      <c r="B20" s="6"/>
      <c r="C20" s="23">
        <v>0</v>
      </c>
      <c r="D20" s="23">
        <v>0</v>
      </c>
      <c r="E20" s="23">
        <v>-312</v>
      </c>
      <c r="F20" s="23">
        <v>-5680</v>
      </c>
      <c r="G20" s="23">
        <v>-2754</v>
      </c>
      <c r="H20" s="23">
        <v>0</v>
      </c>
      <c r="I20" s="23">
        <v>-3366</v>
      </c>
      <c r="J20" s="23">
        <v>0</v>
      </c>
      <c r="K20" s="23">
        <v>0</v>
      </c>
      <c r="L20" s="23">
        <v>-1241</v>
      </c>
      <c r="M20" s="23">
        <v>-2285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-167</v>
      </c>
      <c r="W20" s="23">
        <v>-702</v>
      </c>
      <c r="X20" s="23">
        <v>-18064</v>
      </c>
      <c r="Y20" s="23">
        <v>0</v>
      </c>
      <c r="Z20" s="23">
        <v>0</v>
      </c>
      <c r="AA20" s="23">
        <v>0</v>
      </c>
      <c r="AB20" s="23">
        <v>0</v>
      </c>
      <c r="AC20" s="23">
        <v>0</v>
      </c>
      <c r="AD20" s="23">
        <v>0</v>
      </c>
      <c r="AE20" s="23">
        <v>0</v>
      </c>
      <c r="AF20" s="23">
        <v>0</v>
      </c>
      <c r="AG20" s="23">
        <v>0</v>
      </c>
      <c r="AH20" s="23">
        <v>-34571</v>
      </c>
      <c r="AI20" s="23">
        <v>0</v>
      </c>
      <c r="AJ20" s="23">
        <v>-34571</v>
      </c>
      <c r="AK20" s="23"/>
      <c r="AM20" s="28"/>
      <c r="AN20" s="26"/>
    </row>
    <row r="21" spans="1:40" ht="15" hidden="1" customHeight="1" outlineLevel="1">
      <c r="A21" s="32" t="s">
        <v>161</v>
      </c>
      <c r="B21" s="6"/>
      <c r="C21" s="23">
        <v>1426</v>
      </c>
      <c r="D21" s="23">
        <v>2888</v>
      </c>
      <c r="E21" s="23">
        <v>15546</v>
      </c>
      <c r="F21" s="23">
        <v>15149</v>
      </c>
      <c r="G21" s="23">
        <v>4456</v>
      </c>
      <c r="H21" s="23">
        <v>55817</v>
      </c>
      <c r="I21" s="23">
        <v>4776</v>
      </c>
      <c r="J21" s="23">
        <v>6850</v>
      </c>
      <c r="K21" s="23">
        <v>8576</v>
      </c>
      <c r="L21" s="23">
        <v>4193</v>
      </c>
      <c r="M21" s="23">
        <v>10835</v>
      </c>
      <c r="N21" s="23">
        <v>3137</v>
      </c>
      <c r="O21" s="23">
        <v>1705</v>
      </c>
      <c r="P21" s="23">
        <v>549</v>
      </c>
      <c r="Q21" s="23">
        <v>142</v>
      </c>
      <c r="R21" s="23">
        <v>0</v>
      </c>
      <c r="S21" s="23">
        <v>0</v>
      </c>
      <c r="T21" s="23">
        <v>44</v>
      </c>
      <c r="U21" s="23">
        <v>13253</v>
      </c>
      <c r="V21" s="23">
        <v>12699</v>
      </c>
      <c r="W21" s="23">
        <v>7928</v>
      </c>
      <c r="X21" s="23">
        <v>392</v>
      </c>
      <c r="Y21" s="23">
        <v>253</v>
      </c>
      <c r="Z21" s="23">
        <v>321</v>
      </c>
      <c r="AA21" s="23">
        <v>182</v>
      </c>
      <c r="AB21" s="23">
        <v>0</v>
      </c>
      <c r="AC21" s="23">
        <v>4930</v>
      </c>
      <c r="AD21" s="23">
        <v>3187</v>
      </c>
      <c r="AE21" s="23">
        <v>0</v>
      </c>
      <c r="AF21" s="23">
        <v>0</v>
      </c>
      <c r="AG21" s="23">
        <v>0</v>
      </c>
      <c r="AH21" s="23">
        <v>179234</v>
      </c>
      <c r="AI21" s="23">
        <v>9551</v>
      </c>
      <c r="AJ21" s="23">
        <v>169683</v>
      </c>
      <c r="AK21" s="23"/>
      <c r="AM21" s="28"/>
      <c r="AN21" s="26"/>
    </row>
    <row r="22" spans="1:40" ht="15" hidden="1" customHeight="1" outlineLevel="1">
      <c r="A22" s="32" t="s">
        <v>162</v>
      </c>
      <c r="B22" s="6"/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9701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9701</v>
      </c>
      <c r="AI22" s="23">
        <v>0</v>
      </c>
      <c r="AJ22" s="23">
        <v>9701</v>
      </c>
      <c r="AK22" s="23"/>
      <c r="AM22" s="28"/>
      <c r="AN22" s="26"/>
    </row>
    <row r="23" spans="1:40" ht="15" hidden="1" customHeight="1" outlineLevel="1">
      <c r="A23" s="32" t="s">
        <v>517</v>
      </c>
      <c r="B23" s="6"/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0</v>
      </c>
      <c r="AF23" s="23">
        <v>0</v>
      </c>
      <c r="AG23" s="23">
        <v>0</v>
      </c>
      <c r="AH23" s="23">
        <v>0</v>
      </c>
      <c r="AI23" s="23">
        <v>0</v>
      </c>
      <c r="AJ23" s="23">
        <v>0</v>
      </c>
      <c r="AK23" s="23"/>
      <c r="AM23" s="28"/>
      <c r="AN23" s="26"/>
    </row>
    <row r="24" spans="1:40" ht="15" hidden="1" customHeight="1" outlineLevel="1">
      <c r="A24" s="32" t="s">
        <v>523</v>
      </c>
      <c r="B24" s="6"/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/>
      <c r="AM24" s="28"/>
      <c r="AN24" s="26"/>
    </row>
    <row r="25" spans="1:40" collapsed="1">
      <c r="A25" s="31" t="s">
        <v>370</v>
      </c>
      <c r="B25" s="6"/>
      <c r="C25" s="23">
        <v>29019152</v>
      </c>
      <c r="D25" s="23">
        <v>3510859</v>
      </c>
      <c r="E25" s="23">
        <v>9788848</v>
      </c>
      <c r="F25" s="23">
        <v>11171348</v>
      </c>
      <c r="G25" s="23">
        <v>4151021</v>
      </c>
      <c r="H25" s="23">
        <v>1261313</v>
      </c>
      <c r="I25" s="23">
        <v>4487558</v>
      </c>
      <c r="J25" s="23">
        <v>511510</v>
      </c>
      <c r="K25" s="23">
        <v>3158678</v>
      </c>
      <c r="L25" s="23">
        <v>3138923</v>
      </c>
      <c r="M25" s="23">
        <v>2791399</v>
      </c>
      <c r="N25" s="23">
        <v>1534791</v>
      </c>
      <c r="O25" s="23">
        <v>992792</v>
      </c>
      <c r="P25" s="23">
        <v>111877</v>
      </c>
      <c r="Q25" s="23">
        <v>3211977</v>
      </c>
      <c r="R25" s="23">
        <v>2298146</v>
      </c>
      <c r="S25" s="23">
        <v>241671</v>
      </c>
      <c r="T25" s="23">
        <v>584271</v>
      </c>
      <c r="U25" s="23">
        <v>67944</v>
      </c>
      <c r="V25" s="23">
        <v>1244317</v>
      </c>
      <c r="W25" s="23">
        <v>1031958</v>
      </c>
      <c r="X25" s="23">
        <v>1273684</v>
      </c>
      <c r="Y25" s="23">
        <v>2744276</v>
      </c>
      <c r="Z25" s="23">
        <v>732259</v>
      </c>
      <c r="AA25" s="23">
        <v>982690</v>
      </c>
      <c r="AB25" s="23">
        <v>533923</v>
      </c>
      <c r="AC25" s="23">
        <v>207761</v>
      </c>
      <c r="AD25" s="23">
        <v>10341</v>
      </c>
      <c r="AE25" s="23">
        <v>304695</v>
      </c>
      <c r="AF25" s="23">
        <v>237579</v>
      </c>
      <c r="AG25" s="23">
        <v>268494</v>
      </c>
      <c r="AH25" s="23">
        <v>91606055</v>
      </c>
      <c r="AI25" s="23">
        <v>42358538</v>
      </c>
      <c r="AJ25" s="23">
        <v>49247517</v>
      </c>
      <c r="AK25" s="23"/>
      <c r="AM25" s="29"/>
      <c r="AN25" s="26"/>
    </row>
    <row r="26" spans="1:40" ht="11.25" customHeight="1">
      <c r="A26" s="31"/>
      <c r="B26" s="6"/>
      <c r="C26" s="23"/>
      <c r="D26" s="23"/>
      <c r="E26" s="23"/>
      <c r="F26" s="28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6" t="s">
        <v>109</v>
      </c>
      <c r="AJ26" s="6"/>
      <c r="AK26" s="6"/>
      <c r="AM26" s="28"/>
      <c r="AN26" s="26"/>
    </row>
    <row r="27" spans="1:40" ht="15" hidden="1" customHeight="1" outlineLevel="1">
      <c r="A27" s="33" t="s">
        <v>164</v>
      </c>
      <c r="B27" s="6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6"/>
      <c r="AJ27" s="6"/>
      <c r="AK27" s="6"/>
      <c r="AM27" s="28"/>
      <c r="AN27" s="26"/>
    </row>
    <row r="28" spans="1:40" ht="15" hidden="1" customHeight="1" outlineLevel="1">
      <c r="A28" s="34" t="s">
        <v>165</v>
      </c>
      <c r="B28" s="6"/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/>
      <c r="AM28" s="28"/>
      <c r="AN28" s="26"/>
    </row>
    <row r="29" spans="1:40" ht="15" hidden="1" customHeight="1" outlineLevel="1">
      <c r="A29" s="34" t="s">
        <v>166</v>
      </c>
      <c r="B29" s="6"/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971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971</v>
      </c>
      <c r="AI29" s="23">
        <v>0</v>
      </c>
      <c r="AJ29" s="23">
        <v>971</v>
      </c>
      <c r="AK29" s="23"/>
      <c r="AM29" s="28"/>
      <c r="AN29" s="26"/>
    </row>
    <row r="30" spans="1:40" ht="15" hidden="1" customHeight="1" outlineLevel="1">
      <c r="A30" s="34" t="s">
        <v>167</v>
      </c>
      <c r="B30" s="6"/>
      <c r="C30" s="23">
        <v>7954887</v>
      </c>
      <c r="D30" s="23">
        <v>8024358</v>
      </c>
      <c r="E30" s="23">
        <v>14722390</v>
      </c>
      <c r="F30" s="23">
        <v>7357562</v>
      </c>
      <c r="G30" s="23">
        <v>1273846</v>
      </c>
      <c r="H30" s="23">
        <v>589098</v>
      </c>
      <c r="I30" s="23">
        <v>2046351</v>
      </c>
      <c r="J30" s="23">
        <v>133920</v>
      </c>
      <c r="K30" s="23">
        <v>4966308</v>
      </c>
      <c r="L30" s="23">
        <v>5216229</v>
      </c>
      <c r="M30" s="23">
        <v>1764704</v>
      </c>
      <c r="N30" s="23">
        <v>249082</v>
      </c>
      <c r="O30" s="23">
        <v>26238</v>
      </c>
      <c r="P30" s="23">
        <v>45434</v>
      </c>
      <c r="Q30" s="23">
        <v>173501</v>
      </c>
      <c r="R30" s="23">
        <v>7207</v>
      </c>
      <c r="S30" s="23">
        <v>183456</v>
      </c>
      <c r="T30" s="23">
        <v>1727123</v>
      </c>
      <c r="U30" s="23">
        <v>73221</v>
      </c>
      <c r="V30" s="23">
        <v>817249</v>
      </c>
      <c r="W30" s="23">
        <v>701931</v>
      </c>
      <c r="X30" s="23">
        <v>138204</v>
      </c>
      <c r="Y30" s="23">
        <v>1001737</v>
      </c>
      <c r="Z30" s="23">
        <v>229819</v>
      </c>
      <c r="AA30" s="23">
        <v>26165</v>
      </c>
      <c r="AB30" s="23">
        <v>85029</v>
      </c>
      <c r="AC30" s="23">
        <v>62677</v>
      </c>
      <c r="AD30" s="23">
        <v>4721</v>
      </c>
      <c r="AE30" s="23">
        <v>248</v>
      </c>
      <c r="AF30" s="23">
        <v>12400</v>
      </c>
      <c r="AG30" s="23">
        <v>0</v>
      </c>
      <c r="AH30" s="23">
        <v>59615095</v>
      </c>
      <c r="AI30" s="23">
        <v>17527480</v>
      </c>
      <c r="AJ30" s="23">
        <v>42087615</v>
      </c>
      <c r="AK30" s="23"/>
      <c r="AM30" s="28"/>
      <c r="AN30" s="26"/>
    </row>
    <row r="31" spans="1:40" ht="15" hidden="1" customHeight="1" outlineLevel="1">
      <c r="A31" s="34" t="s">
        <v>168</v>
      </c>
      <c r="B31" s="6"/>
      <c r="C31" s="23">
        <v>0</v>
      </c>
      <c r="D31" s="23">
        <v>0</v>
      </c>
      <c r="E31" s="23">
        <v>14811</v>
      </c>
      <c r="F31" s="23">
        <v>5295</v>
      </c>
      <c r="G31" s="23">
        <v>845</v>
      </c>
      <c r="H31" s="23">
        <v>0</v>
      </c>
      <c r="I31" s="23">
        <v>5676</v>
      </c>
      <c r="J31" s="23">
        <v>0</v>
      </c>
      <c r="K31" s="23">
        <v>10727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2402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39756</v>
      </c>
      <c r="AI31" s="23">
        <v>0</v>
      </c>
      <c r="AJ31" s="23">
        <v>39756</v>
      </c>
      <c r="AK31" s="23"/>
      <c r="AM31" s="28"/>
      <c r="AN31" s="26"/>
    </row>
    <row r="32" spans="1:40" ht="15" hidden="1" customHeight="1" outlineLevel="1">
      <c r="A32" s="34" t="s">
        <v>169</v>
      </c>
      <c r="B32" s="6"/>
      <c r="C32" s="23">
        <v>15047111</v>
      </c>
      <c r="D32" s="23">
        <v>14641561</v>
      </c>
      <c r="E32" s="23">
        <v>29945611</v>
      </c>
      <c r="F32" s="23">
        <v>26315876</v>
      </c>
      <c r="G32" s="23">
        <v>9402058</v>
      </c>
      <c r="H32" s="23">
        <v>3844603</v>
      </c>
      <c r="I32" s="23">
        <v>8272860</v>
      </c>
      <c r="J32" s="23">
        <v>2103300</v>
      </c>
      <c r="K32" s="23">
        <v>4365739</v>
      </c>
      <c r="L32" s="23">
        <v>3656738</v>
      </c>
      <c r="M32" s="23">
        <v>5316766</v>
      </c>
      <c r="N32" s="23">
        <v>3979072</v>
      </c>
      <c r="O32" s="23">
        <v>256076</v>
      </c>
      <c r="P32" s="23">
        <v>725804</v>
      </c>
      <c r="Q32" s="23">
        <v>3375020</v>
      </c>
      <c r="R32" s="23">
        <v>1926475</v>
      </c>
      <c r="S32" s="23">
        <v>1331621</v>
      </c>
      <c r="T32" s="23">
        <v>1556496</v>
      </c>
      <c r="U32" s="23">
        <v>438174</v>
      </c>
      <c r="V32" s="23">
        <v>2500657</v>
      </c>
      <c r="W32" s="23">
        <v>2423977</v>
      </c>
      <c r="X32" s="23">
        <v>1764490</v>
      </c>
      <c r="Y32" s="23">
        <v>1654290</v>
      </c>
      <c r="Z32" s="23">
        <v>1359850</v>
      </c>
      <c r="AA32" s="23">
        <v>1234798</v>
      </c>
      <c r="AB32" s="23">
        <v>487441</v>
      </c>
      <c r="AC32" s="23">
        <v>407883</v>
      </c>
      <c r="AD32" s="23">
        <v>40922</v>
      </c>
      <c r="AE32" s="23">
        <v>222336</v>
      </c>
      <c r="AF32" s="23">
        <v>238546</v>
      </c>
      <c r="AG32" s="23">
        <v>90</v>
      </c>
      <c r="AH32" s="23">
        <v>148836241</v>
      </c>
      <c r="AI32" s="23">
        <v>39901543</v>
      </c>
      <c r="AJ32" s="23">
        <v>108934698</v>
      </c>
      <c r="AK32" s="23"/>
      <c r="AM32" s="28"/>
      <c r="AN32" s="26"/>
    </row>
    <row r="33" spans="1:40" ht="15" hidden="1" customHeight="1" outlineLevel="1">
      <c r="A33" s="34" t="s">
        <v>170</v>
      </c>
      <c r="B33" s="6"/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23">
        <v>0</v>
      </c>
      <c r="AD33" s="23">
        <v>0</v>
      </c>
      <c r="AE33" s="23">
        <v>0</v>
      </c>
      <c r="AF33" s="23">
        <v>0</v>
      </c>
      <c r="AG33" s="23">
        <v>0</v>
      </c>
      <c r="AH33" s="23">
        <v>0</v>
      </c>
      <c r="AI33" s="23">
        <v>0</v>
      </c>
      <c r="AJ33" s="23">
        <v>0</v>
      </c>
      <c r="AK33" s="23"/>
      <c r="AM33" s="28"/>
      <c r="AN33" s="26"/>
    </row>
    <row r="34" spans="1:40" ht="15" hidden="1" customHeight="1" outlineLevel="1">
      <c r="A34" s="34" t="s">
        <v>171</v>
      </c>
      <c r="B34" s="6"/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85188</v>
      </c>
      <c r="J34" s="23">
        <v>0</v>
      </c>
      <c r="K34" s="23">
        <v>0</v>
      </c>
      <c r="L34" s="23">
        <v>0</v>
      </c>
      <c r="M34" s="23">
        <v>0</v>
      </c>
      <c r="N34" s="23">
        <v>75335</v>
      </c>
      <c r="O34" s="23">
        <v>-7207</v>
      </c>
      <c r="P34" s="23">
        <v>13742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3">
        <v>0</v>
      </c>
      <c r="AE34" s="23">
        <v>0</v>
      </c>
      <c r="AF34" s="23">
        <v>0</v>
      </c>
      <c r="AG34" s="23">
        <v>0</v>
      </c>
      <c r="AH34" s="23">
        <v>167058</v>
      </c>
      <c r="AI34" s="23">
        <v>68128</v>
      </c>
      <c r="AJ34" s="23">
        <v>98930</v>
      </c>
      <c r="AK34" s="23"/>
      <c r="AM34" s="28"/>
      <c r="AN34" s="26"/>
    </row>
    <row r="35" spans="1:40" ht="15" hidden="1" customHeight="1" outlineLevel="1">
      <c r="A35" s="34" t="s">
        <v>172</v>
      </c>
      <c r="B35" s="6"/>
      <c r="C35" s="23">
        <v>2613379</v>
      </c>
      <c r="D35" s="23">
        <v>428540</v>
      </c>
      <c r="E35" s="23">
        <v>193409</v>
      </c>
      <c r="F35" s="23">
        <v>-79299</v>
      </c>
      <c r="G35" s="23">
        <v>-207269</v>
      </c>
      <c r="H35" s="23">
        <v>731046</v>
      </c>
      <c r="I35" s="23">
        <v>247778</v>
      </c>
      <c r="J35" s="23">
        <v>-29124</v>
      </c>
      <c r="K35" s="23">
        <v>73531</v>
      </c>
      <c r="L35" s="23">
        <v>711754</v>
      </c>
      <c r="M35" s="23">
        <v>202723</v>
      </c>
      <c r="N35" s="23">
        <v>-16304</v>
      </c>
      <c r="O35" s="23">
        <v>9343</v>
      </c>
      <c r="P35" s="23">
        <v>-2974</v>
      </c>
      <c r="Q35" s="23">
        <v>34102</v>
      </c>
      <c r="R35" s="23">
        <v>25082</v>
      </c>
      <c r="S35" s="23">
        <v>3648</v>
      </c>
      <c r="T35" s="23">
        <v>220627</v>
      </c>
      <c r="U35" s="23">
        <v>0</v>
      </c>
      <c r="V35" s="23">
        <v>923</v>
      </c>
      <c r="W35" s="23">
        <v>80635</v>
      </c>
      <c r="X35" s="23">
        <v>0</v>
      </c>
      <c r="Y35" s="23">
        <v>44155</v>
      </c>
      <c r="Z35" s="23">
        <v>-1836</v>
      </c>
      <c r="AA35" s="23">
        <v>0</v>
      </c>
      <c r="AB35" s="23">
        <v>-1402</v>
      </c>
      <c r="AC35" s="23">
        <v>0</v>
      </c>
      <c r="AD35" s="23">
        <v>1308</v>
      </c>
      <c r="AE35" s="23">
        <v>127</v>
      </c>
      <c r="AF35" s="23">
        <v>1384</v>
      </c>
      <c r="AG35" s="23">
        <v>0</v>
      </c>
      <c r="AH35" s="23">
        <v>5285286</v>
      </c>
      <c r="AI35" s="23">
        <v>3113324</v>
      </c>
      <c r="AJ35" s="23">
        <v>2171962</v>
      </c>
      <c r="AK35" s="23"/>
      <c r="AM35" s="28"/>
      <c r="AN35" s="26"/>
    </row>
    <row r="36" spans="1:40" ht="15" hidden="1" customHeight="1" outlineLevel="1">
      <c r="A36" s="34" t="s">
        <v>173</v>
      </c>
      <c r="B36" s="6"/>
      <c r="C36" s="23">
        <v>43934</v>
      </c>
      <c r="D36" s="23">
        <v>19637</v>
      </c>
      <c r="E36" s="23">
        <v>0</v>
      </c>
      <c r="F36" s="28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34827</v>
      </c>
      <c r="M36" s="23">
        <v>960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1226</v>
      </c>
      <c r="Y36" s="23">
        <v>11469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0</v>
      </c>
      <c r="AG36" s="23">
        <v>0</v>
      </c>
      <c r="AH36" s="23">
        <v>112053</v>
      </c>
      <c r="AI36" s="23">
        <v>75040</v>
      </c>
      <c r="AJ36" s="23">
        <v>37013</v>
      </c>
      <c r="AK36" s="23"/>
      <c r="AM36" s="28"/>
      <c r="AN36" s="26"/>
    </row>
    <row r="37" spans="1:40" collapsed="1">
      <c r="A37" s="35" t="s">
        <v>371</v>
      </c>
      <c r="B37" s="6"/>
      <c r="C37" s="23">
        <v>25659311</v>
      </c>
      <c r="D37" s="23">
        <v>23114096</v>
      </c>
      <c r="E37" s="23">
        <v>44876221</v>
      </c>
      <c r="F37" s="23">
        <v>33599434</v>
      </c>
      <c r="G37" s="23">
        <v>10469480</v>
      </c>
      <c r="H37" s="23">
        <v>5164747</v>
      </c>
      <c r="I37" s="23">
        <v>10657853</v>
      </c>
      <c r="J37" s="23">
        <v>2208096</v>
      </c>
      <c r="K37" s="23">
        <v>9416305</v>
      </c>
      <c r="L37" s="23">
        <v>9619548</v>
      </c>
      <c r="M37" s="23">
        <v>7285153</v>
      </c>
      <c r="N37" s="23">
        <v>4287185</v>
      </c>
      <c r="O37" s="23">
        <v>284450</v>
      </c>
      <c r="P37" s="23">
        <v>782006</v>
      </c>
      <c r="Q37" s="23">
        <v>3582623</v>
      </c>
      <c r="R37" s="23">
        <v>1958764</v>
      </c>
      <c r="S37" s="23">
        <v>1518725</v>
      </c>
      <c r="T37" s="23">
        <v>3504246</v>
      </c>
      <c r="U37" s="23">
        <v>511395</v>
      </c>
      <c r="V37" s="23">
        <v>3319800</v>
      </c>
      <c r="W37" s="23">
        <v>3208945</v>
      </c>
      <c r="X37" s="23">
        <v>1903920</v>
      </c>
      <c r="Y37" s="23">
        <v>2711651</v>
      </c>
      <c r="Z37" s="23">
        <v>1587833</v>
      </c>
      <c r="AA37" s="23">
        <v>1260963</v>
      </c>
      <c r="AB37" s="23">
        <v>571068</v>
      </c>
      <c r="AC37" s="23">
        <v>470560</v>
      </c>
      <c r="AD37" s="23">
        <v>46951</v>
      </c>
      <c r="AE37" s="23">
        <v>222711</v>
      </c>
      <c r="AF37" s="23">
        <v>252330</v>
      </c>
      <c r="AG37" s="23">
        <v>90</v>
      </c>
      <c r="AH37" s="23">
        <v>214056460</v>
      </c>
      <c r="AI37" s="23">
        <v>60685515</v>
      </c>
      <c r="AJ37" s="23">
        <v>153370945</v>
      </c>
      <c r="AK37" s="23"/>
      <c r="AM37" s="28"/>
      <c r="AN37" s="26"/>
    </row>
    <row r="38" spans="1:40">
      <c r="A38" s="6"/>
      <c r="B38" s="6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M38" s="28"/>
      <c r="AN38" s="26"/>
    </row>
    <row r="39" spans="1:40" ht="15" hidden="1" customHeight="1" outlineLevel="1">
      <c r="A39" s="36" t="s">
        <v>175</v>
      </c>
      <c r="B39" s="6"/>
      <c r="C39" s="23"/>
      <c r="D39" s="23"/>
      <c r="E39" s="23"/>
      <c r="F39" s="23"/>
      <c r="G39" s="23"/>
      <c r="H39" s="23"/>
      <c r="I39" s="23"/>
      <c r="J39" s="23"/>
      <c r="K39" s="23"/>
      <c r="L39" s="37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37"/>
      <c r="AB39" s="23"/>
      <c r="AC39" s="23"/>
      <c r="AD39" s="23"/>
      <c r="AE39" s="23"/>
      <c r="AF39" s="23"/>
      <c r="AG39" s="23"/>
      <c r="AH39" s="23"/>
      <c r="AM39" s="28"/>
      <c r="AN39" s="26"/>
    </row>
    <row r="40" spans="1:40" ht="15" hidden="1" customHeight="1" outlineLevel="1">
      <c r="A40" s="38" t="s">
        <v>176</v>
      </c>
      <c r="B40" s="6"/>
      <c r="C40" s="23">
        <v>165962</v>
      </c>
      <c r="D40" s="23">
        <v>184606</v>
      </c>
      <c r="E40" s="23">
        <v>389982</v>
      </c>
      <c r="F40" s="23">
        <v>225697</v>
      </c>
      <c r="G40" s="23">
        <v>84917</v>
      </c>
      <c r="H40" s="23">
        <v>88448</v>
      </c>
      <c r="I40" s="23">
        <v>178527</v>
      </c>
      <c r="J40" s="23">
        <v>46973</v>
      </c>
      <c r="K40" s="23">
        <v>183173</v>
      </c>
      <c r="L40" s="23">
        <v>115095</v>
      </c>
      <c r="M40" s="23">
        <v>95766</v>
      </c>
      <c r="N40" s="23">
        <v>58357</v>
      </c>
      <c r="O40" s="23">
        <v>19133</v>
      </c>
      <c r="P40" s="23">
        <v>10204</v>
      </c>
      <c r="Q40" s="23">
        <v>50218</v>
      </c>
      <c r="R40" s="23">
        <v>14355</v>
      </c>
      <c r="S40" s="23">
        <v>9674</v>
      </c>
      <c r="T40" s="23">
        <v>72417</v>
      </c>
      <c r="U40" s="23">
        <v>10209</v>
      </c>
      <c r="V40" s="23">
        <v>27151</v>
      </c>
      <c r="W40" s="23">
        <v>45618</v>
      </c>
      <c r="X40" s="23">
        <v>52132</v>
      </c>
      <c r="Y40" s="23">
        <v>27154</v>
      </c>
      <c r="Z40" s="23">
        <v>36373</v>
      </c>
      <c r="AA40" s="23">
        <v>7621</v>
      </c>
      <c r="AB40" s="23">
        <v>6200</v>
      </c>
      <c r="AC40" s="23">
        <v>26587</v>
      </c>
      <c r="AD40" s="23">
        <v>515</v>
      </c>
      <c r="AE40" s="23">
        <v>9057</v>
      </c>
      <c r="AF40" s="23">
        <v>11923</v>
      </c>
      <c r="AG40" s="23">
        <v>0</v>
      </c>
      <c r="AH40" s="23">
        <v>2254044</v>
      </c>
      <c r="AI40" s="23">
        <v>532610</v>
      </c>
      <c r="AJ40" s="23">
        <v>1721434</v>
      </c>
      <c r="AK40" s="23"/>
      <c r="AM40" s="28"/>
      <c r="AN40" s="26"/>
    </row>
    <row r="41" spans="1:40" ht="15" hidden="1" customHeight="1" outlineLevel="1">
      <c r="A41" s="38" t="s">
        <v>177</v>
      </c>
      <c r="B41" s="6"/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65</v>
      </c>
      <c r="I41" s="23">
        <v>0</v>
      </c>
      <c r="J41" s="23">
        <v>0</v>
      </c>
      <c r="K41" s="23">
        <v>21697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1750</v>
      </c>
      <c r="V41" s="23">
        <v>0</v>
      </c>
      <c r="W41" s="23">
        <v>0</v>
      </c>
      <c r="X41" s="23">
        <v>90</v>
      </c>
      <c r="Y41" s="23">
        <v>0</v>
      </c>
      <c r="Z41" s="23">
        <v>25</v>
      </c>
      <c r="AA41" s="23">
        <v>0</v>
      </c>
      <c r="AB41" s="23">
        <v>0</v>
      </c>
      <c r="AC41" s="23">
        <v>0</v>
      </c>
      <c r="AD41" s="23">
        <v>11</v>
      </c>
      <c r="AE41" s="23">
        <v>0</v>
      </c>
      <c r="AF41" s="23">
        <v>0</v>
      </c>
      <c r="AG41" s="23">
        <v>0</v>
      </c>
      <c r="AH41" s="23">
        <v>23638</v>
      </c>
      <c r="AI41" s="23">
        <v>0</v>
      </c>
      <c r="AJ41" s="23">
        <v>23638</v>
      </c>
      <c r="AK41" s="23"/>
      <c r="AM41" s="28"/>
      <c r="AN41" s="26"/>
    </row>
    <row r="42" spans="1:40" ht="15" hidden="1" customHeight="1" outlineLevel="1">
      <c r="A42" s="38" t="s">
        <v>178</v>
      </c>
      <c r="B42" s="6"/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</v>
      </c>
      <c r="AF42" s="23">
        <v>0</v>
      </c>
      <c r="AG42" s="23">
        <v>0</v>
      </c>
      <c r="AH42" s="23">
        <v>0</v>
      </c>
      <c r="AI42" s="23">
        <v>0</v>
      </c>
      <c r="AJ42" s="23">
        <v>0</v>
      </c>
      <c r="AK42" s="23"/>
      <c r="AM42" s="28"/>
      <c r="AN42" s="26"/>
    </row>
    <row r="43" spans="1:40" ht="15" hidden="1" customHeight="1" outlineLevel="1">
      <c r="A43" s="38" t="s">
        <v>179</v>
      </c>
      <c r="B43" s="6"/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>
        <v>0</v>
      </c>
      <c r="AB43" s="23">
        <v>0</v>
      </c>
      <c r="AC43" s="23">
        <v>0</v>
      </c>
      <c r="AD43" s="23">
        <v>0</v>
      </c>
      <c r="AE43" s="23">
        <v>0</v>
      </c>
      <c r="AF43" s="23">
        <v>0</v>
      </c>
      <c r="AG43" s="23">
        <v>0</v>
      </c>
      <c r="AH43" s="23">
        <v>0</v>
      </c>
      <c r="AI43" s="23">
        <v>0</v>
      </c>
      <c r="AJ43" s="23">
        <v>0</v>
      </c>
      <c r="AK43" s="23"/>
      <c r="AM43" s="28"/>
      <c r="AN43" s="26"/>
    </row>
    <row r="44" spans="1:40" ht="15" hidden="1" customHeight="1" outlineLevel="1">
      <c r="A44" s="38" t="s">
        <v>180</v>
      </c>
      <c r="B44" s="6"/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10541</v>
      </c>
      <c r="J44" s="23">
        <v>48440</v>
      </c>
      <c r="K44" s="23">
        <v>0</v>
      </c>
      <c r="L44" s="23">
        <v>43250</v>
      </c>
      <c r="M44" s="23">
        <v>10116</v>
      </c>
      <c r="N44" s="23">
        <v>75433</v>
      </c>
      <c r="O44" s="23">
        <v>6116</v>
      </c>
      <c r="P44" s="23">
        <v>13190</v>
      </c>
      <c r="Q44" s="23">
        <v>51521</v>
      </c>
      <c r="R44" s="23">
        <v>0</v>
      </c>
      <c r="S44" s="23">
        <v>0</v>
      </c>
      <c r="T44" s="23">
        <v>53573</v>
      </c>
      <c r="U44" s="23">
        <v>0</v>
      </c>
      <c r="V44" s="23">
        <v>17180</v>
      </c>
      <c r="W44" s="23">
        <v>0</v>
      </c>
      <c r="X44" s="23">
        <v>57282</v>
      </c>
      <c r="Y44" s="23">
        <v>0</v>
      </c>
      <c r="Z44" s="23">
        <v>9351</v>
      </c>
      <c r="AA44" s="23">
        <v>2707</v>
      </c>
      <c r="AB44" s="23">
        <v>0</v>
      </c>
      <c r="AC44" s="23">
        <v>5286</v>
      </c>
      <c r="AD44" s="23">
        <v>155</v>
      </c>
      <c r="AE44" s="23">
        <v>0</v>
      </c>
      <c r="AF44" s="23">
        <v>0</v>
      </c>
      <c r="AG44" s="23">
        <v>0</v>
      </c>
      <c r="AH44" s="23">
        <v>404141</v>
      </c>
      <c r="AI44" s="23">
        <v>133070</v>
      </c>
      <c r="AJ44" s="23">
        <v>271071</v>
      </c>
      <c r="AK44" s="23"/>
      <c r="AM44" s="28"/>
      <c r="AN44" s="26"/>
    </row>
    <row r="45" spans="1:40" collapsed="1">
      <c r="A45" s="36" t="s">
        <v>372</v>
      </c>
      <c r="B45" s="6"/>
      <c r="C45" s="23">
        <v>165962</v>
      </c>
      <c r="D45" s="23">
        <v>184606</v>
      </c>
      <c r="E45" s="23">
        <v>389982</v>
      </c>
      <c r="F45" s="23">
        <v>225697</v>
      </c>
      <c r="G45" s="23">
        <v>84917</v>
      </c>
      <c r="H45" s="23">
        <v>88513</v>
      </c>
      <c r="I45" s="23">
        <v>189068</v>
      </c>
      <c r="J45" s="23">
        <v>95413</v>
      </c>
      <c r="K45" s="23">
        <v>204870</v>
      </c>
      <c r="L45" s="23">
        <v>158345</v>
      </c>
      <c r="M45" s="23">
        <v>105882</v>
      </c>
      <c r="N45" s="23">
        <v>133790</v>
      </c>
      <c r="O45" s="23">
        <v>25249</v>
      </c>
      <c r="P45" s="23">
        <v>23394</v>
      </c>
      <c r="Q45" s="23">
        <v>101739</v>
      </c>
      <c r="R45" s="23">
        <v>14355</v>
      </c>
      <c r="S45" s="23">
        <v>9674</v>
      </c>
      <c r="T45" s="23">
        <v>125990</v>
      </c>
      <c r="U45" s="23">
        <v>11959</v>
      </c>
      <c r="V45" s="23">
        <v>44331</v>
      </c>
      <c r="W45" s="23">
        <v>45618</v>
      </c>
      <c r="X45" s="23">
        <v>109504</v>
      </c>
      <c r="Y45" s="23">
        <v>27154</v>
      </c>
      <c r="Z45" s="23">
        <v>45749</v>
      </c>
      <c r="AA45" s="23">
        <v>10328</v>
      </c>
      <c r="AB45" s="23">
        <v>6200</v>
      </c>
      <c r="AC45" s="23">
        <v>31873</v>
      </c>
      <c r="AD45" s="23">
        <v>681</v>
      </c>
      <c r="AE45" s="23">
        <v>9057</v>
      </c>
      <c r="AF45" s="23">
        <v>11923</v>
      </c>
      <c r="AG45" s="23">
        <v>0</v>
      </c>
      <c r="AH45" s="23">
        <v>2681823</v>
      </c>
      <c r="AI45" s="23">
        <v>665680</v>
      </c>
      <c r="AJ45" s="23">
        <v>2016143</v>
      </c>
      <c r="AK45" s="23"/>
      <c r="AM45" s="29"/>
      <c r="AN45" s="26"/>
    </row>
    <row r="46" spans="1:40">
      <c r="A46" s="6"/>
      <c r="B46" s="6"/>
      <c r="C46" s="23"/>
      <c r="D46" s="23"/>
      <c r="E46" s="23"/>
      <c r="F46" s="28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M46" s="28"/>
      <c r="AN46" s="26"/>
    </row>
    <row r="47" spans="1:40" ht="15" hidden="1" customHeight="1" outlineLevel="1">
      <c r="A47" s="39" t="s">
        <v>182</v>
      </c>
      <c r="B47" s="6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M47" s="28"/>
      <c r="AN47" s="26"/>
    </row>
    <row r="48" spans="1:40" ht="15" hidden="1" customHeight="1" outlineLevel="1">
      <c r="A48" s="40" t="s">
        <v>176</v>
      </c>
      <c r="B48" s="6"/>
      <c r="C48" s="23">
        <v>267629</v>
      </c>
      <c r="D48" s="23">
        <v>143946</v>
      </c>
      <c r="E48" s="23">
        <v>392172</v>
      </c>
      <c r="F48" s="23">
        <v>419151</v>
      </c>
      <c r="G48" s="23">
        <v>180055</v>
      </c>
      <c r="H48" s="23">
        <v>132672</v>
      </c>
      <c r="I48" s="23">
        <v>176082</v>
      </c>
      <c r="J48" s="23">
        <v>49168</v>
      </c>
      <c r="K48" s="23">
        <v>116553</v>
      </c>
      <c r="L48" s="23">
        <v>141241</v>
      </c>
      <c r="M48" s="23">
        <v>125079</v>
      </c>
      <c r="N48" s="23">
        <v>87536</v>
      </c>
      <c r="O48" s="23">
        <v>28700</v>
      </c>
      <c r="P48" s="23">
        <v>15306</v>
      </c>
      <c r="Q48" s="23">
        <v>75327</v>
      </c>
      <c r="R48" s="23">
        <v>27712</v>
      </c>
      <c r="S48" s="23">
        <v>46881</v>
      </c>
      <c r="T48" s="23">
        <v>100004</v>
      </c>
      <c r="U48" s="23">
        <v>32725</v>
      </c>
      <c r="V48" s="23">
        <v>48752</v>
      </c>
      <c r="W48" s="23">
        <v>120786</v>
      </c>
      <c r="X48" s="23">
        <v>30440</v>
      </c>
      <c r="Y48" s="23">
        <v>39523</v>
      </c>
      <c r="Z48" s="23">
        <v>23801</v>
      </c>
      <c r="AA48" s="23">
        <v>11945</v>
      </c>
      <c r="AB48" s="23">
        <v>19114</v>
      </c>
      <c r="AC48" s="23">
        <v>21753</v>
      </c>
      <c r="AD48" s="23">
        <v>2626</v>
      </c>
      <c r="AE48" s="23">
        <v>13587</v>
      </c>
      <c r="AF48" s="23">
        <v>12186</v>
      </c>
      <c r="AG48" s="23">
        <v>893</v>
      </c>
      <c r="AH48" s="23">
        <v>2903345</v>
      </c>
      <c r="AI48" s="23">
        <v>688441</v>
      </c>
      <c r="AJ48" s="23">
        <v>2214904</v>
      </c>
      <c r="AK48" s="23"/>
      <c r="AM48" s="28"/>
      <c r="AN48" s="26"/>
    </row>
    <row r="49" spans="1:40" ht="15" hidden="1" customHeight="1" outlineLevel="1">
      <c r="A49" s="40" t="s">
        <v>183</v>
      </c>
      <c r="B49" s="6"/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6118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9416</v>
      </c>
      <c r="AH49" s="23">
        <v>15534</v>
      </c>
      <c r="AI49" s="23">
        <v>9416</v>
      </c>
      <c r="AJ49" s="23">
        <v>6118</v>
      </c>
      <c r="AK49" s="23"/>
      <c r="AM49" s="28"/>
      <c r="AN49" s="26"/>
    </row>
    <row r="50" spans="1:40" collapsed="1">
      <c r="A50" s="39" t="s">
        <v>182</v>
      </c>
      <c r="B50" s="6"/>
      <c r="C50" s="23">
        <v>267629</v>
      </c>
      <c r="D50" s="23">
        <v>143946</v>
      </c>
      <c r="E50" s="23">
        <v>392172</v>
      </c>
      <c r="F50" s="23">
        <v>419151</v>
      </c>
      <c r="G50" s="23">
        <v>180055</v>
      </c>
      <c r="H50" s="23">
        <v>132672</v>
      </c>
      <c r="I50" s="23">
        <v>176082</v>
      </c>
      <c r="J50" s="23">
        <v>49168</v>
      </c>
      <c r="K50" s="23">
        <v>116553</v>
      </c>
      <c r="L50" s="23">
        <v>141241</v>
      </c>
      <c r="M50" s="23">
        <v>125079</v>
      </c>
      <c r="N50" s="23">
        <v>87536</v>
      </c>
      <c r="O50" s="23">
        <v>28700</v>
      </c>
      <c r="P50" s="23">
        <v>15306</v>
      </c>
      <c r="Q50" s="23">
        <v>75327</v>
      </c>
      <c r="R50" s="23">
        <v>27712</v>
      </c>
      <c r="S50" s="23">
        <v>46881</v>
      </c>
      <c r="T50" s="23">
        <v>100004</v>
      </c>
      <c r="U50" s="23">
        <v>32725</v>
      </c>
      <c r="V50" s="23">
        <v>48752</v>
      </c>
      <c r="W50" s="23">
        <v>120786</v>
      </c>
      <c r="X50" s="23">
        <v>36558</v>
      </c>
      <c r="Y50" s="23">
        <v>39523</v>
      </c>
      <c r="Z50" s="23">
        <v>23801</v>
      </c>
      <c r="AA50" s="23">
        <v>11945</v>
      </c>
      <c r="AB50" s="23">
        <v>19114</v>
      </c>
      <c r="AC50" s="23">
        <v>21753</v>
      </c>
      <c r="AD50" s="23">
        <v>2626</v>
      </c>
      <c r="AE50" s="23">
        <v>13587</v>
      </c>
      <c r="AF50" s="23">
        <v>12186</v>
      </c>
      <c r="AG50" s="23">
        <v>10309</v>
      </c>
      <c r="AH50" s="23">
        <v>2918879</v>
      </c>
      <c r="AI50" s="23">
        <v>697857</v>
      </c>
      <c r="AJ50" s="23">
        <v>2221022</v>
      </c>
      <c r="AK50" s="23"/>
      <c r="AM50" s="29"/>
      <c r="AN50" s="26"/>
    </row>
    <row r="51" spans="1:40">
      <c r="A51" s="40"/>
      <c r="B51" s="6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M51" s="28"/>
      <c r="AN51" s="26"/>
    </row>
    <row r="52" spans="1:40">
      <c r="A52" s="39" t="s">
        <v>185</v>
      </c>
      <c r="B52" s="6"/>
      <c r="C52" s="23">
        <v>12901</v>
      </c>
      <c r="D52" s="23">
        <v>12883</v>
      </c>
      <c r="E52" s="23">
        <v>80533</v>
      </c>
      <c r="F52" s="23">
        <v>54490</v>
      </c>
      <c r="G52" s="23">
        <v>0</v>
      </c>
      <c r="H52" s="23">
        <v>0</v>
      </c>
      <c r="I52" s="23">
        <v>0</v>
      </c>
      <c r="J52" s="23">
        <v>0</v>
      </c>
      <c r="K52" s="23">
        <v>23171</v>
      </c>
      <c r="L52" s="23">
        <v>0</v>
      </c>
      <c r="M52" s="23">
        <v>19849</v>
      </c>
      <c r="N52" s="23">
        <v>0</v>
      </c>
      <c r="O52" s="23">
        <v>0</v>
      </c>
      <c r="P52" s="23">
        <v>0</v>
      </c>
      <c r="Q52" s="23">
        <v>0</v>
      </c>
      <c r="R52" s="23">
        <v>19377</v>
      </c>
      <c r="S52" s="23">
        <v>20106</v>
      </c>
      <c r="T52" s="23">
        <v>0</v>
      </c>
      <c r="U52" s="23">
        <v>0</v>
      </c>
      <c r="V52" s="23">
        <v>0</v>
      </c>
      <c r="W52" s="23">
        <v>0</v>
      </c>
      <c r="X52" s="23">
        <v>0</v>
      </c>
      <c r="Y52" s="23">
        <v>1264</v>
      </c>
      <c r="Z52" s="23">
        <v>0</v>
      </c>
      <c r="AA52" s="23">
        <v>0</v>
      </c>
      <c r="AB52" s="23">
        <v>0</v>
      </c>
      <c r="AC52" s="23">
        <v>5604</v>
      </c>
      <c r="AD52" s="23">
        <v>0</v>
      </c>
      <c r="AE52" s="23">
        <v>23326</v>
      </c>
      <c r="AF52" s="23">
        <v>0</v>
      </c>
      <c r="AG52" s="23">
        <v>0</v>
      </c>
      <c r="AH52" s="23">
        <v>273504</v>
      </c>
      <c r="AI52" s="23">
        <v>50374</v>
      </c>
      <c r="AJ52" s="23">
        <v>223130</v>
      </c>
      <c r="AK52" s="23"/>
      <c r="AM52" s="28"/>
      <c r="AN52" s="26"/>
    </row>
    <row r="53" spans="1:40">
      <c r="A53" s="6"/>
      <c r="B53" s="6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M53" s="28"/>
      <c r="AN53" s="26"/>
    </row>
    <row r="54" spans="1:40">
      <c r="A54" s="41" t="s">
        <v>186</v>
      </c>
      <c r="B54" s="6"/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1965</v>
      </c>
      <c r="T54" s="23">
        <v>0</v>
      </c>
      <c r="U54" s="23">
        <v>0</v>
      </c>
      <c r="V54" s="23">
        <v>0</v>
      </c>
      <c r="W54" s="23">
        <v>0</v>
      </c>
      <c r="X54" s="23">
        <v>0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1965</v>
      </c>
      <c r="AI54" s="23">
        <v>0</v>
      </c>
      <c r="AJ54" s="23">
        <v>1965</v>
      </c>
      <c r="AK54" s="23"/>
      <c r="AM54" s="28"/>
      <c r="AN54" s="26"/>
    </row>
    <row r="55" spans="1:40" ht="11.25" customHeight="1">
      <c r="A55" s="41"/>
      <c r="B55" s="6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M55" s="28"/>
      <c r="AN55" s="26"/>
    </row>
    <row r="56" spans="1:40">
      <c r="A56" s="42" t="s">
        <v>187</v>
      </c>
      <c r="B56" s="6"/>
      <c r="C56" s="23"/>
      <c r="D56" s="23"/>
      <c r="E56" s="23"/>
      <c r="F56" s="28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M56" s="28"/>
      <c r="AN56" s="26"/>
    </row>
    <row r="57" spans="1:40">
      <c r="A57" s="42" t="s">
        <v>188</v>
      </c>
      <c r="B57" s="6"/>
      <c r="C57" s="23">
        <v>10302665</v>
      </c>
      <c r="D57" s="23">
        <v>39214745</v>
      </c>
      <c r="E57" s="23">
        <v>54343220</v>
      </c>
      <c r="F57" s="23">
        <v>36884099</v>
      </c>
      <c r="G57" s="23">
        <v>13029959</v>
      </c>
      <c r="H57" s="23">
        <v>7378830</v>
      </c>
      <c r="I57" s="23">
        <v>11211841</v>
      </c>
      <c r="J57" s="23">
        <v>5594280</v>
      </c>
      <c r="K57" s="23">
        <v>9174333</v>
      </c>
      <c r="L57" s="23">
        <v>10890329</v>
      </c>
      <c r="M57" s="23">
        <v>9564155</v>
      </c>
      <c r="N57" s="23">
        <v>8872977</v>
      </c>
      <c r="O57" s="23">
        <v>-44166</v>
      </c>
      <c r="P57" s="23">
        <v>2714986</v>
      </c>
      <c r="Q57" s="23">
        <v>2242389</v>
      </c>
      <c r="R57" s="23">
        <v>-131474</v>
      </c>
      <c r="S57" s="23">
        <v>2966612</v>
      </c>
      <c r="T57" s="23">
        <v>5368174</v>
      </c>
      <c r="U57" s="23">
        <v>1125972</v>
      </c>
      <c r="V57" s="23">
        <v>3278944</v>
      </c>
      <c r="W57" s="23">
        <v>3080475</v>
      </c>
      <c r="X57" s="23">
        <v>1099354</v>
      </c>
      <c r="Y57" s="23">
        <v>1366025</v>
      </c>
      <c r="Z57" s="23">
        <v>1928014</v>
      </c>
      <c r="AA57" s="23">
        <v>301847</v>
      </c>
      <c r="AB57" s="23">
        <v>268278</v>
      </c>
      <c r="AC57" s="23">
        <v>613474</v>
      </c>
      <c r="AD57" s="23">
        <v>86997</v>
      </c>
      <c r="AE57" s="23">
        <v>159266</v>
      </c>
      <c r="AF57" s="23">
        <v>101995</v>
      </c>
      <c r="AG57" s="23">
        <v>21368</v>
      </c>
      <c r="AH57" s="28">
        <v>243009963</v>
      </c>
      <c r="AI57" s="28">
        <v>62505542</v>
      </c>
      <c r="AJ57" s="28">
        <v>180504421</v>
      </c>
      <c r="AK57" s="28"/>
      <c r="AM57" s="29"/>
      <c r="AN57" s="26"/>
    </row>
    <row r="58" spans="1:40" ht="9" customHeight="1">
      <c r="A58" s="6"/>
      <c r="B58" s="6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M58" s="28"/>
      <c r="AN58" s="26"/>
    </row>
    <row r="59" spans="1:40" ht="15" hidden="1" customHeight="1" outlineLevel="1">
      <c r="A59" s="43" t="s">
        <v>189</v>
      </c>
      <c r="B59" s="6"/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27816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0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AE59" s="23">
        <v>0</v>
      </c>
      <c r="AF59" s="23">
        <v>0</v>
      </c>
      <c r="AG59" s="23">
        <v>0</v>
      </c>
      <c r="AH59" s="23">
        <v>27816</v>
      </c>
      <c r="AI59" s="23">
        <v>0</v>
      </c>
      <c r="AJ59" s="23">
        <v>27816</v>
      </c>
      <c r="AK59" s="23"/>
      <c r="AM59" s="28"/>
      <c r="AN59" s="26"/>
    </row>
    <row r="60" spans="1:40" ht="15" hidden="1" customHeight="1" outlineLevel="1">
      <c r="A60" s="44" t="s">
        <v>190</v>
      </c>
      <c r="B60" s="6"/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27816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0</v>
      </c>
      <c r="Y60" s="23">
        <v>0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3">
        <v>0</v>
      </c>
      <c r="AG60" s="23">
        <v>0</v>
      </c>
      <c r="AH60" s="23">
        <v>27816</v>
      </c>
      <c r="AI60" s="23">
        <v>0</v>
      </c>
      <c r="AJ60" s="23">
        <v>27816</v>
      </c>
      <c r="AK60" s="23"/>
      <c r="AM60" s="28"/>
      <c r="AN60" s="26"/>
    </row>
    <row r="61" spans="1:40" ht="15" hidden="1" customHeight="1" outlineLevel="1">
      <c r="A61" s="44" t="s">
        <v>191</v>
      </c>
      <c r="B61" s="6"/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0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  <c r="T61" s="23">
        <v>0</v>
      </c>
      <c r="U61" s="23">
        <v>0</v>
      </c>
      <c r="V61" s="23">
        <v>0</v>
      </c>
      <c r="W61" s="23">
        <v>0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0</v>
      </c>
      <c r="AG61" s="23">
        <v>0</v>
      </c>
      <c r="AH61" s="23">
        <v>0</v>
      </c>
      <c r="AI61" s="23">
        <v>0</v>
      </c>
      <c r="AJ61" s="23">
        <v>0</v>
      </c>
      <c r="AK61" s="23"/>
      <c r="AM61" s="28"/>
      <c r="AN61" s="26"/>
    </row>
    <row r="62" spans="1:40" ht="15" hidden="1" customHeight="1" outlineLevel="1">
      <c r="A62" s="43"/>
      <c r="B62" s="6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M62" s="28"/>
      <c r="AN62" s="26"/>
    </row>
    <row r="63" spans="1:40" ht="15" hidden="1" customHeight="1" outlineLevel="1">
      <c r="A63" s="43" t="s">
        <v>192</v>
      </c>
      <c r="B63" s="6"/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0</v>
      </c>
      <c r="U63" s="23">
        <v>0</v>
      </c>
      <c r="V63" s="23">
        <v>0</v>
      </c>
      <c r="W63" s="23">
        <v>0</v>
      </c>
      <c r="X63" s="23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/>
      <c r="AM63" s="45"/>
      <c r="AN63" s="26"/>
    </row>
    <row r="64" spans="1:40" ht="11.25" customHeight="1" collapsed="1">
      <c r="A64" s="6"/>
      <c r="B64" s="6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M64" s="45"/>
      <c r="AN64" s="26"/>
    </row>
    <row r="65" spans="1:41">
      <c r="A65" s="46" t="s">
        <v>193</v>
      </c>
      <c r="B65" s="6"/>
      <c r="C65" s="23">
        <v>10302665</v>
      </c>
      <c r="D65" s="23">
        <v>39214745</v>
      </c>
      <c r="E65" s="23">
        <v>54343220</v>
      </c>
      <c r="F65" s="23">
        <v>36884099</v>
      </c>
      <c r="G65" s="23">
        <v>13029959</v>
      </c>
      <c r="H65" s="23">
        <v>7378830</v>
      </c>
      <c r="I65" s="23">
        <v>11211841</v>
      </c>
      <c r="J65" s="23">
        <v>5594280</v>
      </c>
      <c r="K65" s="23">
        <v>9174333</v>
      </c>
      <c r="L65" s="23">
        <v>10890329</v>
      </c>
      <c r="M65" s="23">
        <v>9564155</v>
      </c>
      <c r="N65" s="23">
        <v>8872977</v>
      </c>
      <c r="O65" s="23">
        <v>-44166</v>
      </c>
      <c r="P65" s="23">
        <v>2714986</v>
      </c>
      <c r="Q65" s="23">
        <v>2242389</v>
      </c>
      <c r="R65" s="23">
        <v>-103658</v>
      </c>
      <c r="S65" s="23">
        <v>2966612</v>
      </c>
      <c r="T65" s="23">
        <v>5368174</v>
      </c>
      <c r="U65" s="23">
        <v>1125972</v>
      </c>
      <c r="V65" s="23">
        <v>3278944</v>
      </c>
      <c r="W65" s="23">
        <v>3080475</v>
      </c>
      <c r="X65" s="23">
        <v>1099354</v>
      </c>
      <c r="Y65" s="23">
        <v>1366025</v>
      </c>
      <c r="Z65" s="23">
        <v>1928014</v>
      </c>
      <c r="AA65" s="23">
        <v>301847</v>
      </c>
      <c r="AB65" s="23">
        <v>268278</v>
      </c>
      <c r="AC65" s="23">
        <v>613474</v>
      </c>
      <c r="AD65" s="23">
        <v>86997</v>
      </c>
      <c r="AE65" s="23">
        <v>159266</v>
      </c>
      <c r="AF65" s="23">
        <v>101995</v>
      </c>
      <c r="AG65" s="23">
        <v>21368</v>
      </c>
      <c r="AH65" s="23">
        <v>243037779</v>
      </c>
      <c r="AI65" s="23">
        <v>62505542</v>
      </c>
      <c r="AJ65" s="23">
        <v>180532237</v>
      </c>
      <c r="AK65" s="23"/>
      <c r="AM65" s="29"/>
      <c r="AN65" s="26"/>
    </row>
    <row r="66" spans="1:41" ht="11.25" customHeight="1">
      <c r="A66" s="47"/>
      <c r="B66" s="6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6"/>
      <c r="AJ66" s="6"/>
      <c r="AK66" s="6"/>
      <c r="AM66" s="6"/>
      <c r="AN66" s="26"/>
    </row>
    <row r="67" spans="1:41">
      <c r="A67" s="46" t="s">
        <v>194</v>
      </c>
      <c r="C67" s="23">
        <v>217024224</v>
      </c>
      <c r="D67" s="23">
        <v>256743530</v>
      </c>
      <c r="E67" s="23">
        <v>445444089</v>
      </c>
      <c r="F67" s="23">
        <v>331380803</v>
      </c>
      <c r="G67" s="23">
        <v>139329934</v>
      </c>
      <c r="H67" s="23">
        <v>66336001</v>
      </c>
      <c r="I67" s="23">
        <v>138839305</v>
      </c>
      <c r="J67" s="23">
        <v>34983648</v>
      </c>
      <c r="K67" s="23">
        <v>117507837</v>
      </c>
      <c r="L67" s="23">
        <v>108198354</v>
      </c>
      <c r="M67" s="23">
        <v>89105053</v>
      </c>
      <c r="N67" s="23">
        <v>68611738</v>
      </c>
      <c r="O67" s="23">
        <v>4583427</v>
      </c>
      <c r="P67" s="23">
        <v>11997218</v>
      </c>
      <c r="Q67" s="23">
        <v>65834583</v>
      </c>
      <c r="R67" s="23">
        <v>36756266</v>
      </c>
      <c r="S67" s="23">
        <v>23331681</v>
      </c>
      <c r="T67" s="23">
        <v>44511536</v>
      </c>
      <c r="U67" s="23">
        <v>7485692</v>
      </c>
      <c r="V67" s="23">
        <v>37548952</v>
      </c>
      <c r="W67" s="23">
        <v>33999116</v>
      </c>
      <c r="X67" s="23">
        <v>27337986</v>
      </c>
      <c r="Y67" s="23">
        <v>25993228</v>
      </c>
      <c r="Z67" s="23">
        <v>23472107</v>
      </c>
      <c r="AA67" s="23">
        <v>19568964</v>
      </c>
      <c r="AB67" s="23">
        <v>9119254</v>
      </c>
      <c r="AC67" s="23">
        <v>7754917</v>
      </c>
      <c r="AD67" s="23">
        <v>726548</v>
      </c>
      <c r="AE67" s="23">
        <v>3757828</v>
      </c>
      <c r="AF67" s="23">
        <v>3562848</v>
      </c>
      <c r="AG67" s="23">
        <v>2878</v>
      </c>
      <c r="AH67" s="23">
        <v>2400849545</v>
      </c>
      <c r="AI67" s="23">
        <v>655233538</v>
      </c>
      <c r="AJ67" s="23">
        <v>1745616007</v>
      </c>
      <c r="AK67" s="23"/>
      <c r="AM67" s="28"/>
      <c r="AN67" s="26"/>
    </row>
    <row r="68" spans="1:41" ht="11.25" customHeight="1">
      <c r="A68" s="48"/>
      <c r="B68" s="6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6"/>
      <c r="AJ68" s="6"/>
      <c r="AK68" s="6"/>
      <c r="AM68" s="6"/>
      <c r="AN68" s="26"/>
    </row>
    <row r="69" spans="1:41">
      <c r="A69" s="49" t="s">
        <v>430</v>
      </c>
      <c r="B69" s="7"/>
      <c r="C69" s="37">
        <v>227326889</v>
      </c>
      <c r="D69" s="37">
        <v>295958275</v>
      </c>
      <c r="E69" s="37">
        <v>499787309</v>
      </c>
      <c r="F69" s="23">
        <v>368264902</v>
      </c>
      <c r="G69" s="37">
        <v>152359893</v>
      </c>
      <c r="H69" s="37">
        <v>73714831</v>
      </c>
      <c r="I69" s="37">
        <v>150051146</v>
      </c>
      <c r="J69" s="37">
        <v>40577928</v>
      </c>
      <c r="K69" s="37">
        <v>126682170</v>
      </c>
      <c r="L69" s="37">
        <v>119088683</v>
      </c>
      <c r="M69" s="37">
        <v>98669208</v>
      </c>
      <c r="N69" s="37">
        <v>77484715</v>
      </c>
      <c r="O69" s="37">
        <v>4539261</v>
      </c>
      <c r="P69" s="37">
        <v>14712204</v>
      </c>
      <c r="Q69" s="37">
        <v>68076972</v>
      </c>
      <c r="R69" s="37">
        <v>36652608</v>
      </c>
      <c r="S69" s="37">
        <v>26298293</v>
      </c>
      <c r="T69" s="37">
        <v>49879710</v>
      </c>
      <c r="U69" s="37">
        <v>8611664</v>
      </c>
      <c r="V69" s="37">
        <v>40827896</v>
      </c>
      <c r="W69" s="37">
        <v>37079591</v>
      </c>
      <c r="X69" s="37">
        <v>28437340</v>
      </c>
      <c r="Y69" s="37">
        <v>27359253</v>
      </c>
      <c r="Z69" s="37">
        <v>25400121</v>
      </c>
      <c r="AA69" s="37">
        <v>19870811</v>
      </c>
      <c r="AB69" s="37">
        <v>9387532</v>
      </c>
      <c r="AC69" s="37">
        <v>8368391</v>
      </c>
      <c r="AD69" s="37">
        <v>813545</v>
      </c>
      <c r="AE69" s="37">
        <v>3917094</v>
      </c>
      <c r="AF69" s="37">
        <v>3664843</v>
      </c>
      <c r="AG69" s="37">
        <v>24246</v>
      </c>
      <c r="AH69" s="37">
        <v>2643887324</v>
      </c>
      <c r="AI69" s="37">
        <v>717739080</v>
      </c>
      <c r="AJ69" s="37">
        <v>1926148244</v>
      </c>
      <c r="AK69" s="37"/>
      <c r="AM69" s="29"/>
      <c r="AN69" s="26"/>
    </row>
    <row r="70" spans="1:41" ht="11.25" customHeight="1">
      <c r="A70" s="49"/>
      <c r="B70" s="6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6"/>
      <c r="AJ70" s="6"/>
      <c r="AK70" s="6"/>
      <c r="AM70" s="6"/>
      <c r="AN70" s="26"/>
    </row>
    <row r="71" spans="1:41" ht="13.5" customHeight="1">
      <c r="A71" s="50" t="s">
        <v>374</v>
      </c>
      <c r="B71" s="6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51"/>
      <c r="AI71" s="6"/>
      <c r="AJ71" s="6"/>
      <c r="AK71" s="6"/>
      <c r="AM71" s="6"/>
      <c r="AN71" s="26"/>
    </row>
    <row r="72" spans="1:41">
      <c r="A72" s="52" t="s">
        <v>375</v>
      </c>
      <c r="B72" s="6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30"/>
      <c r="AJ72" s="6"/>
      <c r="AK72" s="6"/>
      <c r="AM72" s="6"/>
      <c r="AN72" s="26"/>
    </row>
    <row r="73" spans="1:41" ht="15" hidden="1" customHeight="1" outlineLevel="1">
      <c r="A73" s="53" t="s">
        <v>196</v>
      </c>
      <c r="B73" s="6"/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/>
      <c r="AM73" s="54"/>
      <c r="AN73" s="26"/>
      <c r="AO73" s="2"/>
    </row>
    <row r="74" spans="1:41" ht="15" hidden="1" customHeight="1" outlineLevel="1">
      <c r="A74" s="6"/>
      <c r="B74" s="6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6"/>
      <c r="AJ74" s="6"/>
      <c r="AK74" s="6"/>
      <c r="AM74" s="6"/>
      <c r="AN74" s="26"/>
    </row>
    <row r="75" spans="1:41" ht="15" hidden="1" customHeight="1" outlineLevel="1">
      <c r="A75" s="55" t="s">
        <v>211</v>
      </c>
      <c r="B75" s="6"/>
      <c r="C75" s="23"/>
      <c r="D75" s="23"/>
      <c r="E75" s="23"/>
      <c r="F75" s="23"/>
      <c r="G75" s="23"/>
      <c r="H75" s="23"/>
      <c r="I75" s="28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6"/>
      <c r="AJ75" s="6"/>
      <c r="AK75" s="6"/>
      <c r="AM75" s="6"/>
      <c r="AN75" s="26"/>
    </row>
    <row r="76" spans="1:41" ht="15" hidden="1" customHeight="1" outlineLevel="1">
      <c r="A76" s="56" t="s">
        <v>198</v>
      </c>
      <c r="B76" s="6"/>
      <c r="C76" s="23">
        <v>0</v>
      </c>
      <c r="D76" s="23">
        <v>450933</v>
      </c>
      <c r="E76" s="23">
        <v>185851</v>
      </c>
      <c r="F76" s="23">
        <v>284958</v>
      </c>
      <c r="G76" s="23">
        <v>60800</v>
      </c>
      <c r="H76" s="23">
        <v>0</v>
      </c>
      <c r="I76" s="23">
        <v>0</v>
      </c>
      <c r="J76" s="23">
        <v>0</v>
      </c>
      <c r="K76" s="23">
        <v>135633</v>
      </c>
      <c r="L76" s="23">
        <v>117009</v>
      </c>
      <c r="M76" s="23">
        <v>14425</v>
      </c>
      <c r="N76" s="23">
        <v>94271</v>
      </c>
      <c r="O76" s="23">
        <v>0</v>
      </c>
      <c r="P76" s="23">
        <v>17899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17167</v>
      </c>
      <c r="W76" s="23">
        <v>29264</v>
      </c>
      <c r="X76" s="23">
        <v>0</v>
      </c>
      <c r="Y76" s="23">
        <v>0</v>
      </c>
      <c r="Z76" s="23">
        <v>14942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1423152</v>
      </c>
      <c r="AI76" s="23">
        <v>545204</v>
      </c>
      <c r="AJ76" s="23">
        <v>877948</v>
      </c>
      <c r="AK76" s="23"/>
      <c r="AM76" s="28"/>
      <c r="AN76" s="26"/>
    </row>
    <row r="77" spans="1:41" ht="15" hidden="1" customHeight="1" outlineLevel="1">
      <c r="A77" s="6"/>
      <c r="B77" s="6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6"/>
      <c r="AJ77" s="6"/>
      <c r="AK77" s="6"/>
      <c r="AM77" s="28"/>
      <c r="AN77" s="26"/>
    </row>
    <row r="78" spans="1:41" ht="15" hidden="1" customHeight="1" outlineLevel="1">
      <c r="A78" s="57" t="s">
        <v>199</v>
      </c>
      <c r="B78" s="6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6"/>
      <c r="AJ78" s="6"/>
      <c r="AK78" s="6"/>
      <c r="AM78" s="28"/>
      <c r="AN78" s="26"/>
    </row>
    <row r="79" spans="1:41" ht="15" hidden="1" customHeight="1" outlineLevel="1">
      <c r="A79" s="58" t="s">
        <v>200</v>
      </c>
      <c r="B79" s="6"/>
      <c r="C79" s="23">
        <v>0</v>
      </c>
      <c r="D79" s="23">
        <v>0</v>
      </c>
      <c r="E79" s="23">
        <v>0</v>
      </c>
      <c r="F79" s="23">
        <v>0</v>
      </c>
      <c r="G79" s="23">
        <v>0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0</v>
      </c>
      <c r="O79" s="23">
        <v>0</v>
      </c>
      <c r="P79" s="23">
        <v>0</v>
      </c>
      <c r="Q79" s="23">
        <v>0</v>
      </c>
      <c r="R79" s="23">
        <v>0</v>
      </c>
      <c r="S79" s="23">
        <v>0</v>
      </c>
      <c r="T79" s="23">
        <v>0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0</v>
      </c>
      <c r="AF79" s="23">
        <v>0</v>
      </c>
      <c r="AG79" s="23">
        <v>0</v>
      </c>
      <c r="AH79" s="23">
        <v>0</v>
      </c>
      <c r="AI79" s="23">
        <v>0</v>
      </c>
      <c r="AJ79" s="23">
        <v>0</v>
      </c>
      <c r="AK79" s="23"/>
      <c r="AM79" s="28"/>
      <c r="AN79" s="26"/>
    </row>
    <row r="80" spans="1:41" ht="15" hidden="1" customHeight="1" outlineLevel="1">
      <c r="A80" s="58" t="s">
        <v>201</v>
      </c>
      <c r="B80" s="6"/>
      <c r="C80" s="23">
        <v>0</v>
      </c>
      <c r="D80" s="23">
        <v>0</v>
      </c>
      <c r="E80" s="23">
        <v>0</v>
      </c>
      <c r="F80" s="23">
        <v>0</v>
      </c>
      <c r="G80" s="23">
        <v>0</v>
      </c>
      <c r="H80" s="23">
        <v>0</v>
      </c>
      <c r="I80" s="23">
        <v>0</v>
      </c>
      <c r="J80" s="23">
        <v>0</v>
      </c>
      <c r="K80" s="23">
        <v>0</v>
      </c>
      <c r="L80" s="23">
        <v>0</v>
      </c>
      <c r="M80" s="23">
        <v>0</v>
      </c>
      <c r="N80" s="23">
        <v>0</v>
      </c>
      <c r="O80" s="23">
        <v>0</v>
      </c>
      <c r="P80" s="23">
        <v>0</v>
      </c>
      <c r="Q80" s="23">
        <v>0</v>
      </c>
      <c r="R80" s="23">
        <v>0</v>
      </c>
      <c r="S80" s="23">
        <v>0</v>
      </c>
      <c r="T80" s="23">
        <v>0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0</v>
      </c>
      <c r="AD80" s="23">
        <v>0</v>
      </c>
      <c r="AE80" s="23">
        <v>0</v>
      </c>
      <c r="AF80" s="23">
        <v>0</v>
      </c>
      <c r="AG80" s="23">
        <v>0</v>
      </c>
      <c r="AH80" s="23">
        <v>0</v>
      </c>
      <c r="AI80" s="23">
        <v>0</v>
      </c>
      <c r="AJ80" s="23">
        <v>0</v>
      </c>
      <c r="AK80" s="23"/>
      <c r="AM80" s="28"/>
      <c r="AN80" s="26"/>
    </row>
    <row r="81" spans="1:40" ht="15" hidden="1" customHeight="1" outlineLevel="1">
      <c r="A81" s="58" t="s">
        <v>202</v>
      </c>
      <c r="B81" s="6"/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0</v>
      </c>
      <c r="I81" s="23">
        <v>0</v>
      </c>
      <c r="J81" s="23">
        <v>0</v>
      </c>
      <c r="K81" s="23">
        <v>0</v>
      </c>
      <c r="L81" s="23">
        <v>0</v>
      </c>
      <c r="M81" s="23">
        <v>19429</v>
      </c>
      <c r="N81" s="23">
        <v>0</v>
      </c>
      <c r="O81" s="23">
        <v>0</v>
      </c>
      <c r="P81" s="23">
        <v>0</v>
      </c>
      <c r="Q81" s="23">
        <v>0</v>
      </c>
      <c r="R81" s="23">
        <v>0</v>
      </c>
      <c r="S81" s="23">
        <v>0</v>
      </c>
      <c r="T81" s="23">
        <v>0</v>
      </c>
      <c r="U81" s="23">
        <v>0</v>
      </c>
      <c r="V81" s="23">
        <v>19429</v>
      </c>
      <c r="W81" s="23">
        <v>0</v>
      </c>
      <c r="X81" s="23">
        <v>0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0</v>
      </c>
      <c r="AE81" s="23">
        <v>0</v>
      </c>
      <c r="AF81" s="23">
        <v>0</v>
      </c>
      <c r="AG81" s="23">
        <v>0</v>
      </c>
      <c r="AH81" s="23">
        <v>38858</v>
      </c>
      <c r="AI81" s="23">
        <v>0</v>
      </c>
      <c r="AJ81" s="23">
        <v>38858</v>
      </c>
      <c r="AK81" s="23"/>
      <c r="AM81" s="28"/>
      <c r="AN81" s="26"/>
    </row>
    <row r="82" spans="1:40" ht="15" hidden="1" customHeight="1" outlineLevel="1">
      <c r="A82" s="58" t="s">
        <v>203</v>
      </c>
      <c r="B82" s="6"/>
      <c r="C82" s="23">
        <v>0</v>
      </c>
      <c r="D82" s="23">
        <v>0</v>
      </c>
      <c r="E82" s="23">
        <v>0</v>
      </c>
      <c r="F82" s="23">
        <v>0</v>
      </c>
      <c r="G82" s="23">
        <v>0</v>
      </c>
      <c r="H82" s="23">
        <v>0</v>
      </c>
      <c r="I82" s="23">
        <v>0</v>
      </c>
      <c r="J82" s="23">
        <v>0</v>
      </c>
      <c r="K82" s="23">
        <v>0</v>
      </c>
      <c r="L82" s="23">
        <v>0</v>
      </c>
      <c r="M82" s="23">
        <v>0</v>
      </c>
      <c r="N82" s="23">
        <v>0</v>
      </c>
      <c r="O82" s="23">
        <v>0</v>
      </c>
      <c r="P82" s="23">
        <v>0</v>
      </c>
      <c r="Q82" s="23">
        <v>0</v>
      </c>
      <c r="R82" s="23">
        <v>0</v>
      </c>
      <c r="S82" s="23">
        <v>0</v>
      </c>
      <c r="T82" s="23">
        <v>0</v>
      </c>
      <c r="U82" s="23">
        <v>0</v>
      </c>
      <c r="V82" s="23">
        <v>0</v>
      </c>
      <c r="W82" s="23">
        <v>0</v>
      </c>
      <c r="X82" s="23">
        <v>0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0</v>
      </c>
      <c r="AE82" s="23">
        <v>0</v>
      </c>
      <c r="AF82" s="23">
        <v>0</v>
      </c>
      <c r="AG82" s="23">
        <v>0</v>
      </c>
      <c r="AH82" s="23">
        <v>0</v>
      </c>
      <c r="AI82" s="23">
        <v>0</v>
      </c>
      <c r="AJ82" s="23">
        <v>0</v>
      </c>
      <c r="AK82" s="23"/>
      <c r="AM82" s="28"/>
      <c r="AN82" s="26"/>
    </row>
    <row r="83" spans="1:40" ht="15" hidden="1" customHeight="1" outlineLevel="1">
      <c r="A83" s="6"/>
      <c r="B83" s="6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6"/>
      <c r="AJ83" s="6"/>
      <c r="AK83" s="6"/>
      <c r="AM83" s="28"/>
      <c r="AN83" s="26"/>
    </row>
    <row r="84" spans="1:40" ht="15" hidden="1" customHeight="1" outlineLevel="1">
      <c r="A84" s="59" t="s">
        <v>204</v>
      </c>
      <c r="B84" s="6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6"/>
      <c r="AJ84" s="6"/>
      <c r="AK84" s="6"/>
      <c r="AM84" s="28"/>
      <c r="AN84" s="26"/>
    </row>
    <row r="85" spans="1:40" ht="15" hidden="1" customHeight="1" outlineLevel="1">
      <c r="A85" s="60" t="s">
        <v>205</v>
      </c>
      <c r="B85" s="6"/>
      <c r="C85" s="23">
        <v>117129209</v>
      </c>
      <c r="D85" s="23">
        <v>112487642</v>
      </c>
      <c r="E85" s="23">
        <v>241297860</v>
      </c>
      <c r="F85" s="23">
        <v>164685971</v>
      </c>
      <c r="G85" s="23">
        <v>62362961</v>
      </c>
      <c r="H85" s="23">
        <v>31791689</v>
      </c>
      <c r="I85" s="28">
        <v>60938535</v>
      </c>
      <c r="J85" s="23">
        <v>10817206</v>
      </c>
      <c r="K85" s="23">
        <v>41967302</v>
      </c>
      <c r="L85" s="23">
        <v>47289420</v>
      </c>
      <c r="M85" s="23">
        <v>40159591</v>
      </c>
      <c r="N85" s="23">
        <v>25773101</v>
      </c>
      <c r="O85" s="23">
        <v>1076729</v>
      </c>
      <c r="P85" s="23">
        <v>4893599</v>
      </c>
      <c r="Q85" s="23">
        <v>6965517</v>
      </c>
      <c r="R85" s="23">
        <v>955513</v>
      </c>
      <c r="S85" s="23">
        <v>6200970</v>
      </c>
      <c r="T85" s="23">
        <v>15822243</v>
      </c>
      <c r="U85" s="23">
        <v>3228186</v>
      </c>
      <c r="V85" s="23">
        <v>20112494</v>
      </c>
      <c r="W85" s="23">
        <v>18822994</v>
      </c>
      <c r="X85" s="23">
        <v>11034402</v>
      </c>
      <c r="Y85" s="23">
        <v>14226339</v>
      </c>
      <c r="Z85" s="23">
        <v>8582206</v>
      </c>
      <c r="AA85" s="23">
        <v>4089043</v>
      </c>
      <c r="AB85" s="23">
        <v>1738106</v>
      </c>
      <c r="AC85" s="23">
        <v>2251017</v>
      </c>
      <c r="AD85" s="23">
        <v>304738</v>
      </c>
      <c r="AE85" s="23">
        <v>1120690</v>
      </c>
      <c r="AF85" s="23">
        <v>1091286</v>
      </c>
      <c r="AG85" s="23">
        <v>0</v>
      </c>
      <c r="AH85" s="23">
        <v>1079216559</v>
      </c>
      <c r="AI85" s="23">
        <v>281608619</v>
      </c>
      <c r="AJ85" s="23">
        <v>797607940</v>
      </c>
      <c r="AK85" s="23"/>
      <c r="AM85" s="28"/>
      <c r="AN85" s="26"/>
    </row>
    <row r="86" spans="1:40" ht="15" hidden="1" customHeight="1" outlineLevel="1">
      <c r="A86" s="60" t="s">
        <v>206</v>
      </c>
      <c r="B86" s="6"/>
      <c r="C86" s="23">
        <v>73475286</v>
      </c>
      <c r="D86" s="23">
        <v>140449716</v>
      </c>
      <c r="E86" s="23">
        <v>209174477</v>
      </c>
      <c r="F86" s="23">
        <v>182765215</v>
      </c>
      <c r="G86" s="23">
        <v>75574785</v>
      </c>
      <c r="H86" s="23">
        <v>30796854</v>
      </c>
      <c r="I86" s="23">
        <v>66627135</v>
      </c>
      <c r="J86" s="23">
        <v>24809562</v>
      </c>
      <c r="K86" s="23">
        <v>79521721</v>
      </c>
      <c r="L86" s="23">
        <v>49043860</v>
      </c>
      <c r="M86" s="23">
        <v>53829340</v>
      </c>
      <c r="N86" s="23">
        <v>41909967</v>
      </c>
      <c r="O86" s="23">
        <v>3027615</v>
      </c>
      <c r="P86" s="23">
        <v>7957543</v>
      </c>
      <c r="Q86" s="23">
        <v>59447018</v>
      </c>
      <c r="R86" s="23">
        <v>26347859</v>
      </c>
      <c r="S86" s="23">
        <v>13384528</v>
      </c>
      <c r="T86" s="23">
        <v>25494741</v>
      </c>
      <c r="U86" s="23">
        <v>5056436</v>
      </c>
      <c r="V86" s="23">
        <v>19651293</v>
      </c>
      <c r="W86" s="23">
        <v>16385254</v>
      </c>
      <c r="X86" s="23">
        <v>15055292</v>
      </c>
      <c r="Y86" s="23">
        <v>9982088</v>
      </c>
      <c r="Z86" s="23">
        <v>12014514</v>
      </c>
      <c r="AA86" s="23">
        <v>14911880</v>
      </c>
      <c r="AB86" s="23">
        <v>7179519</v>
      </c>
      <c r="AC86" s="23">
        <v>5168736</v>
      </c>
      <c r="AD86" s="23">
        <v>459714</v>
      </c>
      <c r="AE86" s="23">
        <v>2710449</v>
      </c>
      <c r="AF86" s="23">
        <v>2422673</v>
      </c>
      <c r="AG86" s="23">
        <v>0</v>
      </c>
      <c r="AH86" s="23">
        <v>1274635070</v>
      </c>
      <c r="AI86" s="23">
        <v>340604331</v>
      </c>
      <c r="AJ86" s="23">
        <v>934030739</v>
      </c>
      <c r="AK86" s="23"/>
      <c r="AM86" s="28"/>
      <c r="AN86" s="26"/>
    </row>
    <row r="87" spans="1:40" ht="15" hidden="1" customHeight="1" outlineLevel="1">
      <c r="A87" s="61" t="s">
        <v>207</v>
      </c>
      <c r="B87" s="6"/>
      <c r="C87" s="23">
        <v>30278426</v>
      </c>
      <c r="D87" s="23">
        <v>29460915</v>
      </c>
      <c r="E87" s="23">
        <v>41412988</v>
      </c>
      <c r="F87" s="23">
        <v>15770948</v>
      </c>
      <c r="G87" s="23">
        <v>1387478</v>
      </c>
      <c r="H87" s="23">
        <v>8347744</v>
      </c>
      <c r="I87" s="23">
        <v>19291139</v>
      </c>
      <c r="J87" s="23">
        <v>1261613</v>
      </c>
      <c r="K87" s="23">
        <v>2404755</v>
      </c>
      <c r="L87" s="23">
        <v>16613075</v>
      </c>
      <c r="M87" s="23">
        <v>3597572</v>
      </c>
      <c r="N87" s="23">
        <v>5534651</v>
      </c>
      <c r="O87" s="23">
        <v>233915</v>
      </c>
      <c r="P87" s="23">
        <v>1050877</v>
      </c>
      <c r="Q87" s="23">
        <v>697577</v>
      </c>
      <c r="R87" s="23">
        <v>838426</v>
      </c>
      <c r="S87" s="23">
        <v>1603167</v>
      </c>
      <c r="T87" s="23">
        <v>6541343</v>
      </c>
      <c r="U87" s="23">
        <v>0</v>
      </c>
      <c r="V87" s="23">
        <v>0</v>
      </c>
      <c r="W87" s="23">
        <v>606340</v>
      </c>
      <c r="X87" s="23">
        <v>1703407</v>
      </c>
      <c r="Y87" s="23">
        <v>2127215</v>
      </c>
      <c r="Z87" s="23">
        <v>2153435</v>
      </c>
      <c r="AA87" s="23">
        <v>226796</v>
      </c>
      <c r="AB87" s="23">
        <v>32049</v>
      </c>
      <c r="AC87" s="23">
        <v>0</v>
      </c>
      <c r="AD87" s="23">
        <v>0</v>
      </c>
      <c r="AE87" s="23">
        <v>45820</v>
      </c>
      <c r="AF87" s="23">
        <v>13753</v>
      </c>
      <c r="AG87" s="23">
        <v>0</v>
      </c>
      <c r="AH87" s="23">
        <v>193235424</v>
      </c>
      <c r="AI87" s="23">
        <v>68424321</v>
      </c>
      <c r="AJ87" s="23">
        <v>124811103</v>
      </c>
      <c r="AK87" s="23"/>
      <c r="AM87" s="28"/>
      <c r="AN87" s="26"/>
    </row>
    <row r="88" spans="1:40" ht="15" hidden="1" customHeight="1" outlineLevel="1">
      <c r="A88" s="61" t="s">
        <v>208</v>
      </c>
      <c r="B88" s="6"/>
      <c r="C88" s="23">
        <v>0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0</v>
      </c>
      <c r="L88" s="23">
        <v>117225</v>
      </c>
      <c r="M88" s="23">
        <v>0</v>
      </c>
      <c r="N88" s="23">
        <v>0</v>
      </c>
      <c r="O88" s="23">
        <v>0</v>
      </c>
      <c r="P88" s="23">
        <v>0</v>
      </c>
      <c r="Q88" s="23">
        <v>0</v>
      </c>
      <c r="R88" s="23">
        <v>0</v>
      </c>
      <c r="S88" s="23">
        <v>0</v>
      </c>
      <c r="T88" s="23">
        <v>0</v>
      </c>
      <c r="U88" s="23">
        <v>0</v>
      </c>
      <c r="V88" s="23">
        <v>0</v>
      </c>
      <c r="W88" s="23">
        <v>0</v>
      </c>
      <c r="X88" s="23">
        <v>38321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0</v>
      </c>
      <c r="AE88" s="23">
        <v>0</v>
      </c>
      <c r="AF88" s="23">
        <v>0</v>
      </c>
      <c r="AG88" s="23">
        <v>0</v>
      </c>
      <c r="AH88" s="23">
        <v>155546</v>
      </c>
      <c r="AI88" s="23">
        <v>0</v>
      </c>
      <c r="AJ88" s="23">
        <v>155546</v>
      </c>
      <c r="AK88" s="23"/>
      <c r="AM88" s="28"/>
      <c r="AN88" s="26"/>
    </row>
    <row r="89" spans="1:40" ht="15" hidden="1" customHeight="1" outlineLevel="1">
      <c r="A89" s="60" t="s">
        <v>209</v>
      </c>
      <c r="B89" s="6"/>
      <c r="C89" s="23">
        <v>0</v>
      </c>
      <c r="D89" s="23">
        <v>0</v>
      </c>
      <c r="E89" s="23">
        <v>668601</v>
      </c>
      <c r="F89" s="23">
        <v>0</v>
      </c>
      <c r="G89" s="23">
        <v>2156969</v>
      </c>
      <c r="H89" s="23">
        <v>0</v>
      </c>
      <c r="I89" s="23">
        <v>0</v>
      </c>
      <c r="J89" s="23">
        <v>0</v>
      </c>
      <c r="K89" s="23">
        <v>239450</v>
      </c>
      <c r="L89" s="23">
        <v>0</v>
      </c>
      <c r="M89" s="23">
        <v>0</v>
      </c>
      <c r="N89" s="23">
        <v>1961510</v>
      </c>
      <c r="O89" s="23">
        <v>290474</v>
      </c>
      <c r="P89" s="23">
        <v>372436</v>
      </c>
      <c r="Q89" s="23">
        <v>407813</v>
      </c>
      <c r="R89" s="23">
        <v>7922421</v>
      </c>
      <c r="S89" s="23">
        <v>5028526</v>
      </c>
      <c r="T89" s="23">
        <v>1283158</v>
      </c>
      <c r="U89" s="23">
        <v>156503</v>
      </c>
      <c r="V89" s="23">
        <v>566185</v>
      </c>
      <c r="W89" s="23">
        <v>624192</v>
      </c>
      <c r="X89" s="23">
        <v>0</v>
      </c>
      <c r="Y89" s="23">
        <v>0</v>
      </c>
      <c r="Z89" s="23">
        <v>1681561</v>
      </c>
      <c r="AA89" s="23">
        <v>0</v>
      </c>
      <c r="AB89" s="23">
        <v>0</v>
      </c>
      <c r="AC89" s="23">
        <v>0</v>
      </c>
      <c r="AD89" s="23">
        <v>44353</v>
      </c>
      <c r="AE89" s="23">
        <v>3839</v>
      </c>
      <c r="AF89" s="23">
        <v>0</v>
      </c>
      <c r="AG89" s="23">
        <v>0</v>
      </c>
      <c r="AH89" s="23">
        <v>23407991</v>
      </c>
      <c r="AI89" s="23">
        <v>2663636</v>
      </c>
      <c r="AJ89" s="23">
        <v>20744355</v>
      </c>
      <c r="AK89" s="23"/>
      <c r="AM89" s="28"/>
      <c r="AN89" s="26"/>
    </row>
    <row r="90" spans="1:40" ht="15" hidden="1" customHeight="1" outlineLevel="1">
      <c r="A90" s="61" t="s">
        <v>204</v>
      </c>
      <c r="B90" s="6"/>
      <c r="C90" s="23">
        <v>104177</v>
      </c>
      <c r="D90" s="23">
        <v>82600</v>
      </c>
      <c r="E90" s="23">
        <v>367704</v>
      </c>
      <c r="F90" s="23">
        <v>123534</v>
      </c>
      <c r="G90" s="23">
        <v>0</v>
      </c>
      <c r="H90" s="23">
        <v>63257</v>
      </c>
      <c r="I90" s="23">
        <v>292328</v>
      </c>
      <c r="J90" s="23">
        <v>0</v>
      </c>
      <c r="K90" s="23">
        <v>0</v>
      </c>
      <c r="L90" s="23">
        <v>812975</v>
      </c>
      <c r="M90" s="23">
        <v>14873</v>
      </c>
      <c r="N90" s="23">
        <v>87741</v>
      </c>
      <c r="O90" s="23">
        <v>0</v>
      </c>
      <c r="P90" s="23">
        <v>16659</v>
      </c>
      <c r="Q90" s="23">
        <v>0</v>
      </c>
      <c r="R90" s="23">
        <v>0</v>
      </c>
      <c r="S90" s="23">
        <v>0</v>
      </c>
      <c r="T90" s="23">
        <v>2129</v>
      </c>
      <c r="U90" s="23">
        <v>0</v>
      </c>
      <c r="V90" s="23">
        <v>0</v>
      </c>
      <c r="W90" s="23">
        <v>0</v>
      </c>
      <c r="X90" s="23">
        <v>81173</v>
      </c>
      <c r="Y90" s="23">
        <v>54769</v>
      </c>
      <c r="Z90" s="23">
        <v>17771</v>
      </c>
      <c r="AA90" s="23">
        <v>0</v>
      </c>
      <c r="AB90" s="23">
        <v>0</v>
      </c>
      <c r="AC90" s="23">
        <v>0</v>
      </c>
      <c r="AD90" s="23">
        <v>0</v>
      </c>
      <c r="AE90" s="23">
        <v>0</v>
      </c>
      <c r="AF90" s="23">
        <v>0</v>
      </c>
      <c r="AG90" s="23">
        <v>0</v>
      </c>
      <c r="AH90" s="23">
        <v>2121690</v>
      </c>
      <c r="AI90" s="23">
        <v>329287</v>
      </c>
      <c r="AJ90" s="23">
        <v>1792403</v>
      </c>
      <c r="AK90" s="23"/>
      <c r="AM90" s="28"/>
      <c r="AN90" s="26"/>
    </row>
    <row r="91" spans="1:40" ht="15" hidden="1" customHeight="1" outlineLevel="1">
      <c r="A91" s="62" t="s">
        <v>210</v>
      </c>
      <c r="B91" s="6"/>
      <c r="C91" s="23">
        <v>220987098</v>
      </c>
      <c r="D91" s="23">
        <v>282480873</v>
      </c>
      <c r="E91" s="23">
        <v>492921630</v>
      </c>
      <c r="F91" s="23">
        <v>363345668</v>
      </c>
      <c r="G91" s="23">
        <v>141482193</v>
      </c>
      <c r="H91" s="23">
        <v>70999544</v>
      </c>
      <c r="I91" s="23">
        <v>147149137</v>
      </c>
      <c r="J91" s="23">
        <v>36888381</v>
      </c>
      <c r="K91" s="23">
        <v>124133228</v>
      </c>
      <c r="L91" s="23">
        <v>113876555</v>
      </c>
      <c r="M91" s="23">
        <v>97601376</v>
      </c>
      <c r="N91" s="23">
        <v>75266970</v>
      </c>
      <c r="O91" s="23">
        <v>4628733</v>
      </c>
      <c r="P91" s="23">
        <v>14291114</v>
      </c>
      <c r="Q91" s="23">
        <v>67517925</v>
      </c>
      <c r="R91" s="23">
        <v>36064219</v>
      </c>
      <c r="S91" s="23">
        <v>26217191</v>
      </c>
      <c r="T91" s="23">
        <v>49143614</v>
      </c>
      <c r="U91" s="23">
        <v>8441125</v>
      </c>
      <c r="V91" s="23">
        <v>40329972</v>
      </c>
      <c r="W91" s="23">
        <v>36438780</v>
      </c>
      <c r="X91" s="23">
        <v>27912595</v>
      </c>
      <c r="Y91" s="23">
        <v>26390411</v>
      </c>
      <c r="Z91" s="23">
        <v>24449487</v>
      </c>
      <c r="AA91" s="23">
        <v>19227719</v>
      </c>
      <c r="AB91" s="23">
        <v>8949674</v>
      </c>
      <c r="AC91" s="23">
        <v>7419753</v>
      </c>
      <c r="AD91" s="23">
        <v>808805</v>
      </c>
      <c r="AE91" s="23">
        <v>3880798</v>
      </c>
      <c r="AF91" s="23">
        <v>3527712</v>
      </c>
      <c r="AG91" s="23">
        <v>0</v>
      </c>
      <c r="AH91" s="23">
        <v>2572772280</v>
      </c>
      <c r="AI91" s="23">
        <v>693630194</v>
      </c>
      <c r="AJ91" s="23">
        <v>1879142086</v>
      </c>
      <c r="AK91" s="23"/>
      <c r="AM91" s="28"/>
      <c r="AN91" s="26"/>
    </row>
    <row r="92" spans="1:40" ht="15" customHeight="1" collapsed="1">
      <c r="A92" s="55" t="s">
        <v>211</v>
      </c>
      <c r="B92" s="6"/>
      <c r="C92" s="23">
        <v>220987098</v>
      </c>
      <c r="D92" s="23">
        <v>282931806</v>
      </c>
      <c r="E92" s="23">
        <v>493107481</v>
      </c>
      <c r="F92" s="23">
        <v>363630626</v>
      </c>
      <c r="G92" s="23">
        <v>141542993</v>
      </c>
      <c r="H92" s="23">
        <v>70999544</v>
      </c>
      <c r="I92" s="23">
        <v>147149137</v>
      </c>
      <c r="J92" s="23">
        <v>36888381</v>
      </c>
      <c r="K92" s="23">
        <v>124268861</v>
      </c>
      <c r="L92" s="23">
        <v>113993564</v>
      </c>
      <c r="M92" s="23">
        <v>97635230</v>
      </c>
      <c r="N92" s="23">
        <v>75361241</v>
      </c>
      <c r="O92" s="23">
        <v>4628733</v>
      </c>
      <c r="P92" s="23">
        <v>14309013</v>
      </c>
      <c r="Q92" s="23">
        <v>67517925</v>
      </c>
      <c r="R92" s="23">
        <v>36064219</v>
      </c>
      <c r="S92" s="23">
        <v>26217191</v>
      </c>
      <c r="T92" s="23">
        <v>49143614</v>
      </c>
      <c r="U92" s="23">
        <v>8441125</v>
      </c>
      <c r="V92" s="23">
        <v>40366568</v>
      </c>
      <c r="W92" s="23">
        <v>36468044</v>
      </c>
      <c r="X92" s="23">
        <v>27912595</v>
      </c>
      <c r="Y92" s="23">
        <v>26390411</v>
      </c>
      <c r="Z92" s="23">
        <v>24464429</v>
      </c>
      <c r="AA92" s="23">
        <v>19227719</v>
      </c>
      <c r="AB92" s="23">
        <v>8949674</v>
      </c>
      <c r="AC92" s="23">
        <v>7419753</v>
      </c>
      <c r="AD92" s="23">
        <v>808805</v>
      </c>
      <c r="AE92" s="23">
        <v>3880798</v>
      </c>
      <c r="AF92" s="23">
        <v>3527712</v>
      </c>
      <c r="AG92" s="23">
        <v>0</v>
      </c>
      <c r="AH92" s="23">
        <v>2574234290</v>
      </c>
      <c r="AI92" s="23">
        <v>694175398</v>
      </c>
      <c r="AJ92" s="23">
        <v>1880058892</v>
      </c>
      <c r="AK92" s="23"/>
      <c r="AM92" s="29"/>
      <c r="AN92" s="26"/>
    </row>
    <row r="93" spans="1:40">
      <c r="A93" s="6"/>
      <c r="B93" s="6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6"/>
      <c r="AJ93" s="6"/>
      <c r="AK93" s="6"/>
      <c r="AM93" s="28"/>
      <c r="AN93" s="26"/>
    </row>
    <row r="94" spans="1:40" ht="15" hidden="1" customHeight="1" outlineLevel="1">
      <c r="A94" s="63" t="s">
        <v>212</v>
      </c>
      <c r="B94" s="6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6"/>
      <c r="AJ94" s="6"/>
      <c r="AK94" s="6"/>
      <c r="AM94" s="28"/>
      <c r="AN94" s="26"/>
    </row>
    <row r="95" spans="1:40" ht="15" hidden="1" customHeight="1" outlineLevel="1">
      <c r="A95" s="64" t="s">
        <v>213</v>
      </c>
      <c r="B95" s="6"/>
      <c r="C95" s="23">
        <v>0</v>
      </c>
      <c r="D95" s="23">
        <v>0</v>
      </c>
      <c r="E95" s="23">
        <v>0</v>
      </c>
      <c r="F95" s="23">
        <v>0</v>
      </c>
      <c r="G95" s="23">
        <v>0</v>
      </c>
      <c r="H95" s="23">
        <v>0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N95" s="23">
        <v>323726</v>
      </c>
      <c r="O95" s="23">
        <v>-385193</v>
      </c>
      <c r="P95" s="23">
        <v>61467</v>
      </c>
      <c r="Q95" s="23">
        <v>0</v>
      </c>
      <c r="R95" s="23">
        <v>0</v>
      </c>
      <c r="S95" s="23">
        <v>0</v>
      </c>
      <c r="T95" s="23">
        <v>0</v>
      </c>
      <c r="U95" s="23">
        <v>0</v>
      </c>
      <c r="V95" s="23">
        <v>0</v>
      </c>
      <c r="W95" s="23">
        <v>0</v>
      </c>
      <c r="X95" s="23">
        <v>0</v>
      </c>
      <c r="Y95" s="23">
        <v>0</v>
      </c>
      <c r="Z95" s="23">
        <v>0</v>
      </c>
      <c r="AA95" s="23">
        <v>0</v>
      </c>
      <c r="AB95" s="23">
        <v>0</v>
      </c>
      <c r="AC95" s="23">
        <v>0</v>
      </c>
      <c r="AD95" s="23">
        <v>0</v>
      </c>
      <c r="AE95" s="23">
        <v>0</v>
      </c>
      <c r="AF95" s="23">
        <v>0</v>
      </c>
      <c r="AG95" s="23">
        <v>0</v>
      </c>
      <c r="AH95" s="23">
        <v>0</v>
      </c>
      <c r="AI95" s="23">
        <v>-61467</v>
      </c>
      <c r="AJ95" s="23">
        <v>61467</v>
      </c>
      <c r="AK95" s="23"/>
      <c r="AM95" s="28"/>
      <c r="AN95" s="26"/>
    </row>
    <row r="96" spans="1:40" ht="15" hidden="1" customHeight="1" outlineLevel="1">
      <c r="A96" s="64" t="s">
        <v>214</v>
      </c>
      <c r="B96" s="6"/>
      <c r="C96" s="23">
        <v>969568</v>
      </c>
      <c r="D96" s="23">
        <v>1435626</v>
      </c>
      <c r="E96" s="23">
        <v>2350179</v>
      </c>
      <c r="F96" s="23">
        <v>1330542</v>
      </c>
      <c r="G96" s="23">
        <v>658630</v>
      </c>
      <c r="H96" s="23">
        <v>420000</v>
      </c>
      <c r="I96" s="23">
        <v>394615</v>
      </c>
      <c r="J96" s="23">
        <v>668734</v>
      </c>
      <c r="K96" s="23">
        <v>892967</v>
      </c>
      <c r="L96" s="23">
        <v>497898</v>
      </c>
      <c r="M96" s="23">
        <v>930755</v>
      </c>
      <c r="N96" s="23">
        <v>683866</v>
      </c>
      <c r="O96" s="23">
        <v>11258</v>
      </c>
      <c r="P96" s="23">
        <v>129847</v>
      </c>
      <c r="Q96" s="23">
        <v>64031</v>
      </c>
      <c r="R96" s="23">
        <v>13903</v>
      </c>
      <c r="S96" s="23">
        <v>108977</v>
      </c>
      <c r="T96" s="23">
        <v>269820</v>
      </c>
      <c r="U96" s="23">
        <v>84816</v>
      </c>
      <c r="V96" s="23">
        <v>130335</v>
      </c>
      <c r="W96" s="23">
        <v>271661</v>
      </c>
      <c r="X96" s="23">
        <v>128697</v>
      </c>
      <c r="Y96" s="23">
        <v>33816</v>
      </c>
      <c r="Z96" s="23">
        <v>126616</v>
      </c>
      <c r="AA96" s="23">
        <v>3356</v>
      </c>
      <c r="AB96" s="23">
        <v>54619</v>
      </c>
      <c r="AC96" s="23">
        <v>50437</v>
      </c>
      <c r="AD96" s="23">
        <v>10629</v>
      </c>
      <c r="AE96" s="23">
        <v>5841</v>
      </c>
      <c r="AF96" s="23">
        <v>22497</v>
      </c>
      <c r="AG96" s="23">
        <v>0</v>
      </c>
      <c r="AH96" s="23">
        <v>12754536</v>
      </c>
      <c r="AI96" s="23">
        <v>3281122</v>
      </c>
      <c r="AJ96" s="23">
        <v>9473414</v>
      </c>
      <c r="AK96" s="23"/>
      <c r="AM96" s="28"/>
      <c r="AN96" s="26"/>
    </row>
    <row r="97" spans="1:42" ht="15" hidden="1" customHeight="1" outlineLevel="1">
      <c r="A97" s="65" t="s">
        <v>215</v>
      </c>
      <c r="B97" s="6"/>
      <c r="C97" s="23">
        <v>8710</v>
      </c>
      <c r="D97" s="23">
        <v>10020</v>
      </c>
      <c r="E97" s="23">
        <v>33691</v>
      </c>
      <c r="F97" s="23">
        <v>168040</v>
      </c>
      <c r="G97" s="23">
        <v>38802</v>
      </c>
      <c r="H97" s="23">
        <v>286912</v>
      </c>
      <c r="I97" s="23">
        <v>392642</v>
      </c>
      <c r="J97" s="23">
        <v>15577</v>
      </c>
      <c r="K97" s="23">
        <v>3948</v>
      </c>
      <c r="L97" s="23">
        <v>405967</v>
      </c>
      <c r="M97" s="23">
        <v>28675</v>
      </c>
      <c r="N97" s="23">
        <v>228119</v>
      </c>
      <c r="O97" s="23">
        <v>311785</v>
      </c>
      <c r="P97" s="23">
        <v>43313</v>
      </c>
      <c r="Q97" s="23">
        <v>197543</v>
      </c>
      <c r="R97" s="23">
        <v>0</v>
      </c>
      <c r="S97" s="23">
        <v>0</v>
      </c>
      <c r="T97" s="23">
        <v>40902</v>
      </c>
      <c r="U97" s="23">
        <v>2669</v>
      </c>
      <c r="V97" s="23">
        <v>14794</v>
      </c>
      <c r="W97" s="23">
        <v>91516</v>
      </c>
      <c r="X97" s="23">
        <v>56477</v>
      </c>
      <c r="Y97" s="23">
        <v>155</v>
      </c>
      <c r="Z97" s="23">
        <v>6263</v>
      </c>
      <c r="AA97" s="23">
        <v>412</v>
      </c>
      <c r="AB97" s="23">
        <v>0</v>
      </c>
      <c r="AC97" s="23">
        <v>11174</v>
      </c>
      <c r="AD97" s="23">
        <v>0</v>
      </c>
      <c r="AE97" s="23">
        <v>35294</v>
      </c>
      <c r="AF97" s="23">
        <v>0</v>
      </c>
      <c r="AG97" s="23">
        <v>23608</v>
      </c>
      <c r="AH97" s="23">
        <v>2457008</v>
      </c>
      <c r="AI97" s="23">
        <v>815234</v>
      </c>
      <c r="AJ97" s="23">
        <v>1641774</v>
      </c>
      <c r="AK97" s="23"/>
      <c r="AM97" s="28"/>
      <c r="AN97" s="26"/>
    </row>
    <row r="98" spans="1:42" ht="12.75" customHeight="1" collapsed="1">
      <c r="A98" s="63" t="s">
        <v>216</v>
      </c>
      <c r="B98" s="6"/>
      <c r="C98" s="23">
        <v>978278</v>
      </c>
      <c r="D98" s="23">
        <v>1445646</v>
      </c>
      <c r="E98" s="23">
        <v>2383870</v>
      </c>
      <c r="F98" s="23">
        <v>1498582</v>
      </c>
      <c r="G98" s="23">
        <v>697432</v>
      </c>
      <c r="H98" s="23">
        <v>706912</v>
      </c>
      <c r="I98" s="23">
        <v>787257</v>
      </c>
      <c r="J98" s="23">
        <v>684311</v>
      </c>
      <c r="K98" s="23">
        <v>896915</v>
      </c>
      <c r="L98" s="23">
        <v>903865</v>
      </c>
      <c r="M98" s="23">
        <v>959430</v>
      </c>
      <c r="N98" s="23">
        <v>1235711</v>
      </c>
      <c r="O98" s="23">
        <v>-62150</v>
      </c>
      <c r="P98" s="23">
        <v>234627</v>
      </c>
      <c r="Q98" s="23">
        <v>261574</v>
      </c>
      <c r="R98" s="23">
        <v>13903</v>
      </c>
      <c r="S98" s="23">
        <v>108977</v>
      </c>
      <c r="T98" s="23">
        <v>310722</v>
      </c>
      <c r="U98" s="23">
        <v>87485</v>
      </c>
      <c r="V98" s="23">
        <v>145129</v>
      </c>
      <c r="W98" s="23">
        <v>363177</v>
      </c>
      <c r="X98" s="23">
        <v>185174</v>
      </c>
      <c r="Y98" s="23">
        <v>33971</v>
      </c>
      <c r="Z98" s="23">
        <v>132879</v>
      </c>
      <c r="AA98" s="23">
        <v>3768</v>
      </c>
      <c r="AB98" s="23">
        <v>54619</v>
      </c>
      <c r="AC98" s="23">
        <v>61611</v>
      </c>
      <c r="AD98" s="23">
        <v>10629</v>
      </c>
      <c r="AE98" s="23">
        <v>41135</v>
      </c>
      <c r="AF98" s="23">
        <v>22497</v>
      </c>
      <c r="AG98" s="23">
        <v>23608</v>
      </c>
      <c r="AH98" s="23">
        <v>15211544</v>
      </c>
      <c r="AI98" s="23">
        <v>4034889</v>
      </c>
      <c r="AJ98" s="23">
        <v>11176655</v>
      </c>
      <c r="AK98" s="23"/>
      <c r="AM98" s="29"/>
      <c r="AN98" s="26"/>
    </row>
    <row r="99" spans="1:42">
      <c r="A99" s="6"/>
      <c r="B99" s="6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6"/>
      <c r="AJ99" s="6"/>
      <c r="AK99" s="6"/>
      <c r="AM99" s="28"/>
      <c r="AN99" s="26"/>
    </row>
    <row r="100" spans="1:42" ht="15" hidden="1" customHeight="1" outlineLevel="1">
      <c r="A100" s="66" t="s">
        <v>217</v>
      </c>
      <c r="B100" s="6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6"/>
      <c r="AJ100" s="6"/>
      <c r="AK100" s="6"/>
      <c r="AM100" s="28"/>
      <c r="AN100" s="26"/>
    </row>
    <row r="101" spans="1:42" ht="15" hidden="1" customHeight="1" outlineLevel="1">
      <c r="A101" s="67" t="s">
        <v>218</v>
      </c>
      <c r="B101" s="6"/>
      <c r="C101" s="23">
        <v>25822</v>
      </c>
      <c r="D101" s="23">
        <v>25822</v>
      </c>
      <c r="E101" s="23">
        <v>223726</v>
      </c>
      <c r="F101" s="23">
        <v>18404</v>
      </c>
      <c r="G101" s="23">
        <v>501</v>
      </c>
      <c r="H101" s="23">
        <v>0</v>
      </c>
      <c r="I101" s="23">
        <v>14982</v>
      </c>
      <c r="J101" s="23">
        <v>0</v>
      </c>
      <c r="K101" s="23">
        <v>19598</v>
      </c>
      <c r="L101" s="23">
        <v>16380</v>
      </c>
      <c r="M101" s="23">
        <v>20368</v>
      </c>
      <c r="N101" s="23">
        <v>195</v>
      </c>
      <c r="O101" s="23">
        <v>0</v>
      </c>
      <c r="P101" s="23">
        <v>37</v>
      </c>
      <c r="Q101" s="23">
        <v>0</v>
      </c>
      <c r="R101" s="23">
        <v>1405</v>
      </c>
      <c r="S101" s="23">
        <v>128</v>
      </c>
      <c r="T101" s="23">
        <v>3783</v>
      </c>
      <c r="U101" s="23">
        <v>0</v>
      </c>
      <c r="V101" s="23">
        <v>1947</v>
      </c>
      <c r="W101" s="23">
        <v>411</v>
      </c>
      <c r="X101" s="23">
        <v>2543</v>
      </c>
      <c r="Y101" s="23">
        <v>5738</v>
      </c>
      <c r="Z101" s="23">
        <v>0</v>
      </c>
      <c r="AA101" s="23">
        <v>0</v>
      </c>
      <c r="AB101" s="23">
        <v>0</v>
      </c>
      <c r="AC101" s="23">
        <v>390</v>
      </c>
      <c r="AD101" s="23">
        <v>0</v>
      </c>
      <c r="AE101" s="23">
        <v>0</v>
      </c>
      <c r="AF101" s="23">
        <v>0</v>
      </c>
      <c r="AG101" s="23">
        <v>0</v>
      </c>
      <c r="AH101" s="23">
        <v>382180</v>
      </c>
      <c r="AI101" s="23">
        <v>57577</v>
      </c>
      <c r="AJ101" s="23">
        <v>324603</v>
      </c>
      <c r="AK101" s="23"/>
      <c r="AM101" s="28"/>
      <c r="AN101" s="26"/>
    </row>
    <row r="102" spans="1:42" ht="15" hidden="1" customHeight="1" outlineLevel="1">
      <c r="A102" s="67" t="s">
        <v>219</v>
      </c>
      <c r="B102" s="6"/>
      <c r="C102" s="23">
        <v>6615852</v>
      </c>
      <c r="D102" s="23">
        <v>12389173</v>
      </c>
      <c r="E102" s="23">
        <v>4769785</v>
      </c>
      <c r="F102" s="23">
        <v>3352050</v>
      </c>
      <c r="G102" s="23">
        <v>10995866</v>
      </c>
      <c r="H102" s="23">
        <v>2294041</v>
      </c>
      <c r="I102" s="23">
        <v>4189175</v>
      </c>
      <c r="J102" s="23">
        <v>3159271</v>
      </c>
      <c r="K102" s="23">
        <v>1743158</v>
      </c>
      <c r="L102" s="23">
        <v>4933208</v>
      </c>
      <c r="M102" s="23">
        <v>566105</v>
      </c>
      <c r="N102" s="23">
        <v>1141795</v>
      </c>
      <c r="O102" s="23">
        <v>43572</v>
      </c>
      <c r="P102" s="23">
        <v>216795</v>
      </c>
      <c r="Q102" s="23">
        <v>356760</v>
      </c>
      <c r="R102" s="23">
        <v>576025</v>
      </c>
      <c r="S102" s="23">
        <v>168337</v>
      </c>
      <c r="T102" s="23">
        <v>497153</v>
      </c>
      <c r="U102" s="23">
        <v>37946</v>
      </c>
      <c r="V102" s="23">
        <v>320499</v>
      </c>
      <c r="W102" s="23">
        <v>299451</v>
      </c>
      <c r="X102" s="23">
        <v>377502</v>
      </c>
      <c r="Y102" s="23">
        <v>1215756</v>
      </c>
      <c r="Z102" s="23">
        <v>829012</v>
      </c>
      <c r="AA102" s="23">
        <v>662582</v>
      </c>
      <c r="AB102" s="23">
        <v>393309</v>
      </c>
      <c r="AC102" s="23">
        <v>902288</v>
      </c>
      <c r="AD102" s="23">
        <v>2578</v>
      </c>
      <c r="AE102" s="23">
        <v>8327</v>
      </c>
      <c r="AF102" s="23">
        <v>126784</v>
      </c>
      <c r="AG102" s="23">
        <v>6299</v>
      </c>
      <c r="AH102" s="23">
        <v>63190454</v>
      </c>
      <c r="AI102" s="23">
        <v>22297627</v>
      </c>
      <c r="AJ102" s="23">
        <v>40892827</v>
      </c>
      <c r="AK102" s="23"/>
      <c r="AM102" s="28"/>
      <c r="AN102" s="26"/>
    </row>
    <row r="103" spans="1:42" ht="12.75" hidden="1" customHeight="1" outlineLevel="1">
      <c r="A103" s="68" t="s">
        <v>220</v>
      </c>
      <c r="B103" s="6"/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/>
      <c r="AM103" s="28"/>
      <c r="AN103" s="26"/>
    </row>
    <row r="104" spans="1:42" collapsed="1">
      <c r="A104" s="66" t="s">
        <v>221</v>
      </c>
      <c r="B104" s="6"/>
      <c r="C104" s="23">
        <v>6641674</v>
      </c>
      <c r="D104" s="23">
        <v>12414995</v>
      </c>
      <c r="E104" s="23">
        <v>4993511</v>
      </c>
      <c r="F104" s="23">
        <v>3370454</v>
      </c>
      <c r="G104" s="23">
        <v>10996367</v>
      </c>
      <c r="H104" s="23">
        <v>2294041</v>
      </c>
      <c r="I104" s="23">
        <v>4204157</v>
      </c>
      <c r="J104" s="23">
        <v>3159271</v>
      </c>
      <c r="K104" s="23">
        <v>1762756</v>
      </c>
      <c r="L104" s="23">
        <v>4949588</v>
      </c>
      <c r="M104" s="23">
        <v>586473</v>
      </c>
      <c r="N104" s="23">
        <v>1141990</v>
      </c>
      <c r="O104" s="23">
        <v>43572</v>
      </c>
      <c r="P104" s="23">
        <v>216832</v>
      </c>
      <c r="Q104" s="23">
        <v>356760</v>
      </c>
      <c r="R104" s="23">
        <v>577430</v>
      </c>
      <c r="S104" s="23">
        <v>168465</v>
      </c>
      <c r="T104" s="23">
        <v>500936</v>
      </c>
      <c r="U104" s="23">
        <v>37946</v>
      </c>
      <c r="V104" s="23">
        <v>322446</v>
      </c>
      <c r="W104" s="23">
        <v>299862</v>
      </c>
      <c r="X104" s="23">
        <v>380045</v>
      </c>
      <c r="Y104" s="23">
        <v>1221494</v>
      </c>
      <c r="Z104" s="23">
        <v>829012</v>
      </c>
      <c r="AA104" s="23">
        <v>662582</v>
      </c>
      <c r="AB104" s="23">
        <v>393309</v>
      </c>
      <c r="AC104" s="23">
        <v>902678</v>
      </c>
      <c r="AD104" s="23">
        <v>2578</v>
      </c>
      <c r="AE104" s="23">
        <v>8327</v>
      </c>
      <c r="AF104" s="23">
        <v>126784</v>
      </c>
      <c r="AG104" s="23">
        <v>6299</v>
      </c>
      <c r="AH104" s="23">
        <v>63572634</v>
      </c>
      <c r="AI104" s="23">
        <v>22355204</v>
      </c>
      <c r="AJ104" s="23">
        <v>41217430</v>
      </c>
      <c r="AK104" s="23"/>
      <c r="AM104" s="29"/>
      <c r="AN104" s="26"/>
    </row>
    <row r="105" spans="1:42" ht="11.25" customHeight="1">
      <c r="A105" s="6"/>
      <c r="B105" s="6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6"/>
      <c r="AJ105" s="6"/>
      <c r="AK105" s="6"/>
      <c r="AM105" s="28"/>
      <c r="AN105" s="26"/>
    </row>
    <row r="106" spans="1:42">
      <c r="A106" s="69" t="s">
        <v>376</v>
      </c>
      <c r="B106" s="6"/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/>
      <c r="AM106" s="28"/>
      <c r="AN106" s="26"/>
    </row>
    <row r="107" spans="1:42" ht="11.25" customHeight="1">
      <c r="A107" s="69"/>
      <c r="B107" s="6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6"/>
      <c r="AJ107" s="6"/>
      <c r="AK107" s="6"/>
      <c r="AM107" s="28"/>
      <c r="AN107" s="26"/>
    </row>
    <row r="108" spans="1:42">
      <c r="A108" s="70" t="s">
        <v>377</v>
      </c>
      <c r="B108" s="6"/>
      <c r="C108" s="23">
        <v>228607050</v>
      </c>
      <c r="D108" s="23">
        <v>296792447</v>
      </c>
      <c r="E108" s="23">
        <v>500484862</v>
      </c>
      <c r="F108" s="23">
        <v>368499662</v>
      </c>
      <c r="G108" s="23">
        <v>153236792</v>
      </c>
      <c r="H108" s="23">
        <v>74000497</v>
      </c>
      <c r="I108" s="23">
        <v>152140551</v>
      </c>
      <c r="J108" s="23">
        <v>40731963</v>
      </c>
      <c r="K108" s="23">
        <v>126928532</v>
      </c>
      <c r="L108" s="23">
        <v>119847017</v>
      </c>
      <c r="M108" s="23">
        <v>99181133</v>
      </c>
      <c r="N108" s="23">
        <v>77738942</v>
      </c>
      <c r="O108" s="23">
        <v>4610155</v>
      </c>
      <c r="P108" s="23">
        <v>14760472</v>
      </c>
      <c r="Q108" s="23">
        <v>68136259</v>
      </c>
      <c r="R108" s="23">
        <v>36655552</v>
      </c>
      <c r="S108" s="23">
        <v>26494633</v>
      </c>
      <c r="T108" s="23">
        <v>49955272</v>
      </c>
      <c r="U108" s="23">
        <v>8566556</v>
      </c>
      <c r="V108" s="23">
        <v>40834143</v>
      </c>
      <c r="W108" s="23">
        <v>37131083</v>
      </c>
      <c r="X108" s="23">
        <v>28477814</v>
      </c>
      <c r="Y108" s="23">
        <v>27645876</v>
      </c>
      <c r="Z108" s="23">
        <v>25426320</v>
      </c>
      <c r="AA108" s="23">
        <v>19894069</v>
      </c>
      <c r="AB108" s="23">
        <v>9397602</v>
      </c>
      <c r="AC108" s="23">
        <v>8384042</v>
      </c>
      <c r="AD108" s="23">
        <v>822012</v>
      </c>
      <c r="AE108" s="23">
        <v>3930260</v>
      </c>
      <c r="AF108" s="23">
        <v>3676993</v>
      </c>
      <c r="AG108" s="23">
        <v>29907</v>
      </c>
      <c r="AH108" s="23">
        <v>2653018468</v>
      </c>
      <c r="AI108" s="23">
        <v>720565491</v>
      </c>
      <c r="AJ108" s="23">
        <v>1932452977</v>
      </c>
      <c r="AK108" s="23"/>
      <c r="AM108" s="28"/>
      <c r="AN108" s="26"/>
    </row>
    <row r="109" spans="1:42" ht="11.25" customHeight="1">
      <c r="A109" s="6"/>
      <c r="B109" s="6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6"/>
      <c r="AJ109" s="6"/>
      <c r="AK109" s="6"/>
      <c r="AM109" s="28"/>
      <c r="AN109" s="26"/>
    </row>
    <row r="110" spans="1:42">
      <c r="A110" s="71" t="s">
        <v>378</v>
      </c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6"/>
      <c r="AJ110" s="6"/>
      <c r="AK110" s="6"/>
      <c r="AM110" s="28"/>
      <c r="AN110" s="26"/>
    </row>
    <row r="111" spans="1:42">
      <c r="A111" s="72" t="s">
        <v>224</v>
      </c>
      <c r="B111" s="6"/>
      <c r="C111" s="23">
        <v>103117</v>
      </c>
      <c r="D111" s="23">
        <v>44382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12844</v>
      </c>
      <c r="Z111" s="23">
        <v>0</v>
      </c>
      <c r="AA111" s="23">
        <v>0</v>
      </c>
      <c r="AB111" s="23">
        <v>0</v>
      </c>
      <c r="AC111" s="23">
        <v>0</v>
      </c>
      <c r="AD111" s="23">
        <v>0</v>
      </c>
      <c r="AE111" s="23">
        <v>0</v>
      </c>
      <c r="AF111" s="23">
        <v>0</v>
      </c>
      <c r="AG111" s="23">
        <v>0</v>
      </c>
      <c r="AH111" s="23">
        <v>160343</v>
      </c>
      <c r="AI111" s="23">
        <v>160343</v>
      </c>
      <c r="AJ111" s="23">
        <v>0</v>
      </c>
      <c r="AK111" s="23"/>
      <c r="AM111" s="28"/>
      <c r="AN111" s="26"/>
      <c r="AP111" s="8" t="s">
        <v>109</v>
      </c>
    </row>
    <row r="112" spans="1:42" ht="13.5" customHeight="1">
      <c r="A112" s="6"/>
      <c r="B112" s="6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6"/>
      <c r="AJ112" s="6"/>
      <c r="AK112" s="6"/>
      <c r="AM112" s="28"/>
      <c r="AN112" s="26"/>
    </row>
    <row r="113" spans="1:41" ht="15" hidden="1" customHeight="1" outlineLevel="1">
      <c r="A113" s="73" t="s">
        <v>431</v>
      </c>
      <c r="B113" s="6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6"/>
      <c r="AJ113" s="6"/>
      <c r="AK113" s="6"/>
      <c r="AM113" s="28"/>
      <c r="AN113" s="26"/>
    </row>
    <row r="114" spans="1:41" ht="15" hidden="1" customHeight="1" outlineLevel="1">
      <c r="A114" s="74" t="s">
        <v>226</v>
      </c>
      <c r="B114" s="6"/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-69297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0</v>
      </c>
      <c r="AC114" s="23">
        <v>0</v>
      </c>
      <c r="AD114" s="23">
        <v>0</v>
      </c>
      <c r="AE114" s="23">
        <v>0</v>
      </c>
      <c r="AF114" s="23">
        <v>0</v>
      </c>
      <c r="AG114" s="23">
        <v>0</v>
      </c>
      <c r="AH114" s="23">
        <v>-69297</v>
      </c>
      <c r="AI114" s="23">
        <v>0</v>
      </c>
      <c r="AJ114" s="23">
        <v>-69297</v>
      </c>
      <c r="AK114" s="23"/>
      <c r="AM114" s="28"/>
      <c r="AN114" s="26"/>
    </row>
    <row r="115" spans="1:41" ht="15" hidden="1" customHeight="1" outlineLevel="1">
      <c r="A115" s="74" t="s">
        <v>227</v>
      </c>
      <c r="B115" s="6"/>
      <c r="C115" s="23">
        <v>0</v>
      </c>
      <c r="D115" s="23">
        <v>532309</v>
      </c>
      <c r="E115" s="23">
        <v>0</v>
      </c>
      <c r="F115" s="23">
        <v>0</v>
      </c>
      <c r="G115" s="23">
        <v>830365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22486</v>
      </c>
      <c r="Y115" s="23">
        <v>162671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0</v>
      </c>
      <c r="AF115" s="23">
        <v>0</v>
      </c>
      <c r="AG115" s="23">
        <v>0</v>
      </c>
      <c r="AH115" s="23">
        <v>1547831</v>
      </c>
      <c r="AI115" s="23">
        <v>694980</v>
      </c>
      <c r="AJ115" s="23">
        <v>852851</v>
      </c>
      <c r="AK115" s="23"/>
      <c r="AM115" s="28"/>
      <c r="AN115" s="26"/>
    </row>
    <row r="116" spans="1:41" ht="15" hidden="1" customHeight="1" outlineLevel="1">
      <c r="A116" s="75" t="s">
        <v>228</v>
      </c>
      <c r="B116" s="6"/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/>
      <c r="AM116" s="28"/>
      <c r="AN116" s="26"/>
    </row>
    <row r="117" spans="1:41" ht="15" hidden="1" customHeight="1" outlineLevel="1">
      <c r="A117" s="75" t="s">
        <v>229</v>
      </c>
      <c r="B117" s="6"/>
      <c r="C117" s="23">
        <v>1177044</v>
      </c>
      <c r="D117" s="23">
        <v>257481</v>
      </c>
      <c r="E117" s="23">
        <v>697553</v>
      </c>
      <c r="F117" s="23">
        <v>234762</v>
      </c>
      <c r="G117" s="23">
        <v>46535</v>
      </c>
      <c r="H117" s="23">
        <v>285665</v>
      </c>
      <c r="I117" s="23">
        <v>2063088</v>
      </c>
      <c r="J117" s="23">
        <v>154035</v>
      </c>
      <c r="K117" s="23">
        <v>246362</v>
      </c>
      <c r="L117" s="23">
        <v>758333</v>
      </c>
      <c r="M117" s="23">
        <v>511923</v>
      </c>
      <c r="N117" s="23">
        <v>254224</v>
      </c>
      <c r="O117" s="23">
        <v>70895</v>
      </c>
      <c r="P117" s="23">
        <v>48270</v>
      </c>
      <c r="Q117" s="23">
        <v>59287</v>
      </c>
      <c r="R117" s="23">
        <v>2944</v>
      </c>
      <c r="S117" s="23">
        <v>196340</v>
      </c>
      <c r="T117" s="23">
        <v>75562</v>
      </c>
      <c r="U117" s="23">
        <v>24189</v>
      </c>
      <c r="V117" s="23">
        <v>6247</v>
      </c>
      <c r="W117" s="23">
        <v>51491</v>
      </c>
      <c r="X117" s="23">
        <v>17988</v>
      </c>
      <c r="Y117" s="23">
        <v>111110</v>
      </c>
      <c r="Z117" s="23">
        <v>26199</v>
      </c>
      <c r="AA117" s="23">
        <v>23258</v>
      </c>
      <c r="AB117" s="23">
        <v>10069</v>
      </c>
      <c r="AC117" s="23">
        <v>15651</v>
      </c>
      <c r="AD117" s="23">
        <v>8467</v>
      </c>
      <c r="AE117" s="23">
        <v>13166</v>
      </c>
      <c r="AF117" s="23">
        <v>12150</v>
      </c>
      <c r="AG117" s="23">
        <v>5661</v>
      </c>
      <c r="AH117" s="23">
        <v>7465949</v>
      </c>
      <c r="AI117" s="23">
        <v>1971087</v>
      </c>
      <c r="AJ117" s="23">
        <v>5494862</v>
      </c>
      <c r="AK117" s="23"/>
      <c r="AM117" s="28"/>
      <c r="AN117" s="26"/>
    </row>
    <row r="118" spans="1:41" ht="15" customHeight="1" collapsed="1">
      <c r="A118" s="73" t="s">
        <v>230</v>
      </c>
      <c r="B118" s="6"/>
      <c r="C118" s="23">
        <v>1177044</v>
      </c>
      <c r="D118" s="23">
        <v>789790</v>
      </c>
      <c r="E118" s="23">
        <v>697553</v>
      </c>
      <c r="F118" s="23">
        <v>234762</v>
      </c>
      <c r="G118" s="23">
        <v>876900</v>
      </c>
      <c r="H118" s="23">
        <v>285665</v>
      </c>
      <c r="I118" s="23">
        <v>2063088</v>
      </c>
      <c r="J118" s="23">
        <v>154035</v>
      </c>
      <c r="K118" s="23">
        <v>246362</v>
      </c>
      <c r="L118" s="23">
        <v>758333</v>
      </c>
      <c r="M118" s="23">
        <v>511923</v>
      </c>
      <c r="N118" s="23">
        <v>254224</v>
      </c>
      <c r="O118" s="23">
        <v>70895</v>
      </c>
      <c r="P118" s="23">
        <v>48270</v>
      </c>
      <c r="Q118" s="23">
        <v>59287</v>
      </c>
      <c r="R118" s="23">
        <v>2944</v>
      </c>
      <c r="S118" s="23">
        <v>196340</v>
      </c>
      <c r="T118" s="23">
        <v>75562</v>
      </c>
      <c r="U118" s="23">
        <v>-45108</v>
      </c>
      <c r="V118" s="23">
        <v>6247</v>
      </c>
      <c r="W118" s="23">
        <v>51491</v>
      </c>
      <c r="X118" s="23">
        <v>40474</v>
      </c>
      <c r="Y118" s="23">
        <v>273781</v>
      </c>
      <c r="Z118" s="23">
        <v>26199</v>
      </c>
      <c r="AA118" s="23">
        <v>23258</v>
      </c>
      <c r="AB118" s="23">
        <v>10069</v>
      </c>
      <c r="AC118" s="23">
        <v>15651</v>
      </c>
      <c r="AD118" s="23">
        <v>8467</v>
      </c>
      <c r="AE118" s="23">
        <v>13166</v>
      </c>
      <c r="AF118" s="23">
        <v>12150</v>
      </c>
      <c r="AG118" s="23">
        <v>5661</v>
      </c>
      <c r="AH118" s="23">
        <v>8944483</v>
      </c>
      <c r="AI118" s="23">
        <v>2666067</v>
      </c>
      <c r="AJ118" s="23">
        <v>6278416</v>
      </c>
      <c r="AK118" s="23"/>
      <c r="AM118" s="29"/>
      <c r="AN118" s="26"/>
    </row>
    <row r="119" spans="1:41" ht="11.25" customHeight="1">
      <c r="A119" s="6"/>
      <c r="B119" s="6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6"/>
      <c r="AJ119" s="6"/>
      <c r="AK119" s="6"/>
      <c r="AM119" s="28"/>
      <c r="AN119" s="26"/>
    </row>
    <row r="120" spans="1:41">
      <c r="A120" s="76" t="s">
        <v>379</v>
      </c>
      <c r="B120" s="6"/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26317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26317</v>
      </c>
      <c r="AI120" s="23">
        <v>0</v>
      </c>
      <c r="AJ120" s="23">
        <v>26317</v>
      </c>
      <c r="AK120" s="23"/>
      <c r="AM120" s="28"/>
      <c r="AN120" s="26"/>
    </row>
    <row r="121" spans="1:41" ht="11.25" customHeight="1">
      <c r="A121" s="77"/>
      <c r="B121" s="6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6"/>
      <c r="AJ121" s="6"/>
      <c r="AK121" s="6"/>
      <c r="AM121" s="28"/>
      <c r="AN121" s="26"/>
    </row>
    <row r="122" spans="1:41">
      <c r="A122" s="78" t="s">
        <v>380</v>
      </c>
      <c r="B122" s="6"/>
      <c r="C122" s="23">
        <v>1280161</v>
      </c>
      <c r="D122" s="23">
        <v>834172</v>
      </c>
      <c r="E122" s="23">
        <v>697553</v>
      </c>
      <c r="F122" s="23">
        <v>234762</v>
      </c>
      <c r="G122" s="23">
        <v>876900</v>
      </c>
      <c r="H122" s="23">
        <v>285665</v>
      </c>
      <c r="I122" s="23">
        <v>2089405</v>
      </c>
      <c r="J122" s="23">
        <v>154035</v>
      </c>
      <c r="K122" s="23">
        <v>246362</v>
      </c>
      <c r="L122" s="23">
        <v>758333</v>
      </c>
      <c r="M122" s="23">
        <v>511923</v>
      </c>
      <c r="N122" s="23">
        <v>254224</v>
      </c>
      <c r="O122" s="23">
        <v>70895</v>
      </c>
      <c r="P122" s="23">
        <v>48270</v>
      </c>
      <c r="Q122" s="23">
        <v>59287</v>
      </c>
      <c r="R122" s="23">
        <v>2944</v>
      </c>
      <c r="S122" s="23">
        <v>196340</v>
      </c>
      <c r="T122" s="23">
        <v>75562</v>
      </c>
      <c r="U122" s="23">
        <v>-45108</v>
      </c>
      <c r="V122" s="23">
        <v>6247</v>
      </c>
      <c r="W122" s="23">
        <v>51491</v>
      </c>
      <c r="X122" s="23">
        <v>40474</v>
      </c>
      <c r="Y122" s="23">
        <v>286625</v>
      </c>
      <c r="Z122" s="23">
        <v>26199</v>
      </c>
      <c r="AA122" s="23">
        <v>23258</v>
      </c>
      <c r="AB122" s="23">
        <v>10069</v>
      </c>
      <c r="AC122" s="23">
        <v>15651</v>
      </c>
      <c r="AD122" s="23">
        <v>8467</v>
      </c>
      <c r="AE122" s="23">
        <v>13166</v>
      </c>
      <c r="AF122" s="23">
        <v>12150</v>
      </c>
      <c r="AG122" s="23">
        <v>5661</v>
      </c>
      <c r="AH122" s="23">
        <v>9131143</v>
      </c>
      <c r="AI122" s="23">
        <v>2826410</v>
      </c>
      <c r="AJ122" s="23">
        <v>6304733</v>
      </c>
      <c r="AK122" s="23"/>
      <c r="AM122" s="28"/>
      <c r="AN122" s="26"/>
    </row>
    <row r="123" spans="1:41" ht="11.25" customHeight="1">
      <c r="A123" s="79"/>
      <c r="B123" s="6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6"/>
      <c r="AJ123" s="6"/>
      <c r="AK123" s="6"/>
      <c r="AM123" s="28"/>
      <c r="AN123" s="26"/>
    </row>
    <row r="124" spans="1:41">
      <c r="A124" s="78" t="s">
        <v>430</v>
      </c>
      <c r="B124" s="7"/>
      <c r="C124" s="37">
        <v>227326889</v>
      </c>
      <c r="D124" s="37">
        <v>295958275</v>
      </c>
      <c r="E124" s="37">
        <v>499787309</v>
      </c>
      <c r="F124" s="37">
        <v>368264900</v>
      </c>
      <c r="G124" s="37">
        <v>152359892</v>
      </c>
      <c r="H124" s="37">
        <v>73714832</v>
      </c>
      <c r="I124" s="37">
        <v>150051146</v>
      </c>
      <c r="J124" s="37">
        <v>40577928</v>
      </c>
      <c r="K124" s="37">
        <v>126682170</v>
      </c>
      <c r="L124" s="37">
        <v>119088684</v>
      </c>
      <c r="M124" s="37">
        <v>98669210</v>
      </c>
      <c r="N124" s="37">
        <v>77484718</v>
      </c>
      <c r="O124" s="37">
        <v>4539260</v>
      </c>
      <c r="P124" s="37">
        <v>14712202</v>
      </c>
      <c r="Q124" s="37">
        <v>68076972</v>
      </c>
      <c r="R124" s="37">
        <v>36652608</v>
      </c>
      <c r="S124" s="37">
        <v>26298293</v>
      </c>
      <c r="T124" s="37">
        <v>49879710</v>
      </c>
      <c r="U124" s="37">
        <v>8611664</v>
      </c>
      <c r="V124" s="37">
        <v>40827896</v>
      </c>
      <c r="W124" s="37">
        <v>37079592</v>
      </c>
      <c r="X124" s="37">
        <v>28437340</v>
      </c>
      <c r="Y124" s="37">
        <v>27359251</v>
      </c>
      <c r="Z124" s="37">
        <v>25400121</v>
      </c>
      <c r="AA124" s="37">
        <v>19870811</v>
      </c>
      <c r="AB124" s="37">
        <v>9387533</v>
      </c>
      <c r="AC124" s="37">
        <v>8368391</v>
      </c>
      <c r="AD124" s="37">
        <v>813545</v>
      </c>
      <c r="AE124" s="37">
        <v>3917094</v>
      </c>
      <c r="AF124" s="37">
        <v>3664843</v>
      </c>
      <c r="AG124" s="37">
        <v>24246</v>
      </c>
      <c r="AH124" s="37">
        <v>2643887325</v>
      </c>
      <c r="AI124" s="37">
        <v>717739081</v>
      </c>
      <c r="AJ124" s="37">
        <v>1926148244</v>
      </c>
      <c r="AK124" s="37"/>
      <c r="AM124" s="29"/>
      <c r="AN124" s="26"/>
    </row>
    <row r="125" spans="1:41" ht="11.25" customHeight="1">
      <c r="A125" s="78"/>
      <c r="B125" s="6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6"/>
      <c r="AJ125" s="6"/>
      <c r="AK125" s="6"/>
      <c r="AM125" s="28"/>
      <c r="AN125" s="26"/>
      <c r="AO125" s="7"/>
    </row>
    <row r="126" spans="1:41" ht="13.5" customHeight="1">
      <c r="A126" s="80" t="s">
        <v>381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23"/>
      <c r="AI126" s="30"/>
      <c r="AJ126" s="30"/>
      <c r="AK126" s="30"/>
      <c r="AM126" s="28"/>
      <c r="AN126" s="26"/>
      <c r="AO126" s="7"/>
    </row>
    <row r="127" spans="1:41" ht="15" hidden="1" customHeight="1" outlineLevel="1">
      <c r="A127" s="81" t="s">
        <v>235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23"/>
      <c r="AI127" s="6"/>
      <c r="AJ127" s="6"/>
      <c r="AK127" s="6"/>
      <c r="AM127" s="28"/>
      <c r="AN127" s="26"/>
      <c r="AO127" s="7"/>
    </row>
    <row r="128" spans="1:41" ht="15" hidden="1" customHeight="1" outlineLevel="1">
      <c r="A128" s="82" t="s">
        <v>236</v>
      </c>
      <c r="B128" s="6"/>
      <c r="C128" s="23">
        <v>13942575</v>
      </c>
      <c r="D128" s="23">
        <v>19744691</v>
      </c>
      <c r="E128" s="23">
        <v>19949868</v>
      </c>
      <c r="F128" s="23">
        <v>15084984</v>
      </c>
      <c r="G128" s="23">
        <v>6963618</v>
      </c>
      <c r="H128" s="23">
        <v>3708132</v>
      </c>
      <c r="I128" s="23">
        <v>5445254</v>
      </c>
      <c r="J128" s="23">
        <v>4042274</v>
      </c>
      <c r="K128" s="23">
        <v>3279937</v>
      </c>
      <c r="L128" s="23">
        <v>4706272</v>
      </c>
      <c r="M128" s="23">
        <v>4943987</v>
      </c>
      <c r="N128" s="23">
        <v>7104059</v>
      </c>
      <c r="O128" s="23">
        <v>975879</v>
      </c>
      <c r="P128" s="23">
        <v>1242192</v>
      </c>
      <c r="Q128" s="23">
        <v>1845327</v>
      </c>
      <c r="R128" s="23">
        <v>231067</v>
      </c>
      <c r="S128" s="23">
        <v>1883481</v>
      </c>
      <c r="T128" s="23">
        <v>2661514</v>
      </c>
      <c r="U128" s="23">
        <v>743150</v>
      </c>
      <c r="V128" s="23">
        <v>1176661</v>
      </c>
      <c r="W128" s="23">
        <v>1268684</v>
      </c>
      <c r="X128" s="23">
        <v>610966</v>
      </c>
      <c r="Y128" s="23">
        <v>1490601</v>
      </c>
      <c r="Z128" s="23">
        <v>1157120</v>
      </c>
      <c r="AA128" s="23">
        <v>43552</v>
      </c>
      <c r="AB128" s="23">
        <v>249686</v>
      </c>
      <c r="AC128" s="23">
        <v>406631</v>
      </c>
      <c r="AD128" s="23">
        <v>46868</v>
      </c>
      <c r="AE128" s="23">
        <v>218636</v>
      </c>
      <c r="AF128" s="23">
        <v>14157</v>
      </c>
      <c r="AG128" s="23">
        <v>0</v>
      </c>
      <c r="AH128" s="23">
        <v>125181823</v>
      </c>
      <c r="AI128" s="23">
        <v>45585611</v>
      </c>
      <c r="AJ128" s="23">
        <v>79596212</v>
      </c>
      <c r="AK128" s="23"/>
      <c r="AM128" s="28"/>
      <c r="AN128" s="26"/>
      <c r="AO128" s="7"/>
    </row>
    <row r="129" spans="1:40" ht="15" hidden="1" customHeight="1" outlineLevel="1">
      <c r="A129" s="82" t="s">
        <v>237</v>
      </c>
      <c r="B129" s="6"/>
      <c r="C129" s="23">
        <v>2941476</v>
      </c>
      <c r="D129" s="23">
        <v>4309560</v>
      </c>
      <c r="E129" s="23">
        <v>20366822</v>
      </c>
      <c r="F129" s="23">
        <v>12059710</v>
      </c>
      <c r="G129" s="23">
        <v>5194130</v>
      </c>
      <c r="H129" s="23">
        <v>2455571</v>
      </c>
      <c r="I129" s="23">
        <v>7902894</v>
      </c>
      <c r="J129" s="23">
        <v>181313</v>
      </c>
      <c r="K129" s="23">
        <v>3938892</v>
      </c>
      <c r="L129" s="23">
        <v>1521375</v>
      </c>
      <c r="M129" s="23">
        <v>3232064</v>
      </c>
      <c r="N129" s="23">
        <v>2262800</v>
      </c>
      <c r="O129" s="23">
        <v>151174</v>
      </c>
      <c r="P129" s="23">
        <v>395666</v>
      </c>
      <c r="Q129" s="23">
        <v>2178384</v>
      </c>
      <c r="R129" s="23">
        <v>1173936</v>
      </c>
      <c r="S129" s="23">
        <v>704829</v>
      </c>
      <c r="T129" s="23">
        <v>1634134</v>
      </c>
      <c r="U129" s="23">
        <v>111477</v>
      </c>
      <c r="V129" s="23">
        <v>1395646</v>
      </c>
      <c r="W129" s="23">
        <v>1259960</v>
      </c>
      <c r="X129" s="23">
        <v>253237</v>
      </c>
      <c r="Y129" s="23">
        <v>264533</v>
      </c>
      <c r="Z129" s="23">
        <v>218014</v>
      </c>
      <c r="AA129" s="23">
        <v>52505</v>
      </c>
      <c r="AB129" s="23">
        <v>503868</v>
      </c>
      <c r="AC129" s="23">
        <v>113091</v>
      </c>
      <c r="AD129" s="23">
        <v>20901</v>
      </c>
      <c r="AE129" s="23">
        <v>133063</v>
      </c>
      <c r="AF129" s="23">
        <v>9233</v>
      </c>
      <c r="AG129" s="23">
        <v>90</v>
      </c>
      <c r="AH129" s="23">
        <v>76940348</v>
      </c>
      <c r="AI129" s="23">
        <v>12754181</v>
      </c>
      <c r="AJ129" s="23">
        <v>64186167</v>
      </c>
      <c r="AK129" s="23"/>
      <c r="AM129" s="28"/>
      <c r="AN129" s="26"/>
    </row>
    <row r="130" spans="1:40" ht="15" hidden="1" customHeight="1" outlineLevel="1">
      <c r="A130" s="82" t="s">
        <v>238</v>
      </c>
      <c r="B130" s="6"/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332703</v>
      </c>
      <c r="N130" s="23">
        <v>-327864</v>
      </c>
      <c r="O130" s="23">
        <v>385193</v>
      </c>
      <c r="P130" s="23">
        <v>-57329</v>
      </c>
      <c r="Q130" s="23">
        <v>0</v>
      </c>
      <c r="R130" s="23">
        <v>1039723</v>
      </c>
      <c r="S130" s="23">
        <v>552867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23327</v>
      </c>
      <c r="AF130" s="23">
        <v>87262</v>
      </c>
      <c r="AG130" s="23">
        <v>0</v>
      </c>
      <c r="AH130" s="23">
        <v>2035882</v>
      </c>
      <c r="AI130" s="23">
        <v>167918</v>
      </c>
      <c r="AJ130" s="23">
        <v>1867964</v>
      </c>
      <c r="AK130" s="23"/>
      <c r="AM130" s="28"/>
      <c r="AN130" s="26"/>
    </row>
    <row r="131" spans="1:40" ht="15" hidden="1" customHeight="1" outlineLevel="1">
      <c r="A131" s="82" t="s">
        <v>239</v>
      </c>
      <c r="B131" s="6"/>
      <c r="C131" s="23">
        <v>11187403</v>
      </c>
      <c r="D131" s="23">
        <v>12978365</v>
      </c>
      <c r="E131" s="23">
        <v>21110325</v>
      </c>
      <c r="F131" s="23">
        <v>10206874</v>
      </c>
      <c r="G131" s="23">
        <v>2882798</v>
      </c>
      <c r="H131" s="23">
        <v>1691790</v>
      </c>
      <c r="I131" s="23">
        <v>3903294</v>
      </c>
      <c r="J131" s="23">
        <v>1465778</v>
      </c>
      <c r="K131" s="23">
        <v>2996652</v>
      </c>
      <c r="L131" s="23">
        <v>7537885</v>
      </c>
      <c r="M131" s="23">
        <v>2149007</v>
      </c>
      <c r="N131" s="23">
        <v>1769245</v>
      </c>
      <c r="O131" s="23">
        <v>135076</v>
      </c>
      <c r="P131" s="23">
        <v>309364</v>
      </c>
      <c r="Q131" s="23">
        <v>2415814</v>
      </c>
      <c r="R131" s="23">
        <v>235716</v>
      </c>
      <c r="S131" s="23">
        <v>2176687</v>
      </c>
      <c r="T131" s="23">
        <v>3961404</v>
      </c>
      <c r="U131" s="23">
        <v>109731</v>
      </c>
      <c r="V131" s="23">
        <v>827520</v>
      </c>
      <c r="W131" s="23">
        <v>1464717</v>
      </c>
      <c r="X131" s="23">
        <v>1132809</v>
      </c>
      <c r="Y131" s="23">
        <v>1368763</v>
      </c>
      <c r="Z131" s="23">
        <v>1029067</v>
      </c>
      <c r="AA131" s="23">
        <v>1146737</v>
      </c>
      <c r="AB131" s="23">
        <v>698276</v>
      </c>
      <c r="AC131" s="23">
        <v>399950</v>
      </c>
      <c r="AD131" s="23">
        <v>11815</v>
      </c>
      <c r="AE131" s="23">
        <v>55961</v>
      </c>
      <c r="AF131" s="23">
        <v>159395</v>
      </c>
      <c r="AG131" s="23">
        <v>0</v>
      </c>
      <c r="AH131" s="23">
        <v>97518218</v>
      </c>
      <c r="AI131" s="23">
        <v>30768298</v>
      </c>
      <c r="AJ131" s="23">
        <v>66749920</v>
      </c>
      <c r="AK131" s="23"/>
      <c r="AM131" s="28"/>
      <c r="AN131" s="26"/>
    </row>
    <row r="132" spans="1:40" ht="15" hidden="1" customHeight="1" outlineLevel="1">
      <c r="A132" s="82" t="s">
        <v>240</v>
      </c>
      <c r="B132" s="6"/>
      <c r="C132" s="23">
        <v>8925149</v>
      </c>
      <c r="D132" s="23">
        <v>7391186</v>
      </c>
      <c r="E132" s="23">
        <v>2532933</v>
      </c>
      <c r="F132" s="23">
        <v>19989655</v>
      </c>
      <c r="G132" s="23">
        <v>15657698</v>
      </c>
      <c r="H132" s="23">
        <v>2217807</v>
      </c>
      <c r="I132" s="23">
        <v>8597543</v>
      </c>
      <c r="J132" s="23">
        <v>3991068</v>
      </c>
      <c r="K132" s="23">
        <v>8628518</v>
      </c>
      <c r="L132" s="23">
        <v>11304358</v>
      </c>
      <c r="M132" s="23">
        <v>4919980</v>
      </c>
      <c r="N132" s="23">
        <v>7464749</v>
      </c>
      <c r="O132" s="23">
        <v>57890</v>
      </c>
      <c r="P132" s="23">
        <v>1305261</v>
      </c>
      <c r="Q132" s="23">
        <v>2079339</v>
      </c>
      <c r="R132" s="23">
        <v>2141567</v>
      </c>
      <c r="S132" s="23">
        <v>592274</v>
      </c>
      <c r="T132" s="23">
        <v>3657565</v>
      </c>
      <c r="U132" s="23">
        <v>789305</v>
      </c>
      <c r="V132" s="23">
        <v>1732393</v>
      </c>
      <c r="W132" s="23">
        <v>8201111</v>
      </c>
      <c r="X132" s="23">
        <v>3008119</v>
      </c>
      <c r="Y132" s="23">
        <v>1520480</v>
      </c>
      <c r="Z132" s="23">
        <v>1655365</v>
      </c>
      <c r="AA132" s="23">
        <v>586793</v>
      </c>
      <c r="AB132" s="23">
        <v>558006</v>
      </c>
      <c r="AC132" s="23">
        <v>635524</v>
      </c>
      <c r="AD132" s="23">
        <v>85382</v>
      </c>
      <c r="AE132" s="23">
        <v>119667</v>
      </c>
      <c r="AF132" s="23">
        <v>125983</v>
      </c>
      <c r="AG132" s="23">
        <v>0</v>
      </c>
      <c r="AH132" s="23">
        <v>130472668</v>
      </c>
      <c r="AI132" s="23">
        <v>28242449</v>
      </c>
      <c r="AJ132" s="23">
        <v>102230219</v>
      </c>
      <c r="AK132" s="23"/>
      <c r="AM132" s="28"/>
      <c r="AN132" s="26"/>
    </row>
    <row r="133" spans="1:40" ht="15" hidden="1" customHeight="1" outlineLevel="1">
      <c r="A133" s="82" t="s">
        <v>241</v>
      </c>
      <c r="B133" s="6"/>
      <c r="C133" s="23">
        <v>13972059</v>
      </c>
      <c r="D133" s="23">
        <v>6213912</v>
      </c>
      <c r="E133" s="23">
        <v>5027010</v>
      </c>
      <c r="F133" s="23">
        <v>3309076</v>
      </c>
      <c r="G133" s="23">
        <v>17409498</v>
      </c>
      <c r="H133" s="23">
        <v>660519</v>
      </c>
      <c r="I133" s="23">
        <v>5197348</v>
      </c>
      <c r="J133" s="23">
        <v>147002</v>
      </c>
      <c r="K133" s="23">
        <v>419637</v>
      </c>
      <c r="L133" s="23">
        <v>3148982</v>
      </c>
      <c r="M133" s="23">
        <v>1922524</v>
      </c>
      <c r="N133" s="23">
        <v>1256410</v>
      </c>
      <c r="O133" s="23">
        <v>32448</v>
      </c>
      <c r="P133" s="23">
        <v>219692</v>
      </c>
      <c r="Q133" s="23">
        <v>1660328</v>
      </c>
      <c r="R133" s="23">
        <v>653075</v>
      </c>
      <c r="S133" s="23">
        <v>290255</v>
      </c>
      <c r="T133" s="23">
        <v>1572043</v>
      </c>
      <c r="U133" s="23">
        <v>119900</v>
      </c>
      <c r="V133" s="23">
        <v>974735</v>
      </c>
      <c r="W133" s="23">
        <v>4762926</v>
      </c>
      <c r="X133" s="23">
        <v>128530</v>
      </c>
      <c r="Y133" s="23">
        <v>404209</v>
      </c>
      <c r="Z133" s="23">
        <v>73315</v>
      </c>
      <c r="AA133" s="23">
        <v>958978</v>
      </c>
      <c r="AB133" s="23">
        <v>746214</v>
      </c>
      <c r="AC133" s="23">
        <v>33700</v>
      </c>
      <c r="AD133" s="23">
        <v>18989</v>
      </c>
      <c r="AE133" s="23">
        <v>0</v>
      </c>
      <c r="AF133" s="23">
        <v>204596</v>
      </c>
      <c r="AG133" s="23">
        <v>0</v>
      </c>
      <c r="AH133" s="23">
        <v>71537910</v>
      </c>
      <c r="AI133" s="23">
        <v>24490176</v>
      </c>
      <c r="AJ133" s="23">
        <v>47047734</v>
      </c>
      <c r="AK133" s="23"/>
      <c r="AM133" s="28"/>
      <c r="AN133" s="26"/>
    </row>
    <row r="134" spans="1:40" ht="15" hidden="1" customHeight="1" outlineLevel="1">
      <c r="A134" s="82" t="s">
        <v>242</v>
      </c>
      <c r="B134" s="6"/>
      <c r="C134" s="23">
        <v>0</v>
      </c>
      <c r="D134" s="23">
        <v>0</v>
      </c>
      <c r="E134" s="23">
        <v>0</v>
      </c>
      <c r="F134" s="23">
        <v>4009542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89046</v>
      </c>
      <c r="S134" s="23">
        <v>20105</v>
      </c>
      <c r="T134" s="23">
        <v>0</v>
      </c>
      <c r="U134" s="23">
        <v>0</v>
      </c>
      <c r="V134" s="23">
        <v>368822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1941</v>
      </c>
      <c r="AE134" s="23">
        <v>0</v>
      </c>
      <c r="AF134" s="23">
        <v>0</v>
      </c>
      <c r="AG134" s="23">
        <v>0</v>
      </c>
      <c r="AH134" s="23">
        <v>4489456</v>
      </c>
      <c r="AI134" s="23">
        <v>0</v>
      </c>
      <c r="AJ134" s="23">
        <v>4489456</v>
      </c>
      <c r="AK134" s="23"/>
      <c r="AM134" s="28"/>
      <c r="AN134" s="26"/>
    </row>
    <row r="135" spans="1:40" ht="15" hidden="1" customHeight="1" outlineLevel="1">
      <c r="A135" s="82" t="s">
        <v>243</v>
      </c>
      <c r="B135" s="6"/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705143</v>
      </c>
      <c r="M135" s="23">
        <v>0</v>
      </c>
      <c r="N135" s="23">
        <v>180958</v>
      </c>
      <c r="O135" s="23">
        <v>22369</v>
      </c>
      <c r="P135" s="23">
        <v>31642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100604</v>
      </c>
      <c r="AA135" s="23">
        <v>16515</v>
      </c>
      <c r="AB135" s="23">
        <v>0</v>
      </c>
      <c r="AC135" s="23">
        <v>0</v>
      </c>
      <c r="AD135" s="23">
        <v>9547</v>
      </c>
      <c r="AE135" s="23">
        <v>0</v>
      </c>
      <c r="AF135" s="23">
        <v>0</v>
      </c>
      <c r="AG135" s="23">
        <v>0</v>
      </c>
      <c r="AH135" s="23">
        <v>1066778</v>
      </c>
      <c r="AI135" s="23">
        <v>203327</v>
      </c>
      <c r="AJ135" s="23">
        <v>863451</v>
      </c>
      <c r="AK135" s="23"/>
      <c r="AM135" s="28"/>
      <c r="AN135" s="26"/>
    </row>
    <row r="136" spans="1:40" ht="15" hidden="1" customHeight="1" outlineLevel="1">
      <c r="A136" s="82" t="s">
        <v>244</v>
      </c>
      <c r="B136" s="6"/>
      <c r="C136" s="23">
        <v>53957</v>
      </c>
      <c r="D136" s="23">
        <v>18890</v>
      </c>
      <c r="E136" s="23">
        <v>415120</v>
      </c>
      <c r="F136" s="23">
        <v>68972</v>
      </c>
      <c r="G136" s="23">
        <v>0</v>
      </c>
      <c r="H136" s="23">
        <v>154868</v>
      </c>
      <c r="I136" s="23">
        <v>158007</v>
      </c>
      <c r="J136" s="23">
        <v>0</v>
      </c>
      <c r="K136" s="23">
        <v>38826</v>
      </c>
      <c r="L136" s="23">
        <v>8746</v>
      </c>
      <c r="M136" s="23">
        <v>0</v>
      </c>
      <c r="N136" s="23">
        <v>86403</v>
      </c>
      <c r="O136" s="23">
        <v>-311658</v>
      </c>
      <c r="P136" s="23">
        <v>15108</v>
      </c>
      <c r="Q136" s="23">
        <v>0</v>
      </c>
      <c r="R136" s="23">
        <v>0</v>
      </c>
      <c r="S136" s="23">
        <v>0</v>
      </c>
      <c r="T136" s="23">
        <v>7953</v>
      </c>
      <c r="U136" s="23">
        <v>-1024</v>
      </c>
      <c r="V136" s="23">
        <v>153215</v>
      </c>
      <c r="W136" s="23">
        <v>8027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5604</v>
      </c>
      <c r="AD136" s="23">
        <v>0</v>
      </c>
      <c r="AE136" s="23">
        <v>5992</v>
      </c>
      <c r="AF136" s="23">
        <v>26</v>
      </c>
      <c r="AG136" s="23">
        <v>276472</v>
      </c>
      <c r="AH136" s="23">
        <v>1163504</v>
      </c>
      <c r="AI136" s="23">
        <v>130082</v>
      </c>
      <c r="AJ136" s="23">
        <v>1033422</v>
      </c>
      <c r="AK136" s="23"/>
      <c r="AM136" s="28"/>
      <c r="AN136" s="26"/>
    </row>
    <row r="137" spans="1:40" ht="15" customHeight="1" collapsed="1">
      <c r="A137" s="81" t="s">
        <v>245</v>
      </c>
      <c r="B137" s="6"/>
      <c r="C137" s="23">
        <v>51022619</v>
      </c>
      <c r="D137" s="23">
        <v>50656604</v>
      </c>
      <c r="E137" s="23">
        <v>69402078</v>
      </c>
      <c r="F137" s="23">
        <v>64728813</v>
      </c>
      <c r="G137" s="23">
        <v>48107742</v>
      </c>
      <c r="H137" s="23">
        <v>10888687</v>
      </c>
      <c r="I137" s="23">
        <v>31204340</v>
      </c>
      <c r="J137" s="23">
        <v>9827435</v>
      </c>
      <c r="K137" s="23">
        <v>19302462</v>
      </c>
      <c r="L137" s="23">
        <v>28932761</v>
      </c>
      <c r="M137" s="23">
        <v>17500265</v>
      </c>
      <c r="N137" s="23">
        <v>19796760</v>
      </c>
      <c r="O137" s="23">
        <v>1448371</v>
      </c>
      <c r="P137" s="23">
        <v>3461596</v>
      </c>
      <c r="Q137" s="23">
        <v>10179192</v>
      </c>
      <c r="R137" s="23">
        <v>5564130</v>
      </c>
      <c r="S137" s="23">
        <v>6220498</v>
      </c>
      <c r="T137" s="23">
        <v>13494613</v>
      </c>
      <c r="U137" s="23">
        <v>1872539</v>
      </c>
      <c r="V137" s="23">
        <v>6628992</v>
      </c>
      <c r="W137" s="23">
        <v>16965425</v>
      </c>
      <c r="X137" s="23">
        <v>5133661</v>
      </c>
      <c r="Y137" s="23">
        <v>5048586</v>
      </c>
      <c r="Z137" s="23">
        <v>4233485</v>
      </c>
      <c r="AA137" s="23">
        <v>2805080</v>
      </c>
      <c r="AB137" s="23">
        <v>2756050</v>
      </c>
      <c r="AC137" s="23">
        <v>1594500</v>
      </c>
      <c r="AD137" s="23">
        <v>195443</v>
      </c>
      <c r="AE137" s="23">
        <v>556646</v>
      </c>
      <c r="AF137" s="23">
        <v>600652</v>
      </c>
      <c r="AG137" s="23">
        <v>276562</v>
      </c>
      <c r="AH137" s="23">
        <v>510406587</v>
      </c>
      <c r="AI137" s="23">
        <v>142342042</v>
      </c>
      <c r="AJ137" s="23">
        <v>368064545</v>
      </c>
      <c r="AK137" s="23"/>
      <c r="AM137" s="29"/>
      <c r="AN137" s="26"/>
    </row>
    <row r="138" spans="1:40" ht="11.25" customHeight="1">
      <c r="A138" s="6"/>
      <c r="B138" s="6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6"/>
      <c r="AJ138" s="6"/>
      <c r="AK138" s="6"/>
      <c r="AM138" s="28"/>
      <c r="AN138" s="26"/>
    </row>
    <row r="139" spans="1:40" ht="15" hidden="1" customHeight="1" outlineLevel="1">
      <c r="A139" s="83" t="s">
        <v>246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23"/>
      <c r="AI139" s="6"/>
      <c r="AJ139" s="6"/>
      <c r="AK139" s="6"/>
      <c r="AM139" s="28"/>
      <c r="AN139" s="26"/>
    </row>
    <row r="140" spans="1:40" ht="15" hidden="1" customHeight="1" outlineLevel="1">
      <c r="A140" s="84" t="s">
        <v>159</v>
      </c>
      <c r="B140" s="6"/>
      <c r="C140" s="23">
        <v>28783258</v>
      </c>
      <c r="D140" s="23">
        <v>3456122</v>
      </c>
      <c r="E140" s="23">
        <v>9788850</v>
      </c>
      <c r="F140" s="23">
        <v>11171349</v>
      </c>
      <c r="G140" s="23">
        <v>4151022</v>
      </c>
      <c r="H140" s="23">
        <v>1261312</v>
      </c>
      <c r="I140" s="23">
        <v>4498100</v>
      </c>
      <c r="J140" s="23">
        <v>511511</v>
      </c>
      <c r="K140" s="23">
        <v>3158678</v>
      </c>
      <c r="L140" s="23">
        <v>3145703</v>
      </c>
      <c r="M140" s="23">
        <v>2791769</v>
      </c>
      <c r="N140" s="23">
        <v>1401590</v>
      </c>
      <c r="O140" s="23">
        <v>992792</v>
      </c>
      <c r="P140" s="23">
        <v>245077</v>
      </c>
      <c r="Q140" s="23">
        <v>3211977</v>
      </c>
      <c r="R140" s="23">
        <v>2338607</v>
      </c>
      <c r="S140" s="23">
        <v>244473</v>
      </c>
      <c r="T140" s="23">
        <v>622996</v>
      </c>
      <c r="U140" s="23">
        <v>58868</v>
      </c>
      <c r="V140" s="23">
        <v>1244318</v>
      </c>
      <c r="W140" s="23">
        <v>1031958</v>
      </c>
      <c r="X140" s="23">
        <v>1267488</v>
      </c>
      <c r="Y140" s="23">
        <v>2720896</v>
      </c>
      <c r="Z140" s="23">
        <v>732157</v>
      </c>
      <c r="AA140" s="23">
        <v>982884</v>
      </c>
      <c r="AB140" s="23">
        <v>533923</v>
      </c>
      <c r="AC140" s="23">
        <v>208160</v>
      </c>
      <c r="AD140" s="23">
        <v>6715</v>
      </c>
      <c r="AE140" s="23">
        <v>304695</v>
      </c>
      <c r="AF140" s="23">
        <v>237263</v>
      </c>
      <c r="AG140" s="23">
        <v>268495</v>
      </c>
      <c r="AH140" s="23">
        <v>91373006</v>
      </c>
      <c r="AI140" s="23">
        <v>41911011</v>
      </c>
      <c r="AJ140" s="23">
        <v>49461995</v>
      </c>
      <c r="AK140" s="23"/>
      <c r="AM140" s="28"/>
      <c r="AN140" s="26"/>
    </row>
    <row r="141" spans="1:40" ht="15" hidden="1" customHeight="1" outlineLevel="1">
      <c r="A141" s="84" t="s">
        <v>247</v>
      </c>
      <c r="B141" s="6"/>
      <c r="C141" s="23">
        <v>166102</v>
      </c>
      <c r="D141" s="23">
        <v>160350</v>
      </c>
      <c r="E141" s="23">
        <v>360275</v>
      </c>
      <c r="F141" s="23">
        <v>225697</v>
      </c>
      <c r="G141" s="23">
        <v>84670</v>
      </c>
      <c r="H141" s="23">
        <v>12639</v>
      </c>
      <c r="I141" s="23">
        <v>174350</v>
      </c>
      <c r="J141" s="23">
        <v>95045</v>
      </c>
      <c r="K141" s="23">
        <v>204870</v>
      </c>
      <c r="L141" s="23">
        <v>151532</v>
      </c>
      <c r="M141" s="23">
        <v>106065</v>
      </c>
      <c r="N141" s="23">
        <v>133789</v>
      </c>
      <c r="O141" s="23">
        <v>25249</v>
      </c>
      <c r="P141" s="23">
        <v>23394</v>
      </c>
      <c r="Q141" s="23">
        <v>101739</v>
      </c>
      <c r="R141" s="23">
        <v>14355</v>
      </c>
      <c r="S141" s="23">
        <v>9674</v>
      </c>
      <c r="T141" s="23">
        <v>172258</v>
      </c>
      <c r="U141" s="23">
        <v>10679</v>
      </c>
      <c r="V141" s="23">
        <v>44330</v>
      </c>
      <c r="W141" s="23">
        <v>47283</v>
      </c>
      <c r="X141" s="23">
        <v>101833</v>
      </c>
      <c r="Y141" s="23">
        <v>27105</v>
      </c>
      <c r="Z141" s="23">
        <v>3511</v>
      </c>
      <c r="AA141" s="23">
        <v>7621</v>
      </c>
      <c r="AB141" s="23">
        <v>6200</v>
      </c>
      <c r="AC141" s="23">
        <v>5286</v>
      </c>
      <c r="AD141" s="23">
        <v>11</v>
      </c>
      <c r="AE141" s="23">
        <v>9058</v>
      </c>
      <c r="AF141" s="23">
        <v>7753</v>
      </c>
      <c r="AG141" s="23">
        <v>0</v>
      </c>
      <c r="AH141" s="23">
        <v>2492723</v>
      </c>
      <c r="AI141" s="23">
        <v>637345</v>
      </c>
      <c r="AJ141" s="23">
        <v>1855378</v>
      </c>
      <c r="AK141" s="23"/>
      <c r="AM141" s="28"/>
      <c r="AN141" s="26"/>
    </row>
    <row r="142" spans="1:40" ht="15" hidden="1" customHeight="1" outlineLevel="1">
      <c r="A142" s="84" t="s">
        <v>248</v>
      </c>
      <c r="B142" s="6"/>
      <c r="C142" s="23">
        <v>265618</v>
      </c>
      <c r="D142" s="23">
        <v>128677</v>
      </c>
      <c r="E142" s="23">
        <v>362298</v>
      </c>
      <c r="F142" s="23">
        <v>381315</v>
      </c>
      <c r="G142" s="23">
        <v>179480</v>
      </c>
      <c r="H142" s="23">
        <v>210111</v>
      </c>
      <c r="I142" s="23">
        <v>178527</v>
      </c>
      <c r="J142" s="23">
        <v>49535</v>
      </c>
      <c r="K142" s="23">
        <v>112090</v>
      </c>
      <c r="L142" s="23">
        <v>143466</v>
      </c>
      <c r="M142" s="23">
        <v>124218</v>
      </c>
      <c r="N142" s="23">
        <v>83827</v>
      </c>
      <c r="O142" s="23">
        <v>28700</v>
      </c>
      <c r="P142" s="23">
        <v>14658</v>
      </c>
      <c r="Q142" s="23">
        <v>75327</v>
      </c>
      <c r="R142" s="23">
        <v>73231</v>
      </c>
      <c r="S142" s="23">
        <v>50462</v>
      </c>
      <c r="T142" s="23">
        <v>99804</v>
      </c>
      <c r="U142" s="23">
        <v>40119</v>
      </c>
      <c r="V142" s="23">
        <v>47287</v>
      </c>
      <c r="W142" s="23">
        <v>120775</v>
      </c>
      <c r="X142" s="23">
        <v>89792</v>
      </c>
      <c r="Y142" s="23">
        <v>38508</v>
      </c>
      <c r="Z142" s="23">
        <v>66805</v>
      </c>
      <c r="AA142" s="23">
        <v>8893</v>
      </c>
      <c r="AB142" s="23">
        <v>18495</v>
      </c>
      <c r="AC142" s="23">
        <v>47217</v>
      </c>
      <c r="AD142" s="23">
        <v>4401</v>
      </c>
      <c r="AE142" s="23">
        <v>13587</v>
      </c>
      <c r="AF142" s="23">
        <v>11041</v>
      </c>
      <c r="AG142" s="23">
        <v>10993</v>
      </c>
      <c r="AH142" s="23">
        <v>3079257</v>
      </c>
      <c r="AI142" s="23">
        <v>674773</v>
      </c>
      <c r="AJ142" s="23">
        <v>2404484</v>
      </c>
      <c r="AK142" s="23"/>
      <c r="AM142" s="28"/>
      <c r="AN142" s="26"/>
    </row>
    <row r="143" spans="1:40" ht="15" hidden="1" customHeight="1" outlineLevel="1">
      <c r="A143" s="84" t="s">
        <v>249</v>
      </c>
      <c r="B143" s="6"/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70153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6165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76318</v>
      </c>
      <c r="AI143" s="23">
        <v>0</v>
      </c>
      <c r="AJ143" s="23">
        <v>76318</v>
      </c>
      <c r="AK143" s="23"/>
      <c r="AM143" s="28"/>
      <c r="AN143" s="26"/>
    </row>
    <row r="144" spans="1:40" ht="15" hidden="1" customHeight="1" outlineLevel="1">
      <c r="A144" s="84" t="s">
        <v>250</v>
      </c>
      <c r="B144" s="6"/>
      <c r="C144" s="23">
        <v>905953</v>
      </c>
      <c r="D144" s="23">
        <v>494648</v>
      </c>
      <c r="E144" s="23">
        <v>8385476</v>
      </c>
      <c r="F144" s="23">
        <v>88560</v>
      </c>
      <c r="G144" s="23">
        <v>-28820</v>
      </c>
      <c r="H144" s="23">
        <v>125862</v>
      </c>
      <c r="I144" s="23">
        <v>2405262</v>
      </c>
      <c r="J144" s="23">
        <v>0</v>
      </c>
      <c r="K144" s="23">
        <v>0</v>
      </c>
      <c r="L144" s="23">
        <v>0</v>
      </c>
      <c r="M144" s="23">
        <v>786516</v>
      </c>
      <c r="N144" s="23">
        <v>0</v>
      </c>
      <c r="O144" s="23">
        <v>0</v>
      </c>
      <c r="P144" s="23">
        <v>0</v>
      </c>
      <c r="Q144" s="23">
        <v>45154</v>
      </c>
      <c r="R144" s="23">
        <v>0</v>
      </c>
      <c r="S144" s="23">
        <v>276</v>
      </c>
      <c r="T144" s="23">
        <v>0</v>
      </c>
      <c r="U144" s="23">
        <v>-68998</v>
      </c>
      <c r="V144" s="23">
        <v>7634</v>
      </c>
      <c r="W144" s="23">
        <v>17488</v>
      </c>
      <c r="X144" s="23">
        <v>0</v>
      </c>
      <c r="Y144" s="23">
        <v>79712</v>
      </c>
      <c r="Z144" s="23">
        <v>0</v>
      </c>
      <c r="AA144" s="23">
        <v>0</v>
      </c>
      <c r="AB144" s="23">
        <v>0</v>
      </c>
      <c r="AC144" s="23">
        <v>0</v>
      </c>
      <c r="AD144" s="23">
        <v>0</v>
      </c>
      <c r="AE144" s="23">
        <v>0</v>
      </c>
      <c r="AF144" s="23">
        <v>0</v>
      </c>
      <c r="AG144" s="23">
        <v>0</v>
      </c>
      <c r="AH144" s="23">
        <v>13244723</v>
      </c>
      <c r="AI144" s="23">
        <v>1525467</v>
      </c>
      <c r="AJ144" s="23">
        <v>11719256</v>
      </c>
      <c r="AK144" s="23"/>
      <c r="AM144" s="28"/>
      <c r="AN144" s="26"/>
    </row>
    <row r="145" spans="1:40" collapsed="1">
      <c r="A145" s="83" t="s">
        <v>251</v>
      </c>
      <c r="B145" s="6"/>
      <c r="C145" s="23">
        <v>30120931</v>
      </c>
      <c r="D145" s="23">
        <v>4239797</v>
      </c>
      <c r="E145" s="23">
        <v>18896899</v>
      </c>
      <c r="F145" s="23">
        <v>11866921</v>
      </c>
      <c r="G145" s="23">
        <v>4386352</v>
      </c>
      <c r="H145" s="23">
        <v>1609924</v>
      </c>
      <c r="I145" s="23">
        <v>7256239</v>
      </c>
      <c r="J145" s="23">
        <v>726244</v>
      </c>
      <c r="K145" s="23">
        <v>3475638</v>
      </c>
      <c r="L145" s="23">
        <v>3440701</v>
      </c>
      <c r="M145" s="23">
        <v>3808568</v>
      </c>
      <c r="N145" s="23">
        <v>1619206</v>
      </c>
      <c r="O145" s="23">
        <v>1046741</v>
      </c>
      <c r="P145" s="23">
        <v>283129</v>
      </c>
      <c r="Q145" s="23">
        <v>3434197</v>
      </c>
      <c r="R145" s="23">
        <v>2426193</v>
      </c>
      <c r="S145" s="23">
        <v>304885</v>
      </c>
      <c r="T145" s="23">
        <v>895058</v>
      </c>
      <c r="U145" s="23">
        <v>40668</v>
      </c>
      <c r="V145" s="23">
        <v>1343569</v>
      </c>
      <c r="W145" s="23">
        <v>1217504</v>
      </c>
      <c r="X145" s="23">
        <v>1465278</v>
      </c>
      <c r="Y145" s="23">
        <v>2866221</v>
      </c>
      <c r="Z145" s="23">
        <v>802473</v>
      </c>
      <c r="AA145" s="23">
        <v>999398</v>
      </c>
      <c r="AB145" s="23">
        <v>558618</v>
      </c>
      <c r="AC145" s="23">
        <v>260663</v>
      </c>
      <c r="AD145" s="23">
        <v>11127</v>
      </c>
      <c r="AE145" s="23">
        <v>327340</v>
      </c>
      <c r="AF145" s="23">
        <v>256057</v>
      </c>
      <c r="AG145" s="23">
        <v>279488</v>
      </c>
      <c r="AH145" s="23">
        <v>110266027</v>
      </c>
      <c r="AI145" s="23">
        <v>44748596</v>
      </c>
      <c r="AJ145" s="23">
        <v>65517431</v>
      </c>
      <c r="AK145" s="23"/>
      <c r="AM145" s="28"/>
      <c r="AN145" s="26"/>
    </row>
    <row r="146" spans="1:40" ht="11.25" customHeight="1">
      <c r="A146" s="83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23"/>
      <c r="AI146" s="6"/>
      <c r="AJ146" s="6"/>
      <c r="AK146" s="6"/>
      <c r="AM146" s="28"/>
      <c r="AN146" s="26"/>
    </row>
    <row r="147" spans="1:40">
      <c r="A147" s="83" t="s">
        <v>252</v>
      </c>
      <c r="B147" s="6"/>
      <c r="C147" s="23"/>
      <c r="D147" s="6"/>
      <c r="E147" s="6"/>
      <c r="F147" s="23"/>
      <c r="G147" s="6"/>
      <c r="H147" s="23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23"/>
      <c r="AI147" s="6"/>
      <c r="AJ147" s="6"/>
      <c r="AK147" s="6"/>
      <c r="AM147" s="28"/>
      <c r="AN147" s="26"/>
    </row>
    <row r="148" spans="1:40">
      <c r="A148" s="83" t="s">
        <v>253</v>
      </c>
      <c r="C148" s="23">
        <v>20901688</v>
      </c>
      <c r="D148" s="23">
        <v>46416807</v>
      </c>
      <c r="E148" s="23">
        <v>50505179</v>
      </c>
      <c r="F148" s="23">
        <v>52861892</v>
      </c>
      <c r="G148" s="23">
        <v>43721390</v>
      </c>
      <c r="H148" s="23">
        <v>9278763</v>
      </c>
      <c r="I148" s="23">
        <v>23948101</v>
      </c>
      <c r="J148" s="23">
        <v>9101191</v>
      </c>
      <c r="K148" s="23">
        <v>15826824</v>
      </c>
      <c r="L148" s="23">
        <v>25492060</v>
      </c>
      <c r="M148" s="23">
        <v>13691697</v>
      </c>
      <c r="N148" s="23">
        <v>18177554</v>
      </c>
      <c r="O148" s="23">
        <v>401630</v>
      </c>
      <c r="P148" s="23">
        <v>3178467</v>
      </c>
      <c r="Q148" s="23">
        <v>6744995</v>
      </c>
      <c r="R148" s="23">
        <v>3137937</v>
      </c>
      <c r="S148" s="23">
        <v>5915613</v>
      </c>
      <c r="T148" s="23">
        <v>12599555</v>
      </c>
      <c r="U148" s="23">
        <v>1831871</v>
      </c>
      <c r="V148" s="23">
        <v>5285423</v>
      </c>
      <c r="W148" s="23">
        <v>15747921</v>
      </c>
      <c r="X148" s="23">
        <v>3668383</v>
      </c>
      <c r="Y148" s="23">
        <v>2182365</v>
      </c>
      <c r="Z148" s="23">
        <v>3431012</v>
      </c>
      <c r="AA148" s="23">
        <v>1805682</v>
      </c>
      <c r="AB148" s="23">
        <v>2197432</v>
      </c>
      <c r="AC148" s="23">
        <v>1333837</v>
      </c>
      <c r="AD148" s="23">
        <v>184316</v>
      </c>
      <c r="AE148" s="23">
        <v>229306</v>
      </c>
      <c r="AF148" s="23">
        <v>344595</v>
      </c>
      <c r="AG148" s="23">
        <v>-2926</v>
      </c>
      <c r="AH148" s="23">
        <v>400140560</v>
      </c>
      <c r="AI148" s="23">
        <v>97593446</v>
      </c>
      <c r="AJ148" s="23">
        <v>302547114</v>
      </c>
      <c r="AK148" s="23"/>
      <c r="AM148" s="28"/>
      <c r="AN148" s="26"/>
    </row>
    <row r="149" spans="1:40" ht="11.25" customHeight="1">
      <c r="A149" s="8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6"/>
      <c r="AJ149" s="6"/>
      <c r="AK149" s="6"/>
      <c r="AM149" s="28"/>
      <c r="AN149" s="26"/>
    </row>
    <row r="150" spans="1:40" ht="15" hidden="1" customHeight="1" outlineLevel="1">
      <c r="A150" s="85" t="s">
        <v>254</v>
      </c>
      <c r="B150" s="6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6"/>
      <c r="AJ150" s="6"/>
      <c r="AK150" s="6"/>
      <c r="AM150" s="28"/>
      <c r="AN150" s="26"/>
    </row>
    <row r="151" spans="1:40" ht="15" hidden="1" customHeight="1" outlineLevel="1">
      <c r="A151" s="86" t="s">
        <v>255</v>
      </c>
      <c r="B151" s="6"/>
      <c r="C151" s="23">
        <v>10706227</v>
      </c>
      <c r="D151" s="23">
        <v>16390266</v>
      </c>
      <c r="E151" s="23">
        <v>26729513</v>
      </c>
      <c r="F151" s="23">
        <v>36850544</v>
      </c>
      <c r="G151" s="23">
        <v>24376846</v>
      </c>
      <c r="H151" s="23">
        <v>4822298</v>
      </c>
      <c r="I151" s="23">
        <v>8408409</v>
      </c>
      <c r="J151" s="23">
        <v>4274372</v>
      </c>
      <c r="K151" s="23">
        <v>8064962</v>
      </c>
      <c r="L151" s="23">
        <v>14981794</v>
      </c>
      <c r="M151" s="23">
        <v>8321618</v>
      </c>
      <c r="N151" s="23">
        <v>9793908</v>
      </c>
      <c r="O151" s="23">
        <v>227626</v>
      </c>
      <c r="P151" s="23">
        <v>1695342</v>
      </c>
      <c r="Q151" s="23">
        <v>2405759</v>
      </c>
      <c r="R151" s="23">
        <v>857043</v>
      </c>
      <c r="S151" s="23">
        <v>3767125</v>
      </c>
      <c r="T151" s="23">
        <v>4132193</v>
      </c>
      <c r="U151" s="23">
        <v>1214230</v>
      </c>
      <c r="V151" s="23">
        <v>3119330</v>
      </c>
      <c r="W151" s="23">
        <v>8570046</v>
      </c>
      <c r="X151" s="23">
        <v>1940126</v>
      </c>
      <c r="Y151" s="23">
        <v>1440472</v>
      </c>
      <c r="Z151" s="23">
        <v>1870818</v>
      </c>
      <c r="AA151" s="23">
        <v>1405329</v>
      </c>
      <c r="AB151" s="23">
        <v>1251972</v>
      </c>
      <c r="AC151" s="23">
        <v>323822</v>
      </c>
      <c r="AD151" s="23">
        <v>122120</v>
      </c>
      <c r="AE151" s="23">
        <v>86909</v>
      </c>
      <c r="AF151" s="23">
        <v>264408</v>
      </c>
      <c r="AG151" s="23">
        <v>0</v>
      </c>
      <c r="AH151" s="23">
        <v>208415427</v>
      </c>
      <c r="AI151" s="23">
        <v>42567547</v>
      </c>
      <c r="AJ151" s="23">
        <v>165847880</v>
      </c>
      <c r="AK151" s="23"/>
      <c r="AM151" s="28"/>
      <c r="AN151" s="26"/>
    </row>
    <row r="152" spans="1:40" ht="15" hidden="1" customHeight="1" outlineLevel="1">
      <c r="A152" s="86" t="s">
        <v>256</v>
      </c>
      <c r="B152" s="6"/>
      <c r="C152" s="23">
        <v>6980219</v>
      </c>
      <c r="D152" s="23">
        <v>30975640</v>
      </c>
      <c r="E152" s="23">
        <v>44732930</v>
      </c>
      <c r="F152" s="23">
        <v>25042133</v>
      </c>
      <c r="G152" s="23">
        <v>12650962</v>
      </c>
      <c r="H152" s="23">
        <v>3206916</v>
      </c>
      <c r="I152" s="23">
        <v>10242277</v>
      </c>
      <c r="J152" s="23">
        <v>3271326</v>
      </c>
      <c r="K152" s="23">
        <v>6991263</v>
      </c>
      <c r="L152" s="23">
        <v>9817495</v>
      </c>
      <c r="M152" s="23">
        <v>4475984</v>
      </c>
      <c r="N152" s="23">
        <v>5972259</v>
      </c>
      <c r="O152" s="23">
        <v>128909</v>
      </c>
      <c r="P152" s="23">
        <v>1044289</v>
      </c>
      <c r="Q152" s="23">
        <v>4514915</v>
      </c>
      <c r="R152" s="23">
        <v>2206268</v>
      </c>
      <c r="S152" s="23">
        <v>2335676</v>
      </c>
      <c r="T152" s="23">
        <v>7689677</v>
      </c>
      <c r="U152" s="23">
        <v>640007</v>
      </c>
      <c r="V152" s="23">
        <v>2334794</v>
      </c>
      <c r="W152" s="23">
        <v>6839982</v>
      </c>
      <c r="X152" s="23">
        <v>2037720</v>
      </c>
      <c r="Y152" s="23">
        <v>542093</v>
      </c>
      <c r="Z152" s="23">
        <v>1366798</v>
      </c>
      <c r="AA152" s="23">
        <v>473715</v>
      </c>
      <c r="AB152" s="23">
        <v>850191</v>
      </c>
      <c r="AC152" s="23">
        <v>977593</v>
      </c>
      <c r="AD152" s="23">
        <v>65741</v>
      </c>
      <c r="AE152" s="23">
        <v>208436</v>
      </c>
      <c r="AF152" s="23">
        <v>74333</v>
      </c>
      <c r="AG152" s="23">
        <v>0</v>
      </c>
      <c r="AH152" s="23">
        <v>198690541</v>
      </c>
      <c r="AI152" s="23">
        <v>50246995</v>
      </c>
      <c r="AJ152" s="23">
        <v>148443546</v>
      </c>
      <c r="AK152" s="23"/>
      <c r="AM152" s="28"/>
      <c r="AN152" s="26"/>
    </row>
    <row r="153" spans="1:40" ht="15" hidden="1" customHeight="1" outlineLevel="1">
      <c r="A153" s="86" t="s">
        <v>257</v>
      </c>
      <c r="B153" s="6"/>
      <c r="C153" s="23">
        <v>685113</v>
      </c>
      <c r="D153" s="23">
        <v>3323970</v>
      </c>
      <c r="E153" s="23">
        <v>2496844</v>
      </c>
      <c r="F153" s="23">
        <v>2056947</v>
      </c>
      <c r="G153" s="23">
        <v>0</v>
      </c>
      <c r="H153" s="23">
        <v>902930</v>
      </c>
      <c r="I153" s="23">
        <v>3814611</v>
      </c>
      <c r="J153" s="23">
        <v>727722</v>
      </c>
      <c r="K153" s="23">
        <v>171743</v>
      </c>
      <c r="L153" s="23">
        <v>2582754</v>
      </c>
      <c r="M153" s="23">
        <v>887154</v>
      </c>
      <c r="N153" s="23">
        <v>454600</v>
      </c>
      <c r="O153" s="23">
        <v>0</v>
      </c>
      <c r="P153" s="23">
        <v>79490</v>
      </c>
      <c r="Q153" s="23">
        <v>0</v>
      </c>
      <c r="R153" s="23">
        <v>12446</v>
      </c>
      <c r="S153" s="23">
        <v>141201</v>
      </c>
      <c r="T153" s="23">
        <v>613520</v>
      </c>
      <c r="U153" s="23">
        <v>0</v>
      </c>
      <c r="V153" s="23">
        <v>0</v>
      </c>
      <c r="W153" s="23">
        <v>14585</v>
      </c>
      <c r="X153" s="23">
        <v>107000</v>
      </c>
      <c r="Y153" s="23">
        <v>54660</v>
      </c>
      <c r="Z153" s="23">
        <v>142286</v>
      </c>
      <c r="AA153" s="23">
        <v>15062</v>
      </c>
      <c r="AB153" s="23">
        <v>0</v>
      </c>
      <c r="AC153" s="23">
        <v>0</v>
      </c>
      <c r="AD153" s="23">
        <v>0</v>
      </c>
      <c r="AE153" s="23">
        <v>0</v>
      </c>
      <c r="AF153" s="23">
        <v>0</v>
      </c>
      <c r="AG153" s="23">
        <v>0</v>
      </c>
      <c r="AH153" s="23">
        <v>19284638</v>
      </c>
      <c r="AI153" s="23">
        <v>4518343</v>
      </c>
      <c r="AJ153" s="23">
        <v>14766295</v>
      </c>
      <c r="AK153" s="23"/>
      <c r="AM153" s="28"/>
      <c r="AN153" s="26"/>
    </row>
    <row r="154" spans="1:40" ht="15" hidden="1" customHeight="1" outlineLevel="1">
      <c r="A154" s="86" t="s">
        <v>258</v>
      </c>
      <c r="B154" s="6"/>
      <c r="C154" s="23">
        <v>0</v>
      </c>
      <c r="D154" s="23">
        <v>0</v>
      </c>
      <c r="E154" s="23">
        <v>-866662</v>
      </c>
      <c r="F154" s="23">
        <v>0</v>
      </c>
      <c r="G154" s="23">
        <v>-84057</v>
      </c>
      <c r="H154" s="23">
        <v>0</v>
      </c>
      <c r="I154" s="23">
        <v>0</v>
      </c>
      <c r="J154" s="23">
        <v>0</v>
      </c>
      <c r="K154" s="23">
        <v>19057</v>
      </c>
      <c r="L154" s="23">
        <v>0</v>
      </c>
      <c r="M154" s="23">
        <v>0</v>
      </c>
      <c r="N154" s="23">
        <v>1290435</v>
      </c>
      <c r="O154" s="23">
        <v>44818</v>
      </c>
      <c r="P154" s="23">
        <v>225641</v>
      </c>
      <c r="Q154" s="23">
        <v>-360962</v>
      </c>
      <c r="R154" s="23">
        <v>0</v>
      </c>
      <c r="S154" s="23">
        <v>0</v>
      </c>
      <c r="T154" s="23">
        <v>333385</v>
      </c>
      <c r="U154" s="23">
        <v>6252</v>
      </c>
      <c r="V154" s="23">
        <v>0</v>
      </c>
      <c r="W154" s="23">
        <v>171642</v>
      </c>
      <c r="X154" s="23">
        <v>0</v>
      </c>
      <c r="Y154" s="23">
        <v>0</v>
      </c>
      <c r="Z154" s="23">
        <v>17665</v>
      </c>
      <c r="AA154" s="23">
        <v>0</v>
      </c>
      <c r="AB154" s="23">
        <v>0</v>
      </c>
      <c r="AC154" s="23">
        <v>0</v>
      </c>
      <c r="AD154" s="23">
        <v>0</v>
      </c>
      <c r="AE154" s="23">
        <v>-55505</v>
      </c>
      <c r="AF154" s="23">
        <v>0</v>
      </c>
      <c r="AG154" s="23">
        <v>0</v>
      </c>
      <c r="AH154" s="23">
        <v>741709</v>
      </c>
      <c r="AI154" s="23">
        <v>918786</v>
      </c>
      <c r="AJ154" s="23">
        <v>-177077</v>
      </c>
      <c r="AK154" s="23"/>
      <c r="AM154" s="28"/>
      <c r="AN154" s="26"/>
    </row>
    <row r="155" spans="1:40" ht="15" hidden="1" customHeight="1" outlineLevel="1">
      <c r="A155" s="86" t="s">
        <v>259</v>
      </c>
      <c r="B155" s="6"/>
      <c r="C155" s="23">
        <v>3735</v>
      </c>
      <c r="D155" s="23">
        <v>3735</v>
      </c>
      <c r="E155" s="23">
        <v>157304</v>
      </c>
      <c r="F155" s="23">
        <v>0</v>
      </c>
      <c r="G155" s="23">
        <v>0</v>
      </c>
      <c r="H155" s="23">
        <v>0</v>
      </c>
      <c r="I155" s="23">
        <v>0</v>
      </c>
      <c r="J155" s="23">
        <v>0</v>
      </c>
      <c r="K155" s="23">
        <v>3952</v>
      </c>
      <c r="L155" s="23">
        <v>154127</v>
      </c>
      <c r="M155" s="23">
        <v>349</v>
      </c>
      <c r="N155" s="23">
        <v>0</v>
      </c>
      <c r="O155" s="23">
        <v>0</v>
      </c>
      <c r="P155" s="23">
        <v>0</v>
      </c>
      <c r="Q155" s="23">
        <v>0</v>
      </c>
      <c r="R155" s="23">
        <v>350</v>
      </c>
      <c r="S155" s="23">
        <v>32</v>
      </c>
      <c r="T155" s="23">
        <v>771</v>
      </c>
      <c r="U155" s="23">
        <v>0</v>
      </c>
      <c r="V155" s="23">
        <v>0</v>
      </c>
      <c r="W155" s="23">
        <v>0</v>
      </c>
      <c r="X155" s="23">
        <v>536</v>
      </c>
      <c r="Y155" s="23">
        <v>55599</v>
      </c>
      <c r="Z155" s="23">
        <v>0</v>
      </c>
      <c r="AA155" s="23">
        <v>0</v>
      </c>
      <c r="AB155" s="23">
        <v>0</v>
      </c>
      <c r="AC155" s="23">
        <v>0</v>
      </c>
      <c r="AD155" s="23">
        <v>0</v>
      </c>
      <c r="AE155" s="23">
        <v>0</v>
      </c>
      <c r="AF155" s="23">
        <v>0</v>
      </c>
      <c r="AG155" s="23">
        <v>0</v>
      </c>
      <c r="AH155" s="23">
        <v>380490</v>
      </c>
      <c r="AI155" s="23">
        <v>63069</v>
      </c>
      <c r="AJ155" s="23">
        <v>317421</v>
      </c>
      <c r="AK155" s="23"/>
      <c r="AM155" s="28"/>
      <c r="AN155" s="26"/>
    </row>
    <row r="156" spans="1:40" ht="15" hidden="1" customHeight="1" outlineLevel="1">
      <c r="A156" s="86" t="s">
        <v>260</v>
      </c>
      <c r="B156" s="6"/>
      <c r="C156" s="23">
        <v>0</v>
      </c>
      <c r="D156" s="23">
        <v>0</v>
      </c>
      <c r="E156" s="23">
        <v>0</v>
      </c>
      <c r="F156" s="23">
        <v>0</v>
      </c>
      <c r="G156" s="23">
        <v>0</v>
      </c>
      <c r="H156" s="23">
        <v>0</v>
      </c>
      <c r="I156" s="23">
        <v>0</v>
      </c>
      <c r="J156" s="23">
        <v>0</v>
      </c>
      <c r="K156" s="23">
        <v>0</v>
      </c>
      <c r="L156" s="23">
        <v>0</v>
      </c>
      <c r="M156" s="23">
        <v>0</v>
      </c>
      <c r="N156" s="23">
        <v>0</v>
      </c>
      <c r="O156" s="23">
        <v>0</v>
      </c>
      <c r="P156" s="23">
        <v>0</v>
      </c>
      <c r="Q156" s="23">
        <v>0</v>
      </c>
      <c r="R156" s="23">
        <v>0</v>
      </c>
      <c r="S156" s="23">
        <v>0</v>
      </c>
      <c r="T156" s="23">
        <v>0</v>
      </c>
      <c r="U156" s="23">
        <v>0</v>
      </c>
      <c r="V156" s="23">
        <v>0</v>
      </c>
      <c r="W156" s="23">
        <v>0</v>
      </c>
      <c r="X156" s="23">
        <v>0</v>
      </c>
      <c r="Y156" s="23">
        <v>0</v>
      </c>
      <c r="Z156" s="23">
        <v>0</v>
      </c>
      <c r="AA156" s="23">
        <v>0</v>
      </c>
      <c r="AB156" s="23">
        <v>0</v>
      </c>
      <c r="AC156" s="23">
        <v>0</v>
      </c>
      <c r="AD156" s="23">
        <v>0</v>
      </c>
      <c r="AE156" s="23">
        <v>0</v>
      </c>
      <c r="AF156" s="23">
        <v>0</v>
      </c>
      <c r="AG156" s="23">
        <v>0</v>
      </c>
      <c r="AH156" s="23">
        <v>0</v>
      </c>
      <c r="AI156" s="23">
        <v>0</v>
      </c>
      <c r="AJ156" s="23">
        <v>0</v>
      </c>
      <c r="AK156" s="23"/>
      <c r="AM156" s="28"/>
      <c r="AN156" s="26"/>
    </row>
    <row r="157" spans="1:40" ht="15" hidden="1" customHeight="1" outlineLevel="1">
      <c r="A157" s="86" t="s">
        <v>261</v>
      </c>
      <c r="B157" s="6"/>
      <c r="C157" s="23">
        <v>0</v>
      </c>
      <c r="D157" s="23">
        <v>0</v>
      </c>
      <c r="E157" s="23">
        <v>0</v>
      </c>
      <c r="F157" s="23">
        <v>0</v>
      </c>
      <c r="G157" s="23">
        <v>0</v>
      </c>
      <c r="H157" s="23">
        <v>0</v>
      </c>
      <c r="I157" s="23">
        <v>0</v>
      </c>
      <c r="J157" s="23">
        <v>0</v>
      </c>
      <c r="K157" s="23">
        <v>0</v>
      </c>
      <c r="L157" s="23">
        <v>0</v>
      </c>
      <c r="M157" s="23">
        <v>0</v>
      </c>
      <c r="N157" s="23">
        <v>0</v>
      </c>
      <c r="O157" s="23">
        <v>0</v>
      </c>
      <c r="P157" s="23">
        <v>0</v>
      </c>
      <c r="Q157" s="23">
        <v>0</v>
      </c>
      <c r="R157" s="23">
        <v>0</v>
      </c>
      <c r="S157" s="23">
        <v>0</v>
      </c>
      <c r="T157" s="23">
        <v>0</v>
      </c>
      <c r="U157" s="23">
        <v>0</v>
      </c>
      <c r="V157" s="23">
        <v>0</v>
      </c>
      <c r="W157" s="23">
        <v>0</v>
      </c>
      <c r="X157" s="23">
        <v>0</v>
      </c>
      <c r="Y157" s="23">
        <v>0</v>
      </c>
      <c r="Z157" s="23">
        <v>0</v>
      </c>
      <c r="AA157" s="23">
        <v>0</v>
      </c>
      <c r="AB157" s="23">
        <v>0</v>
      </c>
      <c r="AC157" s="23">
        <v>0</v>
      </c>
      <c r="AD157" s="23">
        <v>0</v>
      </c>
      <c r="AE157" s="23">
        <v>0</v>
      </c>
      <c r="AF157" s="23">
        <v>0</v>
      </c>
      <c r="AG157" s="23">
        <v>0</v>
      </c>
      <c r="AH157" s="23">
        <v>0</v>
      </c>
      <c r="AI157" s="23">
        <v>0</v>
      </c>
      <c r="AJ157" s="23">
        <v>0</v>
      </c>
      <c r="AK157" s="23"/>
      <c r="AM157" s="28"/>
      <c r="AN157" s="26"/>
    </row>
    <row r="158" spans="1:40" ht="15" customHeight="1" collapsed="1">
      <c r="A158" s="85" t="s">
        <v>262</v>
      </c>
      <c r="B158" s="6"/>
      <c r="C158" s="23">
        <v>18375294</v>
      </c>
      <c r="D158" s="23">
        <v>50693611</v>
      </c>
      <c r="E158" s="23">
        <v>73249929</v>
      </c>
      <c r="F158" s="23">
        <v>63949624</v>
      </c>
      <c r="G158" s="23">
        <v>36943751</v>
      </c>
      <c r="H158" s="23">
        <v>8932144</v>
      </c>
      <c r="I158" s="23">
        <v>22465297</v>
      </c>
      <c r="J158" s="23">
        <v>8273420</v>
      </c>
      <c r="K158" s="23">
        <v>15250977</v>
      </c>
      <c r="L158" s="23">
        <v>27536170</v>
      </c>
      <c r="M158" s="23">
        <v>13685105</v>
      </c>
      <c r="N158" s="23">
        <v>17511202</v>
      </c>
      <c r="O158" s="23">
        <v>401353</v>
      </c>
      <c r="P158" s="23">
        <v>3044762</v>
      </c>
      <c r="Q158" s="23">
        <v>6559712</v>
      </c>
      <c r="R158" s="23">
        <v>3076107</v>
      </c>
      <c r="S158" s="23">
        <v>6244034</v>
      </c>
      <c r="T158" s="23">
        <v>12769546</v>
      </c>
      <c r="U158" s="23">
        <v>1860489</v>
      </c>
      <c r="V158" s="23">
        <v>5454124</v>
      </c>
      <c r="W158" s="23">
        <v>15596255</v>
      </c>
      <c r="X158" s="23">
        <v>4085382</v>
      </c>
      <c r="Y158" s="23">
        <v>2092824</v>
      </c>
      <c r="Z158" s="23">
        <v>3397567</v>
      </c>
      <c r="AA158" s="23">
        <v>1894106</v>
      </c>
      <c r="AB158" s="23">
        <v>2102163</v>
      </c>
      <c r="AC158" s="23">
        <v>1301415</v>
      </c>
      <c r="AD158" s="23">
        <v>187861</v>
      </c>
      <c r="AE158" s="23">
        <v>239840</v>
      </c>
      <c r="AF158" s="23">
        <v>338741</v>
      </c>
      <c r="AG158" s="23">
        <v>0</v>
      </c>
      <c r="AH158" s="23">
        <v>427512805</v>
      </c>
      <c r="AI158" s="23">
        <v>98314740</v>
      </c>
      <c r="AJ158" s="23">
        <v>329198065</v>
      </c>
      <c r="AK158" s="23"/>
      <c r="AM158" s="29"/>
      <c r="AN158" s="26"/>
    </row>
    <row r="159" spans="1:40" ht="11.25" customHeight="1">
      <c r="A159" s="85"/>
      <c r="B159" s="6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6"/>
      <c r="AJ159" s="6"/>
      <c r="AK159" s="6"/>
      <c r="AM159" s="28"/>
      <c r="AN159" s="26"/>
    </row>
    <row r="160" spans="1:40">
      <c r="A160" s="87" t="s">
        <v>382</v>
      </c>
      <c r="B160" s="6"/>
      <c r="C160" s="23">
        <v>2526394</v>
      </c>
      <c r="D160" s="23">
        <v>-4276804</v>
      </c>
      <c r="E160" s="23">
        <v>-22744750</v>
      </c>
      <c r="F160" s="23">
        <v>-11087732</v>
      </c>
      <c r="G160" s="23">
        <v>6777639</v>
      </c>
      <c r="H160" s="23">
        <v>346619</v>
      </c>
      <c r="I160" s="23">
        <v>1482804</v>
      </c>
      <c r="J160" s="23">
        <v>827771</v>
      </c>
      <c r="K160" s="23">
        <v>575847</v>
      </c>
      <c r="L160" s="23">
        <v>-2044110</v>
      </c>
      <c r="M160" s="23">
        <v>6592</v>
      </c>
      <c r="N160" s="23">
        <v>666352</v>
      </c>
      <c r="O160" s="23">
        <v>277</v>
      </c>
      <c r="P160" s="23">
        <v>133705</v>
      </c>
      <c r="Q160" s="23">
        <v>185283</v>
      </c>
      <c r="R160" s="23">
        <v>61830</v>
      </c>
      <c r="S160" s="23">
        <v>-328421</v>
      </c>
      <c r="T160" s="23">
        <v>-169991</v>
      </c>
      <c r="U160" s="23">
        <v>-28618</v>
      </c>
      <c r="V160" s="23">
        <v>-168701</v>
      </c>
      <c r="W160" s="23">
        <v>151666</v>
      </c>
      <c r="X160" s="23">
        <v>-416999</v>
      </c>
      <c r="Y160" s="23">
        <v>89541</v>
      </c>
      <c r="Z160" s="23">
        <v>33445</v>
      </c>
      <c r="AA160" s="23">
        <v>-88424</v>
      </c>
      <c r="AB160" s="23">
        <v>95269</v>
      </c>
      <c r="AC160" s="23">
        <v>32422</v>
      </c>
      <c r="AD160" s="23">
        <v>-3545</v>
      </c>
      <c r="AE160" s="23">
        <v>-10534</v>
      </c>
      <c r="AF160" s="23">
        <v>5854</v>
      </c>
      <c r="AG160" s="23">
        <v>-2926</v>
      </c>
      <c r="AH160" s="23">
        <v>-27372245</v>
      </c>
      <c r="AI160" s="23">
        <v>-721294</v>
      </c>
      <c r="AJ160" s="23">
        <v>-26650951</v>
      </c>
      <c r="AK160" s="23"/>
      <c r="AM160" s="28"/>
      <c r="AN160" s="26"/>
    </row>
    <row r="161" spans="1:40" ht="11.25" customHeight="1">
      <c r="A161" s="87"/>
      <c r="B161" s="6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6"/>
      <c r="AJ161" s="6"/>
      <c r="AK161" s="6"/>
      <c r="AM161" s="28"/>
      <c r="AN161" s="26"/>
    </row>
    <row r="162" spans="1:40">
      <c r="A162" s="87" t="s">
        <v>263</v>
      </c>
      <c r="B162" s="6"/>
      <c r="C162" s="23">
        <v>4089458</v>
      </c>
      <c r="D162" s="23">
        <v>16665977</v>
      </c>
      <c r="E162" s="23">
        <v>27514535</v>
      </c>
      <c r="F162" s="23">
        <v>14439783</v>
      </c>
      <c r="G162" s="23">
        <v>4218228</v>
      </c>
      <c r="H162" s="23">
        <v>1947421</v>
      </c>
      <c r="I162" s="23">
        <v>2706371</v>
      </c>
      <c r="J162" s="23">
        <v>2331499</v>
      </c>
      <c r="K162" s="23">
        <v>1167311</v>
      </c>
      <c r="L162" s="23">
        <v>6977318</v>
      </c>
      <c r="M162" s="23">
        <v>559513</v>
      </c>
      <c r="N162" s="23">
        <v>475443</v>
      </c>
      <c r="O162" s="23">
        <v>43296</v>
      </c>
      <c r="P162" s="23">
        <v>83091</v>
      </c>
      <c r="Q162" s="23">
        <v>171477</v>
      </c>
      <c r="R162" s="23">
        <v>514195</v>
      </c>
      <c r="S162" s="23">
        <v>496758</v>
      </c>
      <c r="T162" s="23">
        <v>667144</v>
      </c>
      <c r="U162" s="23">
        <v>66564</v>
      </c>
      <c r="V162" s="23">
        <v>489200</v>
      </c>
      <c r="W162" s="23">
        <v>147786</v>
      </c>
      <c r="X162" s="23">
        <v>794501</v>
      </c>
      <c r="Y162" s="23">
        <v>1126214</v>
      </c>
      <c r="Z162" s="23">
        <v>795567</v>
      </c>
      <c r="AA162" s="23">
        <v>751006</v>
      </c>
      <c r="AB162" s="23">
        <v>298040</v>
      </c>
      <c r="AC162" s="23">
        <v>869865</v>
      </c>
      <c r="AD162" s="23">
        <v>6123</v>
      </c>
      <c r="AE162" s="23">
        <v>18861</v>
      </c>
      <c r="AF162" s="23">
        <v>120930</v>
      </c>
      <c r="AG162" s="23">
        <v>9225</v>
      </c>
      <c r="AH162" s="23">
        <v>90562700</v>
      </c>
      <c r="AI162" s="23">
        <v>23018921</v>
      </c>
      <c r="AJ162" s="23">
        <v>67543779</v>
      </c>
      <c r="AK162" s="23"/>
      <c r="AM162" s="28"/>
      <c r="AN162" s="26"/>
    </row>
    <row r="163" spans="1:40" ht="11.25" customHeight="1">
      <c r="A163" s="88"/>
      <c r="B163" s="6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6"/>
      <c r="AJ163" s="6"/>
      <c r="AK163" s="6"/>
      <c r="AM163" s="28"/>
      <c r="AN163" s="26"/>
    </row>
    <row r="164" spans="1:40">
      <c r="A164" s="89" t="s">
        <v>264</v>
      </c>
      <c r="B164" s="7"/>
      <c r="C164" s="37">
        <v>6615852</v>
      </c>
      <c r="D164" s="37">
        <v>12389173</v>
      </c>
      <c r="E164" s="37">
        <v>4769785</v>
      </c>
      <c r="F164" s="37">
        <v>3352051</v>
      </c>
      <c r="G164" s="37">
        <v>10995867</v>
      </c>
      <c r="H164" s="37">
        <v>2294040</v>
      </c>
      <c r="I164" s="37">
        <v>4189175</v>
      </c>
      <c r="J164" s="37">
        <v>3159270</v>
      </c>
      <c r="K164" s="37">
        <v>1743158</v>
      </c>
      <c r="L164" s="37">
        <v>4933208</v>
      </c>
      <c r="M164" s="37">
        <v>566105</v>
      </c>
      <c r="N164" s="37">
        <v>1141795</v>
      </c>
      <c r="O164" s="37">
        <v>43573</v>
      </c>
      <c r="P164" s="37">
        <v>216796</v>
      </c>
      <c r="Q164" s="37">
        <v>356760</v>
      </c>
      <c r="R164" s="37">
        <v>576025</v>
      </c>
      <c r="S164" s="37">
        <v>168337</v>
      </c>
      <c r="T164" s="37">
        <v>497153</v>
      </c>
      <c r="U164" s="37">
        <v>37946</v>
      </c>
      <c r="V164" s="37">
        <v>320499</v>
      </c>
      <c r="W164" s="37">
        <v>299452</v>
      </c>
      <c r="X164" s="37">
        <v>377502</v>
      </c>
      <c r="Y164" s="37">
        <v>1215755</v>
      </c>
      <c r="Z164" s="37">
        <v>829012</v>
      </c>
      <c r="AA164" s="37">
        <v>662582</v>
      </c>
      <c r="AB164" s="37">
        <v>393309</v>
      </c>
      <c r="AC164" s="37">
        <v>902287</v>
      </c>
      <c r="AD164" s="37">
        <v>2578</v>
      </c>
      <c r="AE164" s="37">
        <v>8327</v>
      </c>
      <c r="AF164" s="37">
        <v>126784</v>
      </c>
      <c r="AG164" s="37">
        <v>6299</v>
      </c>
      <c r="AH164" s="37">
        <v>63190455</v>
      </c>
      <c r="AI164" s="37">
        <v>22297627</v>
      </c>
      <c r="AJ164" s="37">
        <v>40892828</v>
      </c>
      <c r="AK164" s="37"/>
      <c r="AM164" s="28"/>
      <c r="AN164" s="26"/>
    </row>
    <row r="165" spans="1:40">
      <c r="A165" s="90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23"/>
      <c r="AI165" s="6"/>
      <c r="AJ165" s="6"/>
      <c r="AK165" s="6"/>
    </row>
    <row r="166" spans="1:40">
      <c r="A166" s="90"/>
      <c r="B166" s="6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</row>
    <row r="167" spans="1:40">
      <c r="A167" s="90"/>
      <c r="B167" s="6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</row>
    <row r="168" spans="1:40">
      <c r="A168" s="91"/>
      <c r="B168" s="6"/>
      <c r="E168" s="92"/>
      <c r="F168" s="92"/>
      <c r="AH168" s="23"/>
      <c r="AI168" s="23"/>
      <c r="AJ168" s="23"/>
      <c r="AL168" s="23"/>
    </row>
    <row r="169" spans="1:40">
      <c r="A169" s="90"/>
      <c r="B169" s="6"/>
      <c r="E169" s="92"/>
      <c r="F169" s="92"/>
      <c r="Z169" s="93"/>
      <c r="AB169" s="93"/>
    </row>
    <row r="170" spans="1:40">
      <c r="A170" s="90"/>
      <c r="B170" s="6"/>
      <c r="C170" s="94"/>
      <c r="D170" s="95"/>
      <c r="E170" s="92"/>
      <c r="F170" s="92"/>
      <c r="G170" s="96"/>
      <c r="H170" s="97"/>
      <c r="I170" s="98"/>
      <c r="J170" s="99"/>
      <c r="K170" s="99"/>
      <c r="L170" s="100"/>
      <c r="M170" s="101"/>
      <c r="N170" s="102"/>
      <c r="O170" s="102"/>
      <c r="P170" s="102"/>
      <c r="Q170" s="102"/>
      <c r="R170" s="103"/>
      <c r="S170" s="103"/>
      <c r="T170" s="104"/>
      <c r="U170" s="105"/>
      <c r="V170" s="106"/>
      <c r="W170" s="107"/>
      <c r="X170" s="108"/>
      <c r="Y170" s="109"/>
      <c r="Z170" s="93"/>
      <c r="AA170" s="93"/>
      <c r="AB170" s="93"/>
      <c r="AC170" s="110"/>
      <c r="AD170" s="111"/>
      <c r="AE170" s="111"/>
      <c r="AF170" s="112"/>
      <c r="AG170" s="113"/>
      <c r="AH170" s="114"/>
      <c r="AI170" s="115"/>
      <c r="AJ170" s="115"/>
      <c r="AK170" s="116"/>
      <c r="AL170" s="8"/>
    </row>
    <row r="171" spans="1:40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</row>
    <row r="172" spans="1:40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</row>
    <row r="173" spans="1:40">
      <c r="A173" s="8"/>
    </row>
    <row r="174" spans="1:40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</row>
    <row r="175" spans="1:40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30"/>
    </row>
    <row r="177" spans="1:2">
      <c r="A177" s="6"/>
      <c r="B177" s="6"/>
    </row>
  </sheetData>
  <mergeCells count="29">
    <mergeCell ref="R1:S1"/>
    <mergeCell ref="C1:D1"/>
    <mergeCell ref="M1:M3"/>
    <mergeCell ref="H1:H3"/>
    <mergeCell ref="N1:P1"/>
    <mergeCell ref="K1:K3"/>
    <mergeCell ref="E1:E3"/>
    <mergeCell ref="F1:F3"/>
    <mergeCell ref="G1:G3"/>
    <mergeCell ref="I1:I3"/>
    <mergeCell ref="L1:L3"/>
    <mergeCell ref="J1:J3"/>
    <mergeCell ref="Q1:Q2"/>
    <mergeCell ref="AG1:AG3"/>
    <mergeCell ref="AF1:AF3"/>
    <mergeCell ref="C4:D4"/>
    <mergeCell ref="R4:S4"/>
    <mergeCell ref="N4:P4"/>
    <mergeCell ref="AC1:AC3"/>
    <mergeCell ref="AE1:AE3"/>
    <mergeCell ref="Y1:Y3"/>
    <mergeCell ref="AA1:AA3"/>
    <mergeCell ref="Z1:Z3"/>
    <mergeCell ref="AB1:AB3"/>
    <mergeCell ref="T1:T3"/>
    <mergeCell ref="U1:U3"/>
    <mergeCell ref="V1:V3"/>
    <mergeCell ref="W1:W3"/>
    <mergeCell ref="X1:X3"/>
  </mergeCells>
  <pageMargins left="0.94488188976377963" right="0.70866141732283472" top="1.1417322834645669" bottom="0.51181102362204722" header="0.6692913385826772" footer="0.31496062992125984"/>
  <pageSetup paperSize="9" scale="70" firstPageNumber="32" orientation="portrait" useFirstPageNumber="1" r:id="rId1"/>
  <headerFooter alignWithMargins="0">
    <oddHeader>&amp;C&amp;"Arial,Bold"&amp;12 4.1. SAMTRYGGINGADEILDIR
YFIRLIT, EFNAHAGSREIKNGAR OG SJÓÐSTREYMI ÁRIÐ 2014</oddHeader>
    <oddFooter>&amp;R&amp;"Arial,Regular"&amp;10&amp;P</oddFooter>
  </headerFooter>
  <colBreaks count="6" manualBreakCount="6">
    <brk id="6" max="160" man="1"/>
    <brk id="11" max="160" man="1"/>
    <brk id="17" max="160" man="1"/>
    <brk id="22" max="160" man="1"/>
    <brk id="27" max="160" man="1"/>
    <brk id="36" max="160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11"/>
  <sheetViews>
    <sheetView topLeftCell="L1" zoomScaleNormal="100" zoomScaleSheetLayoutView="100" workbookViewId="0">
      <selection activeCell="X5" sqref="X5"/>
    </sheetView>
  </sheetViews>
  <sheetFormatPr baseColWidth="10" defaultColWidth="9.1640625" defaultRowHeight="11"/>
  <cols>
    <col min="1" max="1" width="26.33203125" style="8" customWidth="1"/>
    <col min="2" max="2" width="2.83203125" style="298" customWidth="1"/>
    <col min="3" max="3" width="10.5" style="8" customWidth="1"/>
    <col min="4" max="4" width="11" style="8" customWidth="1"/>
    <col min="5" max="5" width="13.33203125" style="8" customWidth="1"/>
    <col min="6" max="6" width="10" style="8" customWidth="1"/>
    <col min="7" max="7" width="11.1640625" style="8" customWidth="1"/>
    <col min="8" max="8" width="11.83203125" style="8" customWidth="1"/>
    <col min="9" max="9" width="13.5" style="8" customWidth="1"/>
    <col min="10" max="10" width="10.5" style="8" customWidth="1"/>
    <col min="11" max="11" width="11" style="8" customWidth="1"/>
    <col min="12" max="12" width="10.5" style="8" customWidth="1"/>
    <col min="13" max="13" width="10.33203125" style="8" customWidth="1"/>
    <col min="14" max="16" width="9.1640625" style="8"/>
    <col min="17" max="17" width="12" style="8" customWidth="1"/>
    <col min="18" max="18" width="9.6640625" style="8" customWidth="1"/>
    <col min="19" max="19" width="9.83203125" style="8" customWidth="1"/>
    <col min="20" max="20" width="9.5" style="8" customWidth="1"/>
    <col min="21" max="21" width="10.33203125" style="8" customWidth="1"/>
    <col min="22" max="22" width="9.1640625" style="8"/>
    <col min="23" max="23" width="10" style="8" customWidth="1"/>
    <col min="24" max="24" width="8.5" style="8" customWidth="1"/>
    <col min="25" max="25" width="9.1640625" style="8"/>
    <col min="26" max="26" width="8.5" style="8" customWidth="1"/>
    <col min="27" max="27" width="11.5" style="8" customWidth="1"/>
    <col min="28" max="28" width="9.1640625" style="8"/>
    <col min="29" max="29" width="10.1640625" style="8" customWidth="1"/>
    <col min="30" max="30" width="9.5" style="8" bestFit="1" customWidth="1"/>
    <col min="31" max="31" width="9.5" style="8" customWidth="1"/>
    <col min="32" max="32" width="9.1640625" style="8"/>
    <col min="33" max="33" width="10.33203125" style="8" customWidth="1"/>
    <col min="34" max="34" width="10.6640625" style="8" customWidth="1"/>
    <col min="35" max="35" width="9.1640625" style="8"/>
    <col min="36" max="36" width="3.6640625" style="8" customWidth="1"/>
    <col min="37" max="37" width="9.1640625" style="8"/>
    <col min="38" max="38" width="11.1640625" style="8" customWidth="1"/>
    <col min="39" max="39" width="10.6640625" style="45" customWidth="1"/>
    <col min="40" max="41" width="10.83203125" style="8" bestFit="1" customWidth="1"/>
    <col min="42" max="16384" width="9.1640625" style="8"/>
  </cols>
  <sheetData>
    <row r="1" spans="1:43" ht="12.25" customHeight="1">
      <c r="A1" s="2"/>
      <c r="B1" s="466"/>
      <c r="C1" s="621" t="s">
        <v>265</v>
      </c>
      <c r="D1" s="621"/>
      <c r="E1" s="622" t="s">
        <v>505</v>
      </c>
      <c r="F1" s="622" t="s">
        <v>68</v>
      </c>
      <c r="G1" s="622" t="s">
        <v>29</v>
      </c>
      <c r="H1" s="622" t="s">
        <v>524</v>
      </c>
      <c r="I1" s="622" t="s">
        <v>70</v>
      </c>
      <c r="J1" s="576" t="s">
        <v>73</v>
      </c>
      <c r="K1" s="615" t="s">
        <v>74</v>
      </c>
      <c r="L1" s="118" t="s">
        <v>468</v>
      </c>
      <c r="M1" s="615" t="s">
        <v>75</v>
      </c>
      <c r="N1" s="577" t="s">
        <v>266</v>
      </c>
      <c r="O1" s="577"/>
      <c r="P1" s="577"/>
      <c r="Q1" s="628" t="s">
        <v>234</v>
      </c>
      <c r="R1" s="583" t="s">
        <v>13</v>
      </c>
      <c r="S1" s="583"/>
      <c r="T1" s="615" t="s">
        <v>503</v>
      </c>
      <c r="U1" s="616" t="s">
        <v>525</v>
      </c>
      <c r="V1" s="617" t="s">
        <v>77</v>
      </c>
      <c r="W1" s="618" t="s">
        <v>484</v>
      </c>
      <c r="X1" s="619" t="s">
        <v>267</v>
      </c>
      <c r="Y1" s="613" t="s">
        <v>80</v>
      </c>
      <c r="Z1" s="609" t="s">
        <v>269</v>
      </c>
      <c r="AA1" s="614" t="s">
        <v>268</v>
      </c>
      <c r="AB1" s="609" t="s">
        <v>270</v>
      </c>
      <c r="AC1" s="609" t="s">
        <v>271</v>
      </c>
      <c r="AD1" s="609" t="s">
        <v>273</v>
      </c>
      <c r="AE1" s="609" t="s">
        <v>272</v>
      </c>
      <c r="AF1" s="609" t="s">
        <v>85</v>
      </c>
      <c r="AG1" s="609" t="s">
        <v>274</v>
      </c>
      <c r="AH1" s="2"/>
      <c r="AI1" s="4"/>
      <c r="AJ1" s="5"/>
      <c r="AK1" s="4"/>
      <c r="AL1" s="4"/>
      <c r="AM1" s="4"/>
      <c r="AN1" s="2"/>
      <c r="AO1" s="2"/>
      <c r="AP1" s="2"/>
      <c r="AQ1" s="2"/>
    </row>
    <row r="2" spans="1:43" ht="12.25" customHeight="1">
      <c r="A2" s="2"/>
      <c r="B2" s="466"/>
      <c r="C2" s="9"/>
      <c r="D2" s="9"/>
      <c r="E2" s="622"/>
      <c r="F2" s="622"/>
      <c r="G2" s="622"/>
      <c r="H2" s="622"/>
      <c r="I2" s="622"/>
      <c r="J2" s="576"/>
      <c r="K2" s="615"/>
      <c r="L2" s="118"/>
      <c r="M2" s="615"/>
      <c r="N2" s="577"/>
      <c r="O2" s="577"/>
      <c r="P2" s="577"/>
      <c r="Q2" s="628"/>
      <c r="R2" s="583"/>
      <c r="S2" s="583"/>
      <c r="T2" s="615"/>
      <c r="U2" s="616"/>
      <c r="V2" s="617"/>
      <c r="W2" s="618"/>
      <c r="X2" s="619"/>
      <c r="Y2" s="613"/>
      <c r="Z2" s="609"/>
      <c r="AA2" s="614"/>
      <c r="AB2" s="609"/>
      <c r="AC2" s="609"/>
      <c r="AD2" s="609"/>
      <c r="AE2" s="609"/>
      <c r="AF2" s="609"/>
      <c r="AG2" s="609"/>
      <c r="AH2" s="2"/>
      <c r="AI2" s="5" t="s">
        <v>107</v>
      </c>
      <c r="AJ2" s="5"/>
      <c r="AK2" s="5" t="s">
        <v>275</v>
      </c>
      <c r="AL2" s="5" t="s">
        <v>275</v>
      </c>
      <c r="AN2" s="2"/>
      <c r="AO2" s="2"/>
      <c r="AP2" s="2"/>
      <c r="AQ2" s="2"/>
    </row>
    <row r="3" spans="1:43" ht="12.25" customHeight="1">
      <c r="A3" s="2"/>
      <c r="B3" s="466"/>
      <c r="C3" s="10"/>
      <c r="D3" s="10"/>
      <c r="E3" s="622" t="s">
        <v>276</v>
      </c>
      <c r="F3" s="622" t="s">
        <v>276</v>
      </c>
      <c r="G3" s="622"/>
      <c r="H3" s="622"/>
      <c r="I3" s="622"/>
      <c r="J3" s="576"/>
      <c r="K3" s="615" t="s">
        <v>276</v>
      </c>
      <c r="L3" s="118"/>
      <c r="M3" s="615"/>
      <c r="N3" s="2"/>
      <c r="O3" s="2"/>
      <c r="P3" s="2"/>
      <c r="Q3" s="628" t="s">
        <v>276</v>
      </c>
      <c r="R3" s="2"/>
      <c r="S3" s="2"/>
      <c r="T3" s="615" t="s">
        <v>276</v>
      </c>
      <c r="U3" s="616" t="s">
        <v>276</v>
      </c>
      <c r="V3" s="617" t="s">
        <v>276</v>
      </c>
      <c r="W3" s="618" t="s">
        <v>276</v>
      </c>
      <c r="X3" s="619" t="s">
        <v>276</v>
      </c>
      <c r="Y3" s="613" t="s">
        <v>276</v>
      </c>
      <c r="Z3" s="609"/>
      <c r="AA3" s="614" t="s">
        <v>276</v>
      </c>
      <c r="AB3" s="609"/>
      <c r="AC3" s="609"/>
      <c r="AD3" s="609"/>
      <c r="AE3" s="609"/>
      <c r="AF3" s="609"/>
      <c r="AG3" s="609"/>
      <c r="AH3" s="2"/>
      <c r="AI3" s="5" t="s">
        <v>123</v>
      </c>
      <c r="AJ3" s="5"/>
      <c r="AK3" s="5" t="s">
        <v>277</v>
      </c>
      <c r="AL3" s="5" t="s">
        <v>278</v>
      </c>
      <c r="AN3" s="2"/>
      <c r="AO3" s="2"/>
      <c r="AP3" s="2"/>
      <c r="AQ3" s="2"/>
    </row>
    <row r="4" spans="1:43" ht="12.25" customHeight="1">
      <c r="A4" s="11"/>
      <c r="B4" s="466"/>
      <c r="C4" s="610" t="s">
        <v>124</v>
      </c>
      <c r="D4" s="610"/>
      <c r="E4" s="12" t="s">
        <v>125</v>
      </c>
      <c r="F4" s="12" t="s">
        <v>126</v>
      </c>
      <c r="G4" s="12" t="s">
        <v>127</v>
      </c>
      <c r="H4" s="14" t="s">
        <v>128</v>
      </c>
      <c r="I4" s="12" t="s">
        <v>129</v>
      </c>
      <c r="J4" s="13" t="s">
        <v>130</v>
      </c>
      <c r="K4" s="13" t="s">
        <v>131</v>
      </c>
      <c r="L4" s="14" t="s">
        <v>132</v>
      </c>
      <c r="M4" s="13" t="s">
        <v>133</v>
      </c>
      <c r="N4" s="612" t="s">
        <v>134</v>
      </c>
      <c r="O4" s="612"/>
      <c r="P4" s="612"/>
      <c r="Q4" s="119" t="s">
        <v>135</v>
      </c>
      <c r="R4" s="611" t="s">
        <v>136</v>
      </c>
      <c r="S4" s="611"/>
      <c r="T4" s="15" t="s">
        <v>137</v>
      </c>
      <c r="U4" s="15" t="s">
        <v>138</v>
      </c>
      <c r="V4" s="16" t="s">
        <v>139</v>
      </c>
      <c r="W4" s="16" t="s">
        <v>140</v>
      </c>
      <c r="X4" s="16" t="s">
        <v>141</v>
      </c>
      <c r="Y4" s="16" t="s">
        <v>142</v>
      </c>
      <c r="Z4" s="16" t="s">
        <v>143</v>
      </c>
      <c r="AA4" s="16" t="s">
        <v>144</v>
      </c>
      <c r="AB4" s="16" t="s">
        <v>145</v>
      </c>
      <c r="AC4" s="16" t="s">
        <v>146</v>
      </c>
      <c r="AD4" s="16" t="s">
        <v>147</v>
      </c>
      <c r="AE4" s="17" t="s">
        <v>148</v>
      </c>
      <c r="AF4" s="17" t="s">
        <v>149</v>
      </c>
      <c r="AG4" s="17" t="s">
        <v>150</v>
      </c>
      <c r="AH4" s="2"/>
      <c r="AI4" s="4"/>
      <c r="AJ4" s="4"/>
      <c r="AK4" s="4"/>
      <c r="AL4" s="4"/>
      <c r="AN4" s="2"/>
      <c r="AO4" s="2"/>
      <c r="AP4" s="2"/>
      <c r="AQ4" s="2"/>
    </row>
    <row r="5" spans="1:43" s="120" customFormat="1" ht="12.25" customHeight="1">
      <c r="B5" s="467"/>
      <c r="C5" s="120" t="s">
        <v>279</v>
      </c>
      <c r="D5" s="120" t="s">
        <v>280</v>
      </c>
      <c r="N5" s="120" t="s">
        <v>280</v>
      </c>
      <c r="O5" s="120" t="s">
        <v>279</v>
      </c>
      <c r="P5" s="120" t="s">
        <v>283</v>
      </c>
      <c r="R5" s="120" t="s">
        <v>281</v>
      </c>
      <c r="S5" s="120" t="s">
        <v>282</v>
      </c>
      <c r="U5" s="15"/>
      <c r="V5" s="16"/>
      <c r="AE5" s="121"/>
      <c r="AF5" s="121"/>
      <c r="AI5" s="4" t="s">
        <v>495</v>
      </c>
      <c r="AJ5" s="4"/>
      <c r="AK5" s="4" t="s">
        <v>487</v>
      </c>
      <c r="AL5" s="120" t="s">
        <v>496</v>
      </c>
      <c r="AM5" s="45"/>
    </row>
    <row r="6" spans="1:43" ht="12.25" customHeight="1">
      <c r="A6" s="122" t="s">
        <v>284</v>
      </c>
      <c r="B6" s="298">
        <v>1</v>
      </c>
      <c r="C6" s="123">
        <v>10.9</v>
      </c>
      <c r="D6" s="123">
        <v>7.5</v>
      </c>
      <c r="E6" s="123">
        <v>8.6999999999999993</v>
      </c>
      <c r="F6" s="123">
        <v>8.8000000000000007</v>
      </c>
      <c r="G6" s="123">
        <v>6.2</v>
      </c>
      <c r="H6" s="45">
        <v>6.2</v>
      </c>
      <c r="I6" s="123">
        <v>6.3</v>
      </c>
      <c r="J6" s="123">
        <v>4.5</v>
      </c>
      <c r="K6" s="124">
        <v>6.7</v>
      </c>
      <c r="L6" s="123">
        <v>7.4</v>
      </c>
      <c r="M6" s="124">
        <v>6.7</v>
      </c>
      <c r="N6" s="124">
        <v>4.5999999999999996</v>
      </c>
      <c r="O6" s="124">
        <v>5.4</v>
      </c>
      <c r="P6" s="124">
        <v>4.5999999999999996</v>
      </c>
      <c r="Q6" s="124">
        <v>4.0999999999999996</v>
      </c>
      <c r="R6" s="124">
        <v>4.4000000000000004</v>
      </c>
      <c r="S6" s="124">
        <v>5.0999999999999996</v>
      </c>
      <c r="T6" s="124">
        <v>6.3</v>
      </c>
      <c r="U6" s="124">
        <v>4.9000000000000004</v>
      </c>
      <c r="V6" s="124">
        <v>7.5</v>
      </c>
      <c r="W6" s="124">
        <v>7.8</v>
      </c>
      <c r="X6" s="124">
        <v>5.4</v>
      </c>
      <c r="Y6" s="124">
        <v>9.3000000000000007</v>
      </c>
      <c r="Z6" s="124">
        <v>5.3</v>
      </c>
      <c r="AA6" s="124">
        <v>5.4</v>
      </c>
      <c r="AB6" s="124">
        <v>5</v>
      </c>
      <c r="AC6" s="124">
        <v>4.2</v>
      </c>
      <c r="AD6" s="124">
        <v>4.8</v>
      </c>
      <c r="AE6" s="124">
        <v>4.3</v>
      </c>
      <c r="AF6" s="124">
        <v>5.4</v>
      </c>
      <c r="AG6" s="124">
        <v>-148.30000000000001</v>
      </c>
      <c r="AH6" s="123"/>
      <c r="AI6" s="124">
        <v>7.5</v>
      </c>
      <c r="AJ6" s="124"/>
      <c r="AK6" s="124">
        <v>7.9</v>
      </c>
      <c r="AL6" s="124">
        <v>7.4</v>
      </c>
      <c r="AM6" s="8"/>
    </row>
    <row r="7" spans="1:43" ht="12.25" customHeight="1">
      <c r="A7" s="45" t="s">
        <v>482</v>
      </c>
      <c r="B7" s="298">
        <v>2</v>
      </c>
      <c r="C7" s="8">
        <v>6.38</v>
      </c>
      <c r="D7" s="8">
        <v>5.0199999999999996</v>
      </c>
      <c r="E7" s="8">
        <v>5.9</v>
      </c>
      <c r="F7" s="8">
        <v>5</v>
      </c>
      <c r="G7" s="8">
        <v>3.6</v>
      </c>
      <c r="H7" s="45">
        <v>5.0999999999999996</v>
      </c>
      <c r="I7" s="8">
        <v>4.9000000000000004</v>
      </c>
      <c r="J7" s="8">
        <v>4.8</v>
      </c>
      <c r="K7" s="8">
        <v>5.3</v>
      </c>
      <c r="L7" s="8">
        <v>4.0999999999999996</v>
      </c>
      <c r="M7" s="8">
        <v>4.4000000000000004</v>
      </c>
      <c r="N7" s="8">
        <v>3.6</v>
      </c>
      <c r="O7" s="8">
        <v>0</v>
      </c>
      <c r="P7" s="8">
        <v>3.6</v>
      </c>
      <c r="Q7" s="8">
        <v>3.5</v>
      </c>
      <c r="R7" s="8">
        <v>4.7</v>
      </c>
      <c r="S7" s="8">
        <v>4.5</v>
      </c>
      <c r="T7" s="8">
        <v>2.9</v>
      </c>
      <c r="U7" s="8">
        <v>4.0999999999999996</v>
      </c>
      <c r="V7" s="8">
        <v>4</v>
      </c>
      <c r="W7" s="8">
        <v>4.0999999999999996</v>
      </c>
      <c r="X7" s="8">
        <v>4.7</v>
      </c>
      <c r="Y7" s="8">
        <v>5.88</v>
      </c>
      <c r="Z7" s="8">
        <v>5.5</v>
      </c>
      <c r="AA7" s="8">
        <v>5.9</v>
      </c>
      <c r="AB7" s="8">
        <v>4.3</v>
      </c>
      <c r="AC7" s="8">
        <v>5.3</v>
      </c>
      <c r="AD7" s="8">
        <v>4.0999999999999996</v>
      </c>
      <c r="AE7" s="8">
        <v>4.0999999999999996</v>
      </c>
      <c r="AF7" s="8">
        <v>5.2</v>
      </c>
      <c r="AG7" s="8">
        <v>-40.700000000000003</v>
      </c>
      <c r="AI7" s="124"/>
      <c r="AJ7" s="45"/>
      <c r="AK7" s="124"/>
      <c r="AL7" s="124"/>
    </row>
    <row r="8" spans="1:43" ht="12.75" customHeight="1">
      <c r="A8" s="45"/>
      <c r="B8" s="468"/>
      <c r="C8" s="6"/>
      <c r="E8" s="6"/>
      <c r="F8" s="6"/>
      <c r="G8" s="8" t="s">
        <v>109</v>
      </c>
      <c r="I8" s="125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8" t="s">
        <v>109</v>
      </c>
      <c r="AF8" s="6"/>
      <c r="AG8" s="6"/>
      <c r="AH8" s="6"/>
      <c r="AI8" s="45"/>
      <c r="AJ8" s="45"/>
      <c r="AK8" s="45"/>
      <c r="AL8" s="45"/>
    </row>
    <row r="9" spans="1:43" s="127" customFormat="1" ht="12.25" customHeight="1">
      <c r="A9" s="126" t="s">
        <v>285</v>
      </c>
      <c r="B9" s="298"/>
      <c r="C9" s="127">
        <v>48.1</v>
      </c>
      <c r="D9" s="127">
        <v>32.799999999999997</v>
      </c>
      <c r="E9" s="127">
        <v>37.799999999999997</v>
      </c>
      <c r="F9" s="127">
        <v>32.6</v>
      </c>
      <c r="G9" s="127">
        <v>30.1</v>
      </c>
      <c r="H9" s="128">
        <v>36.200000000000003</v>
      </c>
      <c r="I9" s="127">
        <v>29.5</v>
      </c>
      <c r="J9" s="127">
        <v>19.600000000000001</v>
      </c>
      <c r="K9" s="127">
        <v>22.2</v>
      </c>
      <c r="L9" s="127">
        <v>27.5</v>
      </c>
      <c r="M9" s="127">
        <v>28.7</v>
      </c>
      <c r="N9" s="127">
        <v>22.8</v>
      </c>
      <c r="O9" s="127">
        <v>19.899999999999999</v>
      </c>
      <c r="P9" s="127">
        <v>22.8</v>
      </c>
      <c r="Q9" s="127">
        <v>7.7</v>
      </c>
      <c r="R9" s="127">
        <v>1.9</v>
      </c>
      <c r="S9" s="129">
        <v>14</v>
      </c>
      <c r="T9" s="127">
        <v>16.399999999999999</v>
      </c>
      <c r="U9" s="128">
        <v>30.4</v>
      </c>
      <c r="V9" s="127">
        <v>34.700000000000003</v>
      </c>
      <c r="W9" s="127">
        <v>43.4</v>
      </c>
      <c r="X9" s="129">
        <v>32.4</v>
      </c>
      <c r="Y9" s="127">
        <v>48.1</v>
      </c>
      <c r="Z9" s="128">
        <v>11.6</v>
      </c>
      <c r="AA9" s="127">
        <v>4.3</v>
      </c>
      <c r="AB9" s="127">
        <v>17.2</v>
      </c>
      <c r="AC9" s="127">
        <v>24.7</v>
      </c>
      <c r="AD9" s="127">
        <v>32.5</v>
      </c>
      <c r="AE9" s="127">
        <v>27.5</v>
      </c>
      <c r="AF9" s="127">
        <v>13.7</v>
      </c>
      <c r="AG9" s="127">
        <v>0</v>
      </c>
      <c r="AI9" s="130">
        <v>31.5</v>
      </c>
      <c r="AJ9" s="130"/>
      <c r="AK9" s="130">
        <v>34.299999999999997</v>
      </c>
      <c r="AL9" s="130">
        <v>30.3</v>
      </c>
    </row>
    <row r="10" spans="1:43" s="127" customFormat="1" ht="12.25" customHeight="1">
      <c r="A10" s="126" t="s">
        <v>286</v>
      </c>
      <c r="B10" s="298"/>
      <c r="C10" s="127">
        <v>28.9</v>
      </c>
      <c r="D10" s="127">
        <v>46.1</v>
      </c>
      <c r="E10" s="127">
        <v>37.9</v>
      </c>
      <c r="F10" s="127">
        <v>47.9</v>
      </c>
      <c r="G10" s="127">
        <v>51.8</v>
      </c>
      <c r="H10" s="128">
        <v>41</v>
      </c>
      <c r="I10" s="127">
        <v>42.9</v>
      </c>
      <c r="J10" s="127">
        <v>64.400000000000006</v>
      </c>
      <c r="K10" s="127">
        <v>62.3</v>
      </c>
      <c r="L10" s="127">
        <v>42.1</v>
      </c>
      <c r="M10" s="127">
        <v>51.7</v>
      </c>
      <c r="N10" s="127">
        <v>53.6</v>
      </c>
      <c r="O10" s="127">
        <v>60.5</v>
      </c>
      <c r="P10" s="127">
        <v>53.6</v>
      </c>
      <c r="Q10" s="127">
        <v>38.5</v>
      </c>
      <c r="R10" s="127">
        <v>68.2</v>
      </c>
      <c r="S10" s="129">
        <v>50</v>
      </c>
      <c r="T10" s="127">
        <v>50.1</v>
      </c>
      <c r="U10" s="128">
        <v>58.7</v>
      </c>
      <c r="V10" s="127">
        <v>37.5</v>
      </c>
      <c r="W10" s="127">
        <v>44</v>
      </c>
      <c r="X10" s="129">
        <v>48.4</v>
      </c>
      <c r="Y10" s="127">
        <v>35.5</v>
      </c>
      <c r="Z10" s="128">
        <v>46.7</v>
      </c>
      <c r="AA10" s="127">
        <v>71.400000000000006</v>
      </c>
      <c r="AB10" s="127">
        <v>69.099999999999994</v>
      </c>
      <c r="AC10" s="127">
        <v>58.7</v>
      </c>
      <c r="AD10" s="127">
        <v>56.2</v>
      </c>
      <c r="AE10" s="127">
        <v>61.8</v>
      </c>
      <c r="AF10" s="127">
        <v>66.5</v>
      </c>
      <c r="AG10" s="127">
        <v>0</v>
      </c>
      <c r="AI10" s="130">
        <v>44.8</v>
      </c>
      <c r="AJ10" s="130"/>
      <c r="AK10" s="130">
        <v>40.9</v>
      </c>
      <c r="AL10" s="130">
        <v>46.4</v>
      </c>
    </row>
    <row r="11" spans="1:43" s="127" customFormat="1" ht="12.25" customHeight="1">
      <c r="A11" s="126" t="s">
        <v>287</v>
      </c>
      <c r="B11" s="298"/>
      <c r="C11" s="127">
        <v>5</v>
      </c>
      <c r="D11" s="127">
        <v>7</v>
      </c>
      <c r="E11" s="127">
        <v>11.1</v>
      </c>
      <c r="F11" s="127">
        <v>12.7</v>
      </c>
      <c r="G11" s="127">
        <v>13.8</v>
      </c>
      <c r="H11" s="128">
        <v>8.6</v>
      </c>
      <c r="I11" s="127">
        <v>12</v>
      </c>
      <c r="J11" s="127">
        <v>9.6999999999999993</v>
      </c>
      <c r="K11" s="127">
        <v>11.6</v>
      </c>
      <c r="L11" s="127">
        <v>14</v>
      </c>
      <c r="M11" s="127">
        <v>12.5</v>
      </c>
      <c r="N11" s="127">
        <v>11.4</v>
      </c>
      <c r="O11" s="127">
        <v>3.3</v>
      </c>
      <c r="P11" s="127">
        <v>11.4</v>
      </c>
      <c r="Q11" s="127">
        <v>1.5</v>
      </c>
      <c r="R11" s="127">
        <v>0.8</v>
      </c>
      <c r="S11" s="129">
        <v>9.6</v>
      </c>
      <c r="T11" s="127">
        <v>15.8</v>
      </c>
      <c r="U11" s="128">
        <v>7.9</v>
      </c>
      <c r="V11" s="127">
        <v>15</v>
      </c>
      <c r="W11" s="127">
        <v>8</v>
      </c>
      <c r="X11" s="129">
        <v>7.2</v>
      </c>
      <c r="Y11" s="127">
        <v>5.9</v>
      </c>
      <c r="Z11" s="128">
        <v>23.5</v>
      </c>
      <c r="AA11" s="127">
        <v>17</v>
      </c>
      <c r="AB11" s="127">
        <v>2.2999999999999998</v>
      </c>
      <c r="AC11" s="127">
        <v>5.7</v>
      </c>
      <c r="AD11" s="127">
        <v>5</v>
      </c>
      <c r="AE11" s="127">
        <v>1.4</v>
      </c>
      <c r="AF11" s="127">
        <v>17.2</v>
      </c>
      <c r="AG11" s="127">
        <v>0</v>
      </c>
      <c r="AI11" s="130">
        <v>10.199999999999999</v>
      </c>
      <c r="AJ11" s="130"/>
      <c r="AK11" s="130">
        <v>6.2</v>
      </c>
      <c r="AL11" s="130">
        <v>11.9</v>
      </c>
    </row>
    <row r="12" spans="1:43" s="127" customFormat="1" ht="12.25" customHeight="1">
      <c r="A12" s="126" t="s">
        <v>288</v>
      </c>
      <c r="B12" s="298"/>
      <c r="C12" s="127">
        <v>4.4000000000000004</v>
      </c>
      <c r="D12" s="127">
        <v>3.6</v>
      </c>
      <c r="E12" s="127">
        <v>4.5</v>
      </c>
      <c r="F12" s="127">
        <v>2.4</v>
      </c>
      <c r="G12" s="127">
        <v>1.5</v>
      </c>
      <c r="H12" s="128">
        <v>2.4</v>
      </c>
      <c r="I12" s="127">
        <v>2.5</v>
      </c>
      <c r="J12" s="127">
        <v>2.7</v>
      </c>
      <c r="K12" s="127">
        <v>1.7</v>
      </c>
      <c r="L12" s="127">
        <v>1</v>
      </c>
      <c r="M12" s="127">
        <v>3.7</v>
      </c>
      <c r="N12" s="127">
        <v>2</v>
      </c>
      <c r="O12" s="127">
        <v>4.9000000000000004</v>
      </c>
      <c r="P12" s="127">
        <v>2</v>
      </c>
      <c r="Q12" s="127">
        <v>50.6</v>
      </c>
      <c r="R12" s="127">
        <v>4.9000000000000004</v>
      </c>
      <c r="S12" s="129">
        <v>1</v>
      </c>
      <c r="T12" s="127">
        <v>1.7</v>
      </c>
      <c r="U12" s="128">
        <v>1.3</v>
      </c>
      <c r="V12" s="127">
        <v>11.2</v>
      </c>
      <c r="W12" s="127">
        <v>1.5</v>
      </c>
      <c r="X12" s="129">
        <v>5.8</v>
      </c>
      <c r="Y12" s="127">
        <v>2.4</v>
      </c>
      <c r="Z12" s="128">
        <v>2.5</v>
      </c>
      <c r="AA12" s="127">
        <v>6.2</v>
      </c>
      <c r="AB12" s="127">
        <v>11.1</v>
      </c>
      <c r="AC12" s="127">
        <v>11</v>
      </c>
      <c r="AD12" s="127">
        <v>0.4</v>
      </c>
      <c r="AE12" s="127">
        <v>8</v>
      </c>
      <c r="AF12" s="127">
        <v>2.2000000000000002</v>
      </c>
      <c r="AG12" s="127">
        <v>0</v>
      </c>
      <c r="AI12" s="130">
        <v>4.8</v>
      </c>
      <c r="AJ12" s="130"/>
      <c r="AK12" s="130">
        <v>8.3000000000000007</v>
      </c>
      <c r="AL12" s="130">
        <v>3.3</v>
      </c>
    </row>
    <row r="13" spans="1:43" s="127" customFormat="1" ht="12.25" customHeight="1">
      <c r="A13" s="126" t="s">
        <v>289</v>
      </c>
      <c r="B13" s="298"/>
      <c r="C13" s="127">
        <v>13.7</v>
      </c>
      <c r="D13" s="127">
        <v>10.4</v>
      </c>
      <c r="E13" s="127">
        <v>8.4</v>
      </c>
      <c r="F13" s="127">
        <v>4.3</v>
      </c>
      <c r="G13" s="127">
        <v>0.9</v>
      </c>
      <c r="H13" s="128">
        <v>11.8</v>
      </c>
      <c r="I13" s="127">
        <v>13.1</v>
      </c>
      <c r="J13" s="127">
        <v>3.6</v>
      </c>
      <c r="K13" s="127">
        <v>2.2000000000000002</v>
      </c>
      <c r="L13" s="127">
        <v>14.6</v>
      </c>
      <c r="M13" s="127">
        <v>3.5</v>
      </c>
      <c r="N13" s="127">
        <v>7.4</v>
      </c>
      <c r="O13" s="127">
        <v>5.0999999999999996</v>
      </c>
      <c r="P13" s="127">
        <v>7.4</v>
      </c>
      <c r="Q13" s="127">
        <v>1</v>
      </c>
      <c r="R13" s="127">
        <v>2.2999999999999998</v>
      </c>
      <c r="S13" s="129">
        <v>6.1</v>
      </c>
      <c r="T13" s="127">
        <v>13.3</v>
      </c>
      <c r="U13" s="128">
        <v>0</v>
      </c>
      <c r="V13" s="127">
        <v>0</v>
      </c>
      <c r="W13" s="127">
        <v>1</v>
      </c>
      <c r="X13" s="129">
        <v>6.1</v>
      </c>
      <c r="Y13" s="127">
        <v>8.1</v>
      </c>
      <c r="Z13" s="128">
        <v>8.8000000000000007</v>
      </c>
      <c r="AA13" s="127">
        <v>1.2</v>
      </c>
      <c r="AB13" s="127">
        <v>0.4</v>
      </c>
      <c r="AC13" s="127">
        <v>0</v>
      </c>
      <c r="AD13" s="127">
        <v>0</v>
      </c>
      <c r="AE13" s="127">
        <v>1.2</v>
      </c>
      <c r="AF13" s="127">
        <v>0.4</v>
      </c>
      <c r="AG13" s="127">
        <v>0</v>
      </c>
      <c r="AI13" s="130">
        <v>7.8</v>
      </c>
      <c r="AJ13" s="130"/>
      <c r="AK13" s="130">
        <v>9.9</v>
      </c>
      <c r="AL13" s="130">
        <v>6.9</v>
      </c>
    </row>
    <row r="14" spans="1:43" s="127" customFormat="1" ht="12.25" customHeight="1">
      <c r="A14" s="126" t="s">
        <v>290</v>
      </c>
      <c r="B14" s="298"/>
      <c r="C14" s="127">
        <v>0</v>
      </c>
      <c r="D14" s="127">
        <v>0</v>
      </c>
      <c r="E14" s="127">
        <v>0.3</v>
      </c>
      <c r="F14" s="127">
        <v>0.1</v>
      </c>
      <c r="G14" s="127">
        <v>1.9</v>
      </c>
      <c r="H14" s="128">
        <v>0</v>
      </c>
      <c r="I14" s="127">
        <v>0</v>
      </c>
      <c r="J14" s="127">
        <v>0</v>
      </c>
      <c r="K14" s="127">
        <v>0</v>
      </c>
      <c r="L14" s="127">
        <v>0.8</v>
      </c>
      <c r="M14" s="127">
        <v>0</v>
      </c>
      <c r="N14" s="127">
        <v>2.7</v>
      </c>
      <c r="O14" s="127">
        <v>6.3</v>
      </c>
      <c r="P14" s="127">
        <v>2.7</v>
      </c>
      <c r="Q14" s="127">
        <v>0.6</v>
      </c>
      <c r="R14" s="127">
        <v>22</v>
      </c>
      <c r="S14" s="129">
        <v>19.2</v>
      </c>
      <c r="T14" s="127">
        <v>2.7</v>
      </c>
      <c r="U14" s="128">
        <v>1.9</v>
      </c>
      <c r="V14" s="127">
        <v>1.6</v>
      </c>
      <c r="W14" s="127">
        <v>2</v>
      </c>
      <c r="X14" s="129">
        <v>0.1</v>
      </c>
      <c r="Y14" s="127">
        <v>0</v>
      </c>
      <c r="Z14" s="128">
        <v>7</v>
      </c>
      <c r="AA14" s="127">
        <v>0</v>
      </c>
      <c r="AB14" s="127">
        <v>0</v>
      </c>
      <c r="AC14" s="127">
        <v>0</v>
      </c>
      <c r="AD14" s="127">
        <v>5.8</v>
      </c>
      <c r="AE14" s="127">
        <v>0.1</v>
      </c>
      <c r="AF14" s="127">
        <v>0</v>
      </c>
      <c r="AG14" s="127">
        <v>100</v>
      </c>
      <c r="AI14" s="130">
        <v>1</v>
      </c>
      <c r="AJ14" s="130"/>
      <c r="AK14" s="130">
        <v>0.4</v>
      </c>
      <c r="AL14" s="130">
        <v>1.2</v>
      </c>
    </row>
    <row r="15" spans="1:43" s="127" customFormat="1" ht="12.25" customHeight="1">
      <c r="A15" s="131" t="s">
        <v>291</v>
      </c>
      <c r="B15" s="298">
        <v>3</v>
      </c>
      <c r="C15" s="127">
        <v>100</v>
      </c>
      <c r="D15" s="127">
        <v>100</v>
      </c>
      <c r="E15" s="127">
        <v>100</v>
      </c>
      <c r="F15" s="127">
        <v>100</v>
      </c>
      <c r="G15" s="127">
        <v>100</v>
      </c>
      <c r="H15" s="127">
        <v>100</v>
      </c>
      <c r="I15" s="127">
        <v>100</v>
      </c>
      <c r="J15" s="127">
        <v>100</v>
      </c>
      <c r="K15" s="127">
        <v>100</v>
      </c>
      <c r="L15" s="127">
        <v>100</v>
      </c>
      <c r="M15" s="127">
        <v>100.1</v>
      </c>
      <c r="N15" s="127">
        <v>99.9</v>
      </c>
      <c r="O15" s="127">
        <v>100</v>
      </c>
      <c r="P15" s="127">
        <v>99.9</v>
      </c>
      <c r="Q15" s="127">
        <v>99.9</v>
      </c>
      <c r="R15" s="127">
        <v>100.1</v>
      </c>
      <c r="S15" s="132">
        <v>99.9</v>
      </c>
      <c r="T15" s="127">
        <v>100</v>
      </c>
      <c r="U15" s="132">
        <v>100</v>
      </c>
      <c r="V15" s="127">
        <v>100</v>
      </c>
      <c r="W15" s="127">
        <v>99.9</v>
      </c>
      <c r="X15" s="132">
        <v>100</v>
      </c>
      <c r="Y15" s="127">
        <v>100</v>
      </c>
      <c r="Z15" s="132">
        <v>100</v>
      </c>
      <c r="AA15" s="127">
        <v>100.1</v>
      </c>
      <c r="AB15" s="127">
        <v>100.1</v>
      </c>
      <c r="AC15" s="127">
        <v>100.1</v>
      </c>
      <c r="AD15" s="127">
        <v>100</v>
      </c>
      <c r="AE15" s="127">
        <v>100</v>
      </c>
      <c r="AF15" s="127">
        <v>100</v>
      </c>
      <c r="AG15" s="127">
        <v>100</v>
      </c>
      <c r="AI15" s="130">
        <v>100</v>
      </c>
      <c r="AJ15" s="130"/>
      <c r="AK15" s="130">
        <v>100</v>
      </c>
      <c r="AL15" s="130">
        <v>100</v>
      </c>
    </row>
    <row r="16" spans="1:43" ht="12.25" customHeight="1">
      <c r="A16" s="133"/>
      <c r="B16" s="468"/>
      <c r="C16" s="6"/>
      <c r="E16" s="6"/>
      <c r="F16" s="6"/>
      <c r="H16" s="8" t="s">
        <v>109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123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45"/>
      <c r="AJ16" s="45"/>
      <c r="AK16" s="45"/>
      <c r="AL16" s="45"/>
      <c r="AO16" s="127"/>
      <c r="AQ16" s="127"/>
    </row>
    <row r="17" spans="1:43" ht="14">
      <c r="A17" s="8" t="s">
        <v>292</v>
      </c>
      <c r="B17" s="468"/>
      <c r="C17" s="8">
        <v>55.4</v>
      </c>
      <c r="D17" s="8">
        <v>76.37</v>
      </c>
      <c r="E17" s="8">
        <v>70.7</v>
      </c>
      <c r="F17" s="8">
        <v>71.099999999999994</v>
      </c>
      <c r="G17" s="8">
        <v>73</v>
      </c>
      <c r="H17" s="8">
        <v>77.3</v>
      </c>
      <c r="I17" s="8">
        <v>73.400000000000006</v>
      </c>
      <c r="J17" s="8">
        <v>89.8</v>
      </c>
      <c r="K17" s="8">
        <v>79.2</v>
      </c>
      <c r="L17" s="8">
        <v>75.3</v>
      </c>
      <c r="M17" s="8">
        <v>83.4</v>
      </c>
      <c r="N17" s="8">
        <v>85</v>
      </c>
      <c r="O17" s="8">
        <v>93.1</v>
      </c>
      <c r="P17" s="8">
        <v>85</v>
      </c>
      <c r="Q17" s="8">
        <v>98.7</v>
      </c>
      <c r="R17" s="8">
        <v>100</v>
      </c>
      <c r="S17" s="8">
        <v>91.8</v>
      </c>
      <c r="T17" s="8">
        <v>81.3</v>
      </c>
      <c r="U17" s="8">
        <v>95.7</v>
      </c>
      <c r="V17" s="123">
        <v>69.5</v>
      </c>
      <c r="W17" s="8">
        <v>69</v>
      </c>
      <c r="X17" s="8">
        <v>78.7</v>
      </c>
      <c r="Y17" s="8">
        <v>55.28</v>
      </c>
      <c r="Z17" s="8">
        <v>92.2</v>
      </c>
      <c r="AA17" s="8">
        <v>94.7</v>
      </c>
      <c r="AB17" s="8">
        <v>100</v>
      </c>
      <c r="AC17" s="8">
        <v>93.3</v>
      </c>
      <c r="AD17" s="8">
        <v>95.3</v>
      </c>
      <c r="AE17" s="8">
        <v>88.5</v>
      </c>
      <c r="AF17" s="8">
        <v>85.5</v>
      </c>
      <c r="AG17" s="8">
        <v>100</v>
      </c>
      <c r="AH17" s="6"/>
      <c r="AI17" s="130">
        <v>74.599999999999994</v>
      </c>
      <c r="AJ17" s="45"/>
      <c r="AK17" s="130">
        <v>72.5</v>
      </c>
      <c r="AL17" s="130">
        <v>75.400000000000006</v>
      </c>
      <c r="AO17" s="127"/>
      <c r="AQ17" s="127"/>
    </row>
    <row r="18" spans="1:43" ht="14">
      <c r="A18" s="8" t="s">
        <v>293</v>
      </c>
      <c r="B18" s="468"/>
      <c r="C18" s="8">
        <v>44.6</v>
      </c>
      <c r="D18" s="8">
        <v>23.63</v>
      </c>
      <c r="E18" s="8">
        <v>29.3</v>
      </c>
      <c r="F18" s="8">
        <v>28.9</v>
      </c>
      <c r="G18" s="8">
        <v>27</v>
      </c>
      <c r="H18" s="8">
        <v>22.7</v>
      </c>
      <c r="I18" s="8">
        <v>26.6</v>
      </c>
      <c r="J18" s="8">
        <v>10.199999999999999</v>
      </c>
      <c r="K18" s="8">
        <v>20.8</v>
      </c>
      <c r="L18" s="8">
        <v>24.7</v>
      </c>
      <c r="M18" s="8">
        <v>16.600000000000001</v>
      </c>
      <c r="N18" s="8">
        <v>15</v>
      </c>
      <c r="O18" s="8">
        <v>6.9</v>
      </c>
      <c r="P18" s="8">
        <v>15</v>
      </c>
      <c r="Q18" s="8">
        <v>1.3</v>
      </c>
      <c r="R18" s="8">
        <v>0</v>
      </c>
      <c r="S18" s="8">
        <v>8.3000000000000007</v>
      </c>
      <c r="T18" s="8">
        <v>18.7</v>
      </c>
      <c r="U18" s="8">
        <v>4.4000000000000004</v>
      </c>
      <c r="V18" s="123">
        <v>30.5</v>
      </c>
      <c r="W18" s="8">
        <v>31</v>
      </c>
      <c r="X18" s="8">
        <v>21.3</v>
      </c>
      <c r="Y18" s="8">
        <v>44.72</v>
      </c>
      <c r="Z18" s="8">
        <v>7.8</v>
      </c>
      <c r="AA18" s="8">
        <v>5.3</v>
      </c>
      <c r="AB18" s="8">
        <v>0</v>
      </c>
      <c r="AC18" s="8">
        <v>6.7</v>
      </c>
      <c r="AD18" s="8">
        <v>4.7</v>
      </c>
      <c r="AE18" s="8">
        <v>11.5</v>
      </c>
      <c r="AF18" s="8">
        <v>14.5</v>
      </c>
      <c r="AG18" s="8">
        <v>0</v>
      </c>
      <c r="AH18" s="6"/>
      <c r="AI18" s="130">
        <v>25.4</v>
      </c>
      <c r="AJ18" s="45"/>
      <c r="AK18" s="130">
        <v>27.5</v>
      </c>
      <c r="AL18" s="130">
        <v>24.6</v>
      </c>
      <c r="AO18" s="127"/>
      <c r="AQ18" s="127"/>
    </row>
    <row r="19" spans="1:43" ht="14">
      <c r="A19" s="134" t="s">
        <v>294</v>
      </c>
      <c r="B19" s="298">
        <v>4</v>
      </c>
      <c r="C19" s="8">
        <v>100</v>
      </c>
      <c r="D19" s="8">
        <v>100</v>
      </c>
      <c r="E19" s="8">
        <v>100</v>
      </c>
      <c r="F19" s="8">
        <v>100</v>
      </c>
      <c r="G19" s="8">
        <v>100</v>
      </c>
      <c r="H19" s="8">
        <v>100</v>
      </c>
      <c r="I19" s="8">
        <v>100</v>
      </c>
      <c r="J19" s="8">
        <v>100</v>
      </c>
      <c r="K19" s="8">
        <v>100</v>
      </c>
      <c r="L19" s="8">
        <v>100</v>
      </c>
      <c r="M19" s="8">
        <v>100</v>
      </c>
      <c r="N19" s="8">
        <v>100</v>
      </c>
      <c r="O19" s="8">
        <v>100</v>
      </c>
      <c r="P19" s="8">
        <v>100</v>
      </c>
      <c r="Q19" s="8">
        <v>100</v>
      </c>
      <c r="R19" s="8">
        <v>100</v>
      </c>
      <c r="S19" s="8">
        <v>100.1</v>
      </c>
      <c r="T19" s="8">
        <v>100</v>
      </c>
      <c r="U19" s="8">
        <v>100.1</v>
      </c>
      <c r="V19" s="8">
        <v>100</v>
      </c>
      <c r="W19" s="8">
        <v>100</v>
      </c>
      <c r="X19" s="8">
        <v>100</v>
      </c>
      <c r="Y19" s="8">
        <v>100</v>
      </c>
      <c r="Z19" s="8">
        <v>100</v>
      </c>
      <c r="AA19" s="8">
        <v>100</v>
      </c>
      <c r="AB19" s="8">
        <v>100</v>
      </c>
      <c r="AC19" s="8">
        <v>100</v>
      </c>
      <c r="AD19" s="8">
        <v>100</v>
      </c>
      <c r="AE19" s="8">
        <v>100</v>
      </c>
      <c r="AF19" s="8">
        <v>100</v>
      </c>
      <c r="AG19" s="8">
        <v>100</v>
      </c>
      <c r="AH19" s="6"/>
      <c r="AI19" s="45"/>
      <c r="AJ19" s="45"/>
      <c r="AK19" s="45"/>
      <c r="AL19" s="45"/>
      <c r="AO19" s="127"/>
      <c r="AQ19" s="127"/>
    </row>
    <row r="20" spans="1:43" ht="14">
      <c r="A20" s="133"/>
      <c r="B20" s="468"/>
      <c r="C20" s="6"/>
      <c r="E20" s="6"/>
      <c r="F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45"/>
      <c r="AJ20" s="45"/>
      <c r="AK20" s="45"/>
      <c r="AL20" s="45"/>
      <c r="AO20" s="127"/>
      <c r="AQ20" s="127"/>
    </row>
    <row r="21" spans="1:43" ht="14">
      <c r="A21" s="8" t="s">
        <v>295</v>
      </c>
      <c r="B21" s="298">
        <v>5</v>
      </c>
      <c r="C21" s="8">
        <v>3450</v>
      </c>
      <c r="D21" s="8">
        <v>23313</v>
      </c>
      <c r="E21" s="8">
        <v>33133</v>
      </c>
      <c r="F21" s="8">
        <v>28073</v>
      </c>
      <c r="G21" s="8">
        <v>13073</v>
      </c>
      <c r="H21" s="8">
        <v>6321</v>
      </c>
      <c r="I21" s="8">
        <v>9225</v>
      </c>
      <c r="J21" s="8">
        <v>12191</v>
      </c>
      <c r="K21" s="8">
        <v>6637</v>
      </c>
      <c r="L21" s="8">
        <v>0</v>
      </c>
      <c r="M21" s="8">
        <v>10697</v>
      </c>
      <c r="N21" s="8">
        <v>10657</v>
      </c>
      <c r="O21" s="8">
        <v>201</v>
      </c>
      <c r="P21" s="8">
        <v>4792</v>
      </c>
      <c r="Q21" s="8">
        <v>562</v>
      </c>
      <c r="R21" s="8">
        <v>241</v>
      </c>
      <c r="S21" s="8">
        <v>1927</v>
      </c>
      <c r="T21" s="8">
        <v>2568</v>
      </c>
      <c r="U21" s="8">
        <v>6815</v>
      </c>
      <c r="V21" s="8">
        <v>1688</v>
      </c>
      <c r="W21" s="8">
        <v>2929</v>
      </c>
      <c r="X21" s="8">
        <v>2491</v>
      </c>
      <c r="Y21" s="8">
        <v>351</v>
      </c>
      <c r="Z21" s="8">
        <v>572</v>
      </c>
      <c r="AA21" s="8">
        <v>62</v>
      </c>
      <c r="AB21" s="8">
        <v>117</v>
      </c>
      <c r="AC21" s="8">
        <v>897</v>
      </c>
      <c r="AD21" s="8">
        <v>331</v>
      </c>
      <c r="AE21" s="8">
        <v>112</v>
      </c>
      <c r="AF21" s="8">
        <v>36</v>
      </c>
      <c r="AG21" s="8">
        <v>0</v>
      </c>
      <c r="AH21" s="6"/>
      <c r="AI21" s="28">
        <v>183462</v>
      </c>
      <c r="AJ21" s="45"/>
      <c r="AK21" s="28">
        <v>38799</v>
      </c>
      <c r="AL21" s="28">
        <v>125269</v>
      </c>
      <c r="AO21" s="127"/>
      <c r="AQ21" s="127"/>
    </row>
    <row r="22" spans="1:43" ht="14">
      <c r="A22" s="8" t="s">
        <v>296</v>
      </c>
      <c r="B22" s="298">
        <v>6</v>
      </c>
      <c r="C22" s="8">
        <v>12993</v>
      </c>
      <c r="D22" s="8">
        <v>3709</v>
      </c>
      <c r="E22" s="8">
        <v>12678</v>
      </c>
      <c r="F22" s="8">
        <v>18189</v>
      </c>
      <c r="G22" s="8">
        <v>7869</v>
      </c>
      <c r="H22" s="8">
        <v>972</v>
      </c>
      <c r="I22" s="8">
        <v>6164</v>
      </c>
      <c r="J22" s="8">
        <v>1069</v>
      </c>
      <c r="K22" s="8">
        <v>10562</v>
      </c>
      <c r="L22" s="8">
        <v>0</v>
      </c>
      <c r="M22" s="8">
        <v>5895</v>
      </c>
      <c r="N22" s="8">
        <v>2699</v>
      </c>
      <c r="O22" s="8">
        <v>923</v>
      </c>
      <c r="P22" s="8">
        <v>626</v>
      </c>
      <c r="Q22" s="8">
        <v>3109</v>
      </c>
      <c r="R22" s="8">
        <v>915</v>
      </c>
      <c r="S22" s="8">
        <v>213</v>
      </c>
      <c r="T22" s="8">
        <v>325</v>
      </c>
      <c r="U22" s="8">
        <v>167</v>
      </c>
      <c r="V22" s="8">
        <v>1394</v>
      </c>
      <c r="W22" s="8">
        <v>1974</v>
      </c>
      <c r="X22" s="8">
        <v>3595</v>
      </c>
      <c r="Y22" s="8">
        <v>946</v>
      </c>
      <c r="Z22" s="8">
        <v>181</v>
      </c>
      <c r="AA22" s="8">
        <v>306</v>
      </c>
      <c r="AB22" s="8">
        <v>121</v>
      </c>
      <c r="AC22" s="8">
        <v>545</v>
      </c>
      <c r="AD22" s="8">
        <v>16</v>
      </c>
      <c r="AE22" s="8">
        <v>289</v>
      </c>
      <c r="AF22" s="8">
        <v>194</v>
      </c>
      <c r="AG22" s="8">
        <v>173</v>
      </c>
      <c r="AH22" s="6"/>
      <c r="AI22" s="28">
        <v>98811</v>
      </c>
      <c r="AJ22" s="45"/>
      <c r="AK22" s="28">
        <v>25156</v>
      </c>
      <c r="AL22" s="28">
        <v>64814</v>
      </c>
      <c r="AO22" s="127"/>
      <c r="AQ22" s="127"/>
    </row>
    <row r="23" spans="1:43" ht="14">
      <c r="A23" s="8" t="s">
        <v>297</v>
      </c>
      <c r="B23" s="468"/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6"/>
      <c r="AI23" s="28"/>
      <c r="AJ23" s="45"/>
      <c r="AK23" s="28"/>
      <c r="AL23" s="28"/>
      <c r="AO23" s="127"/>
      <c r="AQ23" s="127"/>
    </row>
    <row r="24" spans="1:43" ht="14">
      <c r="B24" s="468"/>
      <c r="C24" s="6"/>
      <c r="E24" s="6"/>
      <c r="F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45"/>
      <c r="AJ24" s="45"/>
      <c r="AK24" s="45"/>
      <c r="AL24" s="45"/>
      <c r="AO24" s="127"/>
      <c r="AQ24" s="127"/>
    </row>
    <row r="25" spans="1:43" s="127" customFormat="1">
      <c r="A25" s="127" t="s">
        <v>298</v>
      </c>
      <c r="B25" s="298"/>
      <c r="C25" s="127">
        <v>80.7</v>
      </c>
      <c r="D25" s="135">
        <v>51.1</v>
      </c>
      <c r="E25" s="127">
        <v>71.5</v>
      </c>
      <c r="F25" s="127">
        <v>60.3</v>
      </c>
      <c r="G25" s="127">
        <v>65.5</v>
      </c>
      <c r="H25" s="128">
        <v>77.099999999999994</v>
      </c>
      <c r="I25" s="127">
        <v>73.7</v>
      </c>
      <c r="J25" s="127">
        <v>35.299999999999997</v>
      </c>
      <c r="K25" s="127">
        <v>76.8</v>
      </c>
      <c r="L25" s="128">
        <v>72.2</v>
      </c>
      <c r="M25" s="127">
        <v>60.1</v>
      </c>
      <c r="N25" s="127">
        <v>59.3</v>
      </c>
      <c r="O25" s="127">
        <v>75.2</v>
      </c>
      <c r="P25" s="127">
        <v>37.200000000000003</v>
      </c>
      <c r="Q25" s="127">
        <v>77.2</v>
      </c>
      <c r="R25" s="127">
        <v>82</v>
      </c>
      <c r="S25" s="127">
        <v>50.9</v>
      </c>
      <c r="T25" s="127">
        <v>76.7</v>
      </c>
      <c r="U25" s="127">
        <v>14.2</v>
      </c>
      <c r="V25" s="127">
        <v>57.2</v>
      </c>
      <c r="W25" s="127">
        <v>62.5</v>
      </c>
      <c r="X25" s="127">
        <v>84.9</v>
      </c>
      <c r="Y25" s="127">
        <v>89.4</v>
      </c>
      <c r="Z25" s="127">
        <v>74.8</v>
      </c>
      <c r="AA25" s="127">
        <v>88.5</v>
      </c>
      <c r="AB25" s="127">
        <v>77.900000000000006</v>
      </c>
      <c r="AC25" s="127">
        <v>75.599999999999994</v>
      </c>
      <c r="AD25" s="127">
        <v>61.6</v>
      </c>
      <c r="AE25" s="127">
        <v>71.8</v>
      </c>
      <c r="AF25" s="127">
        <v>80.5</v>
      </c>
      <c r="AG25" s="127">
        <v>75</v>
      </c>
      <c r="AI25" s="130">
        <v>73</v>
      </c>
      <c r="AJ25" s="130"/>
      <c r="AK25" s="130">
        <v>77.5</v>
      </c>
      <c r="AL25" s="130">
        <v>68.7</v>
      </c>
    </row>
    <row r="26" spans="1:43" s="127" customFormat="1">
      <c r="A26" s="127" t="s">
        <v>299</v>
      </c>
      <c r="B26" s="298"/>
      <c r="C26" s="127">
        <v>2.9</v>
      </c>
      <c r="D26" s="135">
        <v>42.6</v>
      </c>
      <c r="E26" s="127">
        <v>20.5</v>
      </c>
      <c r="F26" s="127">
        <v>32</v>
      </c>
      <c r="G26" s="127">
        <v>28.1</v>
      </c>
      <c r="H26" s="128">
        <v>9.5</v>
      </c>
      <c r="I26" s="127">
        <v>15.2</v>
      </c>
      <c r="J26" s="127">
        <v>53.3</v>
      </c>
      <c r="K26" s="127">
        <v>12.4</v>
      </c>
      <c r="L26" s="128">
        <v>17.399999999999999</v>
      </c>
      <c r="M26" s="127">
        <v>34</v>
      </c>
      <c r="N26" s="127">
        <v>34.5</v>
      </c>
      <c r="O26" s="127">
        <v>9.1999999999999993</v>
      </c>
      <c r="P26" s="127">
        <v>53.9</v>
      </c>
      <c r="Q26" s="127">
        <v>5.6</v>
      </c>
      <c r="R26" s="127">
        <v>7.6</v>
      </c>
      <c r="S26" s="127">
        <v>43.1</v>
      </c>
      <c r="T26" s="127">
        <v>8.3000000000000007</v>
      </c>
      <c r="U26" s="127">
        <v>80.400000000000006</v>
      </c>
      <c r="V26" s="127">
        <v>32.299999999999997</v>
      </c>
      <c r="W26" s="127">
        <v>28.1</v>
      </c>
      <c r="X26" s="127">
        <v>7.8</v>
      </c>
      <c r="Y26" s="127">
        <v>7.3</v>
      </c>
      <c r="Z26" s="127">
        <v>13.7</v>
      </c>
      <c r="AA26" s="127">
        <v>2.1</v>
      </c>
      <c r="AB26" s="127">
        <v>5.2</v>
      </c>
      <c r="AC26" s="127">
        <v>20</v>
      </c>
      <c r="AD26" s="127">
        <v>31.6</v>
      </c>
      <c r="AE26" s="127">
        <v>3.3</v>
      </c>
      <c r="AF26" s="127">
        <v>2</v>
      </c>
      <c r="AG26" s="127">
        <v>2.9</v>
      </c>
      <c r="AI26" s="130">
        <v>15.3</v>
      </c>
      <c r="AJ26" s="130"/>
      <c r="AK26" s="130">
        <v>8</v>
      </c>
      <c r="AL26" s="130">
        <v>22.4</v>
      </c>
    </row>
    <row r="27" spans="1:43" s="127" customFormat="1">
      <c r="A27" s="127" t="s">
        <v>300</v>
      </c>
      <c r="B27" s="298"/>
      <c r="C27" s="127">
        <v>16.399999999999999</v>
      </c>
      <c r="D27" s="135">
        <v>3.1</v>
      </c>
      <c r="E27" s="127">
        <v>7</v>
      </c>
      <c r="F27" s="127">
        <v>6.6</v>
      </c>
      <c r="G27" s="127">
        <v>5.3</v>
      </c>
      <c r="H27" s="128">
        <v>12</v>
      </c>
      <c r="I27" s="127">
        <v>10</v>
      </c>
      <c r="J27" s="127">
        <v>7.2</v>
      </c>
      <c r="K27" s="127">
        <v>10.4</v>
      </c>
      <c r="L27" s="128">
        <v>9.4</v>
      </c>
      <c r="M27" s="127">
        <v>4.2</v>
      </c>
      <c r="N27" s="127">
        <v>2.9</v>
      </c>
      <c r="O27" s="127">
        <v>15.5</v>
      </c>
      <c r="P27" s="127">
        <v>0.9</v>
      </c>
      <c r="Q27" s="127">
        <v>17.100000000000001</v>
      </c>
      <c r="R27" s="127">
        <v>10.4</v>
      </c>
      <c r="S27" s="127">
        <v>3.8</v>
      </c>
      <c r="T27" s="127">
        <v>13.6</v>
      </c>
      <c r="U27" s="127">
        <v>4.9000000000000004</v>
      </c>
      <c r="V27" s="127">
        <v>7</v>
      </c>
      <c r="W27" s="127">
        <v>8</v>
      </c>
      <c r="X27" s="127">
        <v>7</v>
      </c>
      <c r="Y27" s="127">
        <v>3.2</v>
      </c>
      <c r="Z27" s="127">
        <v>9.3000000000000007</v>
      </c>
      <c r="AA27" s="127">
        <v>9.4</v>
      </c>
      <c r="AB27" s="127">
        <v>16.899999999999999</v>
      </c>
      <c r="AC27" s="127">
        <v>3.4</v>
      </c>
      <c r="AD27" s="127">
        <v>6.8</v>
      </c>
      <c r="AE27" s="127">
        <v>24.9</v>
      </c>
      <c r="AF27" s="127">
        <v>17.399999999999999</v>
      </c>
      <c r="AG27" s="127">
        <v>21.8</v>
      </c>
      <c r="AI27" s="130">
        <v>10.9</v>
      </c>
      <c r="AJ27" s="130"/>
      <c r="AK27" s="130">
        <v>14.1</v>
      </c>
      <c r="AL27" s="130">
        <v>7.8</v>
      </c>
    </row>
    <row r="28" spans="1:43" s="127" customFormat="1">
      <c r="A28" s="127" t="s">
        <v>301</v>
      </c>
      <c r="B28" s="298"/>
      <c r="C28" s="127">
        <v>0</v>
      </c>
      <c r="D28" s="135">
        <v>3.2</v>
      </c>
      <c r="E28" s="127">
        <v>1</v>
      </c>
      <c r="F28" s="127">
        <v>1</v>
      </c>
      <c r="G28" s="127">
        <v>1.1000000000000001</v>
      </c>
      <c r="H28" s="128">
        <v>1.4</v>
      </c>
      <c r="I28" s="127">
        <v>0.8</v>
      </c>
      <c r="J28" s="127">
        <v>4.2</v>
      </c>
      <c r="K28" s="127">
        <v>0.4</v>
      </c>
      <c r="L28" s="128">
        <v>1</v>
      </c>
      <c r="M28" s="127">
        <v>1.6</v>
      </c>
      <c r="N28" s="127">
        <v>3.3</v>
      </c>
      <c r="O28" s="127">
        <v>0.1</v>
      </c>
      <c r="P28" s="127">
        <v>8</v>
      </c>
      <c r="Q28" s="127">
        <v>0.1</v>
      </c>
      <c r="R28" s="127">
        <v>0</v>
      </c>
      <c r="S28" s="127">
        <v>2.2000000000000002</v>
      </c>
      <c r="T28" s="127">
        <v>1.4</v>
      </c>
      <c r="U28" s="127">
        <v>0.5</v>
      </c>
      <c r="V28" s="127">
        <v>0.7</v>
      </c>
      <c r="W28" s="127">
        <v>1.5</v>
      </c>
      <c r="X28" s="127">
        <v>0.3</v>
      </c>
      <c r="Y28" s="127">
        <v>0</v>
      </c>
      <c r="Z28" s="127">
        <v>2.2999999999999998</v>
      </c>
      <c r="AA28" s="127">
        <v>0</v>
      </c>
      <c r="AB28" s="127">
        <v>0</v>
      </c>
      <c r="AC28" s="127">
        <v>1.1000000000000001</v>
      </c>
      <c r="AD28" s="127">
        <v>0</v>
      </c>
      <c r="AE28" s="127">
        <v>0</v>
      </c>
      <c r="AF28" s="127">
        <v>0.1</v>
      </c>
      <c r="AG28" s="127">
        <v>0.3</v>
      </c>
      <c r="AI28" s="130">
        <v>0.7</v>
      </c>
      <c r="AJ28" s="130"/>
      <c r="AK28" s="130">
        <v>0.4</v>
      </c>
      <c r="AL28" s="130">
        <v>1</v>
      </c>
    </row>
    <row r="29" spans="1:43" s="127" customFormat="1">
      <c r="A29" s="127" t="s">
        <v>302</v>
      </c>
      <c r="B29" s="298"/>
      <c r="C29" s="127">
        <v>0</v>
      </c>
      <c r="D29" s="135">
        <v>0</v>
      </c>
      <c r="E29" s="127">
        <v>0</v>
      </c>
      <c r="F29" s="127">
        <v>0</v>
      </c>
      <c r="G29" s="127">
        <v>0</v>
      </c>
      <c r="H29" s="128">
        <v>0</v>
      </c>
      <c r="I29" s="127">
        <v>0.3</v>
      </c>
      <c r="J29" s="127">
        <v>0</v>
      </c>
      <c r="K29" s="127">
        <v>0</v>
      </c>
      <c r="L29" s="128">
        <v>0</v>
      </c>
      <c r="M29" s="127">
        <v>0</v>
      </c>
      <c r="N29" s="127">
        <v>0</v>
      </c>
      <c r="O29" s="127">
        <v>0</v>
      </c>
      <c r="P29" s="127">
        <v>0</v>
      </c>
      <c r="Q29" s="127">
        <v>0</v>
      </c>
      <c r="R29" s="127">
        <v>0</v>
      </c>
      <c r="S29" s="127">
        <v>0</v>
      </c>
      <c r="T29" s="127">
        <v>0</v>
      </c>
      <c r="U29" s="127">
        <v>0</v>
      </c>
      <c r="V29" s="127">
        <v>2.8</v>
      </c>
      <c r="W29" s="127">
        <v>0</v>
      </c>
      <c r="X29" s="127">
        <v>0</v>
      </c>
      <c r="Y29" s="127">
        <v>0</v>
      </c>
      <c r="Z29" s="127">
        <v>0</v>
      </c>
      <c r="AA29" s="127">
        <v>0</v>
      </c>
      <c r="AB29" s="127">
        <v>0</v>
      </c>
      <c r="AC29" s="127">
        <v>0</v>
      </c>
      <c r="AD29" s="127">
        <v>0</v>
      </c>
      <c r="AE29" s="127">
        <v>0</v>
      </c>
      <c r="AF29" s="127">
        <v>0</v>
      </c>
      <c r="AG29" s="127">
        <v>0</v>
      </c>
      <c r="AI29" s="130">
        <v>0.1</v>
      </c>
      <c r="AJ29" s="130"/>
      <c r="AK29" s="130">
        <v>0</v>
      </c>
      <c r="AL29" s="130">
        <v>0.1</v>
      </c>
    </row>
    <row r="30" spans="1:43" s="127" customFormat="1">
      <c r="A30" s="136" t="s">
        <v>294</v>
      </c>
      <c r="B30" s="298">
        <v>7</v>
      </c>
      <c r="C30" s="127">
        <v>100</v>
      </c>
      <c r="D30" s="137">
        <v>100</v>
      </c>
      <c r="E30" s="127">
        <v>100</v>
      </c>
      <c r="F30" s="127">
        <v>99.9</v>
      </c>
      <c r="G30" s="127">
        <v>100</v>
      </c>
      <c r="H30" s="127">
        <v>100</v>
      </c>
      <c r="I30" s="127">
        <v>100</v>
      </c>
      <c r="J30" s="127">
        <v>100</v>
      </c>
      <c r="K30" s="127">
        <v>100</v>
      </c>
      <c r="L30" s="132">
        <v>100</v>
      </c>
      <c r="M30" s="127">
        <v>99.9</v>
      </c>
      <c r="N30" s="127">
        <v>100</v>
      </c>
      <c r="O30" s="127">
        <v>100</v>
      </c>
      <c r="P30" s="127">
        <v>100</v>
      </c>
      <c r="Q30" s="127">
        <v>100</v>
      </c>
      <c r="R30" s="127">
        <v>100</v>
      </c>
      <c r="S30" s="127">
        <v>100</v>
      </c>
      <c r="T30" s="127">
        <v>100</v>
      </c>
      <c r="U30" s="127">
        <v>100</v>
      </c>
      <c r="V30" s="127">
        <v>100</v>
      </c>
      <c r="W30" s="127">
        <v>100.1</v>
      </c>
      <c r="X30" s="127">
        <v>100</v>
      </c>
      <c r="Y30" s="127">
        <v>100</v>
      </c>
      <c r="Z30" s="127">
        <v>100.1</v>
      </c>
      <c r="AA30" s="127">
        <v>100</v>
      </c>
      <c r="AB30" s="127">
        <v>100</v>
      </c>
      <c r="AC30" s="127">
        <v>100.1</v>
      </c>
      <c r="AD30" s="127">
        <v>100</v>
      </c>
      <c r="AE30" s="127">
        <v>100</v>
      </c>
      <c r="AF30" s="127">
        <v>100</v>
      </c>
      <c r="AG30" s="127">
        <v>100</v>
      </c>
      <c r="AI30" s="130">
        <v>100</v>
      </c>
      <c r="AJ30" s="130"/>
      <c r="AK30" s="130">
        <v>100</v>
      </c>
      <c r="AL30" s="130">
        <v>100</v>
      </c>
    </row>
    <row r="31" spans="1:43" ht="14">
      <c r="A31" s="133"/>
      <c r="B31" s="468"/>
      <c r="C31" s="6"/>
      <c r="E31" s="6"/>
      <c r="F31" s="6"/>
      <c r="I31" s="6"/>
      <c r="J31" s="6"/>
      <c r="K31" s="8" t="s">
        <v>109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45"/>
      <c r="AJ31" s="45"/>
      <c r="AK31" s="45"/>
      <c r="AL31" s="45"/>
      <c r="AO31" s="127"/>
      <c r="AQ31" s="127"/>
    </row>
    <row r="32" spans="1:43" s="127" customFormat="1">
      <c r="A32" s="127" t="s">
        <v>303</v>
      </c>
      <c r="B32" s="298">
        <v>8</v>
      </c>
      <c r="C32" s="127">
        <v>23.6</v>
      </c>
      <c r="D32" s="127">
        <v>17.8</v>
      </c>
      <c r="E32" s="127">
        <v>32.200000000000003</v>
      </c>
      <c r="F32" s="127">
        <v>28</v>
      </c>
      <c r="G32" s="127">
        <v>13.5</v>
      </c>
      <c r="H32" s="127">
        <v>20</v>
      </c>
      <c r="I32" s="127">
        <v>18</v>
      </c>
      <c r="J32" s="127">
        <v>0</v>
      </c>
      <c r="K32" s="127">
        <v>13.5</v>
      </c>
      <c r="L32" s="127">
        <v>12.4</v>
      </c>
      <c r="M32" s="127">
        <v>10.3</v>
      </c>
      <c r="N32" s="127">
        <v>0</v>
      </c>
      <c r="O32" s="127">
        <v>0</v>
      </c>
      <c r="P32" s="127">
        <v>0</v>
      </c>
      <c r="Q32" s="127">
        <v>0</v>
      </c>
      <c r="R32" s="127">
        <v>4</v>
      </c>
      <c r="S32" s="127">
        <v>4</v>
      </c>
      <c r="T32" s="127">
        <v>6.2</v>
      </c>
      <c r="U32" s="127">
        <v>0</v>
      </c>
      <c r="V32" s="127">
        <v>3</v>
      </c>
      <c r="W32" s="127">
        <v>3.5</v>
      </c>
      <c r="X32" s="127">
        <v>5</v>
      </c>
      <c r="Y32" s="127">
        <v>3.4</v>
      </c>
      <c r="Z32" s="127">
        <v>0</v>
      </c>
      <c r="AA32" s="127">
        <v>0</v>
      </c>
      <c r="AB32" s="127">
        <v>0</v>
      </c>
      <c r="AC32" s="127">
        <v>0</v>
      </c>
      <c r="AD32" s="127">
        <v>0</v>
      </c>
      <c r="AE32" s="127">
        <v>0</v>
      </c>
      <c r="AF32" s="127">
        <v>1</v>
      </c>
      <c r="AG32" s="127">
        <v>0</v>
      </c>
      <c r="AI32" s="130">
        <v>219.4</v>
      </c>
      <c r="AJ32" s="130"/>
      <c r="AK32" s="130">
        <v>45.8</v>
      </c>
      <c r="AL32" s="130">
        <v>140.1</v>
      </c>
    </row>
    <row r="33" spans="1:43" s="127" customFormat="1">
      <c r="A33" s="127" t="s">
        <v>304</v>
      </c>
      <c r="B33" s="298">
        <v>9</v>
      </c>
      <c r="C33" s="127">
        <v>1293.2</v>
      </c>
      <c r="D33" s="127">
        <v>16.899999999999999</v>
      </c>
      <c r="E33" s="127">
        <v>48</v>
      </c>
      <c r="F33" s="127">
        <v>74</v>
      </c>
      <c r="G33" s="127">
        <v>60</v>
      </c>
      <c r="H33" s="127">
        <v>34</v>
      </c>
      <c r="I33" s="127">
        <v>83</v>
      </c>
      <c r="J33" s="127">
        <v>0</v>
      </c>
      <c r="K33" s="127">
        <v>99</v>
      </c>
      <c r="L33" s="127">
        <v>0</v>
      </c>
      <c r="M33" s="127">
        <v>55</v>
      </c>
      <c r="N33" s="127">
        <v>0</v>
      </c>
      <c r="O33" s="127">
        <v>0</v>
      </c>
      <c r="P33" s="127">
        <v>0</v>
      </c>
      <c r="Q33" s="127">
        <v>0</v>
      </c>
      <c r="R33" s="127">
        <v>997</v>
      </c>
      <c r="S33" s="127">
        <v>14</v>
      </c>
      <c r="T33" s="127">
        <v>22</v>
      </c>
      <c r="U33" s="127">
        <v>0</v>
      </c>
      <c r="V33" s="127">
        <v>96</v>
      </c>
      <c r="W33" s="127">
        <v>81</v>
      </c>
      <c r="X33" s="127">
        <v>206</v>
      </c>
      <c r="Y33" s="127">
        <v>1217.5999999999999</v>
      </c>
      <c r="Z33" s="127">
        <v>0</v>
      </c>
      <c r="AA33" s="127">
        <v>0</v>
      </c>
      <c r="AB33" s="127">
        <v>208</v>
      </c>
      <c r="AC33" s="127">
        <v>0</v>
      </c>
      <c r="AD33" s="127">
        <v>0</v>
      </c>
      <c r="AE33" s="127">
        <v>0</v>
      </c>
      <c r="AF33" s="127">
        <v>985</v>
      </c>
      <c r="AG33" s="127">
        <v>0</v>
      </c>
      <c r="AI33" s="130">
        <v>72.8</v>
      </c>
      <c r="AJ33" s="130"/>
      <c r="AK33" s="130">
        <v>93.1</v>
      </c>
      <c r="AL33" s="130">
        <v>61.3</v>
      </c>
    </row>
    <row r="34" spans="1:43" ht="14">
      <c r="B34" s="468"/>
      <c r="C34" s="6"/>
      <c r="E34" s="6"/>
      <c r="F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45"/>
      <c r="AJ34" s="45"/>
      <c r="AK34" s="45"/>
      <c r="AL34" s="45"/>
      <c r="AO34" s="127"/>
      <c r="AQ34" s="127"/>
    </row>
    <row r="35" spans="1:43" ht="14">
      <c r="A35" s="8" t="s">
        <v>305</v>
      </c>
      <c r="B35" s="298">
        <v>10</v>
      </c>
      <c r="C35" s="8">
        <v>-63.9</v>
      </c>
      <c r="D35" s="8">
        <v>-9.6</v>
      </c>
      <c r="E35" s="8">
        <v>5.0999999999999996</v>
      </c>
      <c r="F35" s="8">
        <v>-0.9</v>
      </c>
      <c r="G35" s="8">
        <v>-3.8</v>
      </c>
      <c r="H35" s="8">
        <v>-0.7</v>
      </c>
      <c r="I35" s="8">
        <v>-3</v>
      </c>
      <c r="J35" s="8">
        <v>1.7</v>
      </c>
      <c r="K35" s="8">
        <v>-0.4</v>
      </c>
      <c r="L35" s="8">
        <v>-4.5999999999999996</v>
      </c>
      <c r="M35" s="8">
        <v>-2.6</v>
      </c>
      <c r="N35" s="8">
        <v>-12.3</v>
      </c>
      <c r="O35" s="8">
        <v>-22.1</v>
      </c>
      <c r="P35" s="8">
        <v>4.7</v>
      </c>
      <c r="Q35" s="8">
        <v>0</v>
      </c>
      <c r="R35" s="8">
        <v>-0.8</v>
      </c>
      <c r="S35" s="8">
        <v>-2.6</v>
      </c>
      <c r="T35" s="8">
        <v>0.2</v>
      </c>
      <c r="U35" s="8">
        <v>-0.5</v>
      </c>
      <c r="V35" s="8">
        <v>-2.1</v>
      </c>
      <c r="W35" s="8">
        <v>-1.5</v>
      </c>
      <c r="X35" s="8">
        <v>-4.2</v>
      </c>
      <c r="Y35" s="8">
        <v>-65</v>
      </c>
      <c r="Z35" s="8">
        <v>1.2</v>
      </c>
      <c r="AA35" s="8">
        <v>10.8</v>
      </c>
      <c r="AB35" s="8">
        <v>-36.799999999999997</v>
      </c>
      <c r="AC35" s="8">
        <v>-8.1999999999999993</v>
      </c>
      <c r="AD35" s="8">
        <v>1.4</v>
      </c>
      <c r="AE35" s="8">
        <v>-1.4</v>
      </c>
      <c r="AF35" s="8">
        <v>-51.1</v>
      </c>
      <c r="AG35" s="8">
        <v>-99.5</v>
      </c>
      <c r="AH35" s="6"/>
      <c r="AI35" s="45"/>
      <c r="AJ35" s="45"/>
      <c r="AK35" s="45"/>
      <c r="AL35" s="45"/>
      <c r="AO35" s="127"/>
      <c r="AQ35" s="127"/>
    </row>
    <row r="36" spans="1:43" ht="14">
      <c r="A36" s="8" t="s">
        <v>306</v>
      </c>
      <c r="B36" s="298">
        <v>11</v>
      </c>
      <c r="C36" s="8">
        <v>-64.099999999999994</v>
      </c>
      <c r="D36" s="8">
        <v>1.6</v>
      </c>
      <c r="E36" s="8">
        <v>10.3</v>
      </c>
      <c r="F36" s="8">
        <v>1.7</v>
      </c>
      <c r="G36" s="8">
        <v>-7</v>
      </c>
      <c r="H36" s="8">
        <v>-1.7</v>
      </c>
      <c r="I36" s="8">
        <v>-5.3</v>
      </c>
      <c r="J36" s="8">
        <v>2.1</v>
      </c>
      <c r="K36" s="8">
        <v>0.8</v>
      </c>
      <c r="L36" s="8">
        <v>-10.199999999999999</v>
      </c>
      <c r="M36" s="8">
        <v>-1.3</v>
      </c>
      <c r="N36" s="8">
        <v>-8.1</v>
      </c>
      <c r="O36" s="8">
        <v>-84.4</v>
      </c>
      <c r="P36" s="8">
        <v>2.5</v>
      </c>
      <c r="Q36" s="8">
        <v>0</v>
      </c>
      <c r="R36" s="8">
        <v>0</v>
      </c>
      <c r="S36" s="8">
        <v>-5.3</v>
      </c>
      <c r="T36" s="8">
        <v>-0.3</v>
      </c>
      <c r="U36" s="8">
        <v>-0.1</v>
      </c>
      <c r="V36" s="8">
        <v>-1.8</v>
      </c>
      <c r="W36" s="8">
        <v>2</v>
      </c>
      <c r="X36" s="8">
        <v>-1.3</v>
      </c>
      <c r="Y36" s="8">
        <v>-64.900000000000006</v>
      </c>
      <c r="Z36" s="8">
        <v>3.5</v>
      </c>
      <c r="AA36" s="8">
        <v>12.4</v>
      </c>
      <c r="AB36" s="8">
        <v>-34.299999999999997</v>
      </c>
      <c r="AC36" s="8">
        <v>-8.1</v>
      </c>
      <c r="AD36" s="8">
        <v>6.9</v>
      </c>
      <c r="AE36" s="8">
        <v>-58</v>
      </c>
      <c r="AF36" s="8">
        <v>-50.2</v>
      </c>
      <c r="AG36" s="8">
        <v>-99.5</v>
      </c>
      <c r="AH36" s="6"/>
      <c r="AI36" s="45"/>
      <c r="AJ36" s="45"/>
      <c r="AK36" s="45"/>
      <c r="AL36" s="45"/>
      <c r="AO36" s="127"/>
      <c r="AQ36" s="127"/>
    </row>
    <row r="37" spans="1:43" ht="14">
      <c r="B37" s="229"/>
      <c r="C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45"/>
      <c r="AJ37" s="45"/>
      <c r="AK37" s="45"/>
      <c r="AL37" s="45"/>
      <c r="AM37" s="133"/>
    </row>
    <row r="38" spans="1:43">
      <c r="AM38" s="133"/>
    </row>
    <row r="39" spans="1:43">
      <c r="E39" s="8" t="s">
        <v>109</v>
      </c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3"/>
      <c r="AI39" s="133"/>
      <c r="AJ39" s="133"/>
      <c r="AK39" s="133"/>
      <c r="AL39" s="133"/>
      <c r="AM39" s="133"/>
      <c r="AN39" s="133"/>
    </row>
    <row r="40" spans="1:43"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3"/>
      <c r="AI40" s="133"/>
      <c r="AJ40" s="133"/>
      <c r="AK40" s="133"/>
      <c r="AL40" s="133"/>
      <c r="AM40" s="133"/>
      <c r="AN40" s="133"/>
    </row>
    <row r="41" spans="1:43" ht="13">
      <c r="A41" s="138" t="s">
        <v>307</v>
      </c>
      <c r="G41" s="133"/>
      <c r="H41" s="133"/>
      <c r="I41" s="133"/>
      <c r="J41" s="133"/>
      <c r="K41" s="133"/>
      <c r="R41" s="133"/>
      <c r="S41" s="133"/>
      <c r="T41" s="133"/>
      <c r="U41" s="627" t="s">
        <v>526</v>
      </c>
      <c r="V41" s="627"/>
      <c r="W41" s="627"/>
      <c r="X41" s="133"/>
      <c r="Y41" s="133"/>
      <c r="Z41" s="133"/>
      <c r="AA41" s="133"/>
      <c r="AB41" s="626" t="s">
        <v>526</v>
      </c>
      <c r="AC41" s="626"/>
      <c r="AD41" s="626"/>
      <c r="AE41" s="133"/>
      <c r="AF41" s="133"/>
      <c r="AG41" s="133"/>
      <c r="AH41" s="133"/>
      <c r="AI41" s="133"/>
      <c r="AJ41" s="133"/>
      <c r="AK41" s="133"/>
      <c r="AL41" s="133"/>
      <c r="AM41" s="133"/>
      <c r="AN41" s="133"/>
    </row>
    <row r="42" spans="1:43" ht="13">
      <c r="E42" s="139"/>
      <c r="G42" s="133"/>
      <c r="H42" s="133"/>
      <c r="I42" s="626" t="s">
        <v>527</v>
      </c>
      <c r="J42" s="626"/>
      <c r="K42" s="626"/>
      <c r="R42" s="133"/>
      <c r="S42" s="133"/>
      <c r="T42" s="133"/>
      <c r="U42" s="140" t="s">
        <v>452</v>
      </c>
      <c r="V42" s="45"/>
      <c r="W42" s="45"/>
      <c r="X42" s="133"/>
      <c r="Y42" s="133"/>
      <c r="Z42" s="133"/>
      <c r="AA42" s="133"/>
      <c r="AB42" s="45" t="s">
        <v>452</v>
      </c>
      <c r="AC42" s="45"/>
      <c r="AD42" s="45"/>
      <c r="AE42" s="133"/>
      <c r="AF42" s="133"/>
      <c r="AG42" s="133"/>
      <c r="AH42" s="133"/>
      <c r="AI42" s="133"/>
      <c r="AJ42" s="133"/>
      <c r="AK42" s="133"/>
      <c r="AL42" s="133"/>
      <c r="AM42" s="133"/>
      <c r="AN42" s="133"/>
    </row>
    <row r="43" spans="1:43">
      <c r="C43" s="139"/>
      <c r="G43" s="133"/>
      <c r="H43" s="141"/>
      <c r="I43" s="45"/>
      <c r="J43" s="133"/>
      <c r="K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3"/>
      <c r="AI43" s="133"/>
      <c r="AJ43" s="133"/>
      <c r="AK43" s="133"/>
      <c r="AL43" s="133"/>
      <c r="AM43" s="133"/>
      <c r="AN43" s="133"/>
    </row>
    <row r="44" spans="1:43" ht="12">
      <c r="F44" s="142"/>
      <c r="G44" s="143"/>
      <c r="H44" s="141"/>
      <c r="I44" s="141"/>
      <c r="J44" s="133"/>
      <c r="K44" s="144"/>
      <c r="R44" s="133"/>
      <c r="S44" s="133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3"/>
      <c r="AI44" s="133"/>
      <c r="AJ44" s="133"/>
      <c r="AK44" s="133"/>
      <c r="AL44" s="133"/>
      <c r="AM44" s="133"/>
      <c r="AN44" s="133"/>
    </row>
    <row r="45" spans="1:43" ht="12">
      <c r="F45" s="142"/>
      <c r="G45" s="133"/>
      <c r="H45" s="141"/>
      <c r="I45" s="141"/>
      <c r="J45" s="133"/>
      <c r="K45" s="145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133"/>
      <c r="AK45" s="133"/>
      <c r="AL45" s="133"/>
      <c r="AM45" s="133"/>
      <c r="AN45" s="133"/>
    </row>
    <row r="46" spans="1:43" ht="12">
      <c r="F46" s="142"/>
      <c r="G46" s="133"/>
      <c r="H46" s="141"/>
      <c r="I46" s="141"/>
      <c r="J46" s="133"/>
      <c r="K46" s="146"/>
      <c r="R46" s="133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3"/>
      <c r="AI46" s="133"/>
      <c r="AJ46" s="133"/>
      <c r="AK46" s="133"/>
      <c r="AL46" s="133"/>
      <c r="AM46" s="133"/>
      <c r="AN46" s="133"/>
    </row>
    <row r="47" spans="1:43">
      <c r="F47" s="142"/>
      <c r="G47" s="133"/>
      <c r="H47" s="143"/>
      <c r="I47" s="133"/>
      <c r="J47" s="133"/>
      <c r="K47" s="133"/>
      <c r="AM47" s="133"/>
    </row>
    <row r="48" spans="1:43">
      <c r="AM48" s="133"/>
    </row>
    <row r="49" spans="3:39">
      <c r="C49" s="147" t="s">
        <v>308</v>
      </c>
      <c r="D49" s="133"/>
      <c r="E49" s="133"/>
      <c r="F49" s="133"/>
      <c r="G49" s="133"/>
      <c r="H49" s="133"/>
      <c r="I49" s="147" t="s">
        <v>308</v>
      </c>
      <c r="J49" s="133"/>
      <c r="K49" s="133"/>
      <c r="L49" s="133"/>
      <c r="M49" s="133"/>
      <c r="N49" s="147" t="s">
        <v>308</v>
      </c>
      <c r="O49" s="147"/>
      <c r="P49" s="133"/>
      <c r="Q49" s="133"/>
      <c r="R49" s="133"/>
      <c r="S49" s="133"/>
      <c r="T49" s="133"/>
      <c r="U49" s="133"/>
      <c r="V49" s="147" t="s">
        <v>308</v>
      </c>
      <c r="W49" s="133"/>
      <c r="X49" s="133"/>
      <c r="Y49" s="133"/>
      <c r="Z49" s="133"/>
      <c r="AA49" s="133"/>
      <c r="AB49" s="133"/>
      <c r="AC49" s="147" t="s">
        <v>308</v>
      </c>
      <c r="AD49" s="133"/>
      <c r="AE49" s="133"/>
      <c r="AF49" s="133"/>
      <c r="AG49" s="133"/>
      <c r="AH49" s="133"/>
      <c r="AI49" s="133"/>
      <c r="AJ49" s="133"/>
      <c r="AK49" s="133"/>
      <c r="AL49" s="133"/>
      <c r="AM49" s="133"/>
    </row>
    <row r="50" spans="3:39">
      <c r="C50" s="148" t="s">
        <v>541</v>
      </c>
      <c r="D50" s="133"/>
      <c r="E50" s="133"/>
      <c r="F50" s="133"/>
      <c r="G50" s="133"/>
      <c r="H50" s="133"/>
      <c r="I50" s="148" t="s">
        <v>541</v>
      </c>
      <c r="J50" s="133"/>
      <c r="K50" s="133"/>
      <c r="L50" s="133"/>
      <c r="M50" s="133"/>
      <c r="N50" s="148" t="s">
        <v>541</v>
      </c>
      <c r="O50" s="148"/>
      <c r="P50" s="133"/>
      <c r="Q50" s="133"/>
      <c r="R50" s="133"/>
      <c r="S50" s="133"/>
      <c r="T50" s="133"/>
      <c r="U50" s="133"/>
      <c r="V50" s="148" t="s">
        <v>541</v>
      </c>
      <c r="W50" s="133"/>
      <c r="X50" s="133"/>
      <c r="Y50" s="133"/>
      <c r="Z50" s="133"/>
      <c r="AA50" s="133"/>
      <c r="AB50" s="133"/>
      <c r="AC50" s="148" t="s">
        <v>541</v>
      </c>
      <c r="AD50" s="133"/>
      <c r="AE50" s="133"/>
      <c r="AF50" s="133"/>
      <c r="AG50" s="133"/>
      <c r="AH50" s="133"/>
      <c r="AI50" s="133"/>
      <c r="AJ50" s="133"/>
      <c r="AK50" s="133"/>
      <c r="AL50" s="133"/>
      <c r="AM50" s="133"/>
    </row>
    <row r="51" spans="3:39">
      <c r="C51" s="148" t="s">
        <v>309</v>
      </c>
      <c r="D51" s="133"/>
      <c r="E51" s="133"/>
      <c r="F51" s="133"/>
      <c r="G51" s="133"/>
      <c r="H51" s="133"/>
      <c r="I51" s="148" t="s">
        <v>309</v>
      </c>
      <c r="J51" s="133"/>
      <c r="K51" s="133"/>
      <c r="L51" s="133"/>
      <c r="M51" s="133"/>
      <c r="N51" s="148" t="s">
        <v>309</v>
      </c>
      <c r="O51" s="148"/>
      <c r="P51" s="133"/>
      <c r="Q51" s="133"/>
      <c r="R51" s="133"/>
      <c r="S51" s="133"/>
      <c r="T51" s="133"/>
      <c r="U51" s="133"/>
      <c r="V51" s="148" t="s">
        <v>309</v>
      </c>
      <c r="W51" s="133"/>
      <c r="X51" s="133"/>
      <c r="Y51" s="133"/>
      <c r="Z51" s="133"/>
      <c r="AA51" s="133"/>
      <c r="AB51" s="133"/>
      <c r="AC51" s="148" t="s">
        <v>309</v>
      </c>
      <c r="AD51" s="133"/>
      <c r="AE51" s="133"/>
      <c r="AF51" s="133"/>
      <c r="AG51" s="133"/>
      <c r="AH51" s="133"/>
      <c r="AI51" s="133"/>
      <c r="AJ51" s="133"/>
      <c r="AK51" s="133"/>
      <c r="AL51" s="133"/>
      <c r="AM51" s="133"/>
    </row>
    <row r="52" spans="3:39">
      <c r="C52" s="148" t="s">
        <v>310</v>
      </c>
      <c r="D52" s="45"/>
      <c r="E52" s="45"/>
      <c r="F52" s="45"/>
      <c r="G52" s="45"/>
      <c r="H52" s="133"/>
      <c r="I52" s="148" t="s">
        <v>310</v>
      </c>
      <c r="J52" s="45"/>
      <c r="K52" s="45"/>
      <c r="L52" s="45"/>
      <c r="M52" s="45"/>
      <c r="N52" s="148" t="s">
        <v>310</v>
      </c>
      <c r="O52" s="148"/>
      <c r="P52" s="45"/>
      <c r="Q52" s="45"/>
      <c r="R52" s="45"/>
      <c r="S52" s="45"/>
      <c r="T52" s="133"/>
      <c r="U52" s="133"/>
      <c r="V52" s="148" t="s">
        <v>310</v>
      </c>
      <c r="W52" s="45"/>
      <c r="X52" s="45"/>
      <c r="Y52" s="45"/>
      <c r="Z52" s="45"/>
      <c r="AA52" s="133"/>
      <c r="AB52" s="133"/>
      <c r="AC52" s="148" t="s">
        <v>310</v>
      </c>
      <c r="AD52" s="45"/>
      <c r="AE52" s="45"/>
      <c r="AF52" s="45"/>
      <c r="AG52" s="45"/>
      <c r="AH52" s="133"/>
      <c r="AI52" s="133"/>
      <c r="AJ52" s="133"/>
      <c r="AK52" s="45"/>
      <c r="AL52" s="45"/>
      <c r="AM52" s="133"/>
    </row>
    <row r="53" spans="3:39" ht="12.25" customHeight="1">
      <c r="C53" s="148" t="s">
        <v>311</v>
      </c>
      <c r="D53" s="45"/>
      <c r="E53" s="45"/>
      <c r="F53" s="45"/>
      <c r="G53" s="133"/>
      <c r="H53" s="133"/>
      <c r="I53" s="148" t="s">
        <v>311</v>
      </c>
      <c r="J53" s="45"/>
      <c r="K53" s="45"/>
      <c r="L53" s="45"/>
      <c r="M53" s="133"/>
      <c r="N53" s="148" t="s">
        <v>311</v>
      </c>
      <c r="O53" s="148"/>
      <c r="P53" s="45"/>
      <c r="Q53" s="45"/>
      <c r="R53" s="45"/>
      <c r="S53" s="133"/>
      <c r="T53" s="133"/>
      <c r="U53" s="133"/>
      <c r="V53" s="148" t="s">
        <v>311</v>
      </c>
      <c r="W53" s="45"/>
      <c r="X53" s="45"/>
      <c r="Y53" s="45"/>
      <c r="Z53" s="133"/>
      <c r="AA53" s="133"/>
      <c r="AB53" s="133"/>
      <c r="AC53" s="148" t="s">
        <v>311</v>
      </c>
      <c r="AD53" s="45"/>
      <c r="AE53" s="45"/>
      <c r="AF53" s="45"/>
      <c r="AG53" s="133"/>
      <c r="AH53" s="133"/>
      <c r="AI53" s="133"/>
      <c r="AJ53" s="133"/>
      <c r="AK53" s="45"/>
      <c r="AL53" s="45"/>
      <c r="AM53" s="133"/>
    </row>
    <row r="54" spans="3:39" ht="12.25" customHeight="1">
      <c r="C54" s="148" t="s">
        <v>312</v>
      </c>
      <c r="D54" s="45"/>
      <c r="E54" s="45"/>
      <c r="F54" s="45"/>
      <c r="G54" s="133"/>
      <c r="H54" s="133"/>
      <c r="I54" s="148" t="s">
        <v>312</v>
      </c>
      <c r="J54" s="45"/>
      <c r="K54" s="45"/>
      <c r="L54" s="45"/>
      <c r="M54" s="133"/>
      <c r="N54" s="148" t="s">
        <v>312</v>
      </c>
      <c r="O54" s="148"/>
      <c r="P54" s="45"/>
      <c r="Q54" s="45"/>
      <c r="R54" s="45"/>
      <c r="S54" s="133"/>
      <c r="T54" s="133"/>
      <c r="U54" s="133"/>
      <c r="V54" s="148" t="s">
        <v>312</v>
      </c>
      <c r="W54" s="45"/>
      <c r="X54" s="45"/>
      <c r="Y54" s="45"/>
      <c r="Z54" s="133"/>
      <c r="AA54" s="133"/>
      <c r="AB54" s="133"/>
      <c r="AC54" s="148" t="s">
        <v>312</v>
      </c>
      <c r="AD54" s="45"/>
      <c r="AE54" s="45"/>
      <c r="AF54" s="45"/>
      <c r="AG54" s="133"/>
      <c r="AH54" s="133"/>
      <c r="AI54" s="133"/>
      <c r="AJ54" s="133"/>
      <c r="AK54" s="45"/>
      <c r="AL54" s="45"/>
      <c r="AM54" s="133"/>
    </row>
    <row r="55" spans="3:39" ht="12.25" customHeight="1">
      <c r="C55" s="148" t="s">
        <v>542</v>
      </c>
      <c r="D55" s="133"/>
      <c r="E55" s="133"/>
      <c r="F55" s="133"/>
      <c r="G55" s="133"/>
      <c r="H55" s="133"/>
      <c r="I55" s="148" t="s">
        <v>542</v>
      </c>
      <c r="J55" s="133"/>
      <c r="K55" s="133"/>
      <c r="L55" s="133"/>
      <c r="M55" s="133"/>
      <c r="N55" s="148" t="s">
        <v>542</v>
      </c>
      <c r="O55" s="148"/>
      <c r="P55" s="133"/>
      <c r="Q55" s="133"/>
      <c r="R55" s="133"/>
      <c r="S55" s="133"/>
      <c r="T55" s="133"/>
      <c r="U55" s="133"/>
      <c r="V55" s="148" t="s">
        <v>542</v>
      </c>
      <c r="W55" s="133"/>
      <c r="X55" s="133"/>
      <c r="Y55" s="133"/>
      <c r="Z55" s="133"/>
      <c r="AA55" s="133"/>
      <c r="AB55" s="133"/>
      <c r="AC55" s="148" t="s">
        <v>542</v>
      </c>
      <c r="AD55" s="133"/>
      <c r="AE55" s="133"/>
      <c r="AF55" s="133"/>
      <c r="AG55" s="133"/>
      <c r="AH55" s="133"/>
      <c r="AI55" s="133"/>
      <c r="AJ55" s="133"/>
      <c r="AK55" s="133"/>
      <c r="AL55" s="133"/>
      <c r="AM55" s="133"/>
    </row>
    <row r="56" spans="3:39" ht="12.25" customHeight="1">
      <c r="C56" s="148" t="s">
        <v>543</v>
      </c>
      <c r="D56" s="133"/>
      <c r="E56" s="133"/>
      <c r="F56" s="133"/>
      <c r="G56" s="133"/>
      <c r="H56" s="133"/>
      <c r="I56" s="148" t="s">
        <v>543</v>
      </c>
      <c r="J56" s="133"/>
      <c r="K56" s="133"/>
      <c r="L56" s="133"/>
      <c r="M56" s="133"/>
      <c r="N56" s="148" t="s">
        <v>543</v>
      </c>
      <c r="O56" s="148"/>
      <c r="P56" s="133"/>
      <c r="Q56" s="133"/>
      <c r="R56" s="133"/>
      <c r="S56" s="133"/>
      <c r="T56" s="133"/>
      <c r="U56" s="133"/>
      <c r="V56" s="148" t="s">
        <v>543</v>
      </c>
      <c r="W56" s="133"/>
      <c r="X56" s="133"/>
      <c r="Y56" s="133"/>
      <c r="Z56" s="133"/>
      <c r="AA56" s="133"/>
      <c r="AB56" s="133"/>
      <c r="AC56" s="148" t="s">
        <v>543</v>
      </c>
      <c r="AD56" s="133"/>
      <c r="AE56" s="133"/>
      <c r="AF56" s="133"/>
      <c r="AG56" s="133"/>
      <c r="AH56" s="133"/>
      <c r="AI56" s="133"/>
      <c r="AJ56" s="133"/>
      <c r="AK56" s="133"/>
      <c r="AL56" s="133"/>
      <c r="AM56" s="133"/>
    </row>
    <row r="57" spans="3:39" ht="12.25" customHeight="1">
      <c r="C57" s="148" t="s">
        <v>313</v>
      </c>
      <c r="D57" s="133"/>
      <c r="E57" s="133"/>
      <c r="F57" s="133"/>
      <c r="G57" s="133"/>
      <c r="H57" s="133"/>
      <c r="I57" s="148" t="s">
        <v>313</v>
      </c>
      <c r="J57" s="133"/>
      <c r="K57" s="133"/>
      <c r="L57" s="133"/>
      <c r="M57" s="133"/>
      <c r="N57" s="148" t="s">
        <v>313</v>
      </c>
      <c r="O57" s="148"/>
      <c r="P57" s="133"/>
      <c r="Q57" s="133"/>
      <c r="R57" s="133"/>
      <c r="S57" s="133"/>
      <c r="T57" s="133"/>
      <c r="U57" s="133"/>
      <c r="V57" s="148" t="s">
        <v>313</v>
      </c>
      <c r="W57" s="133"/>
      <c r="X57" s="133"/>
      <c r="Y57" s="133"/>
      <c r="Z57" s="133"/>
      <c r="AA57" s="133"/>
      <c r="AB57" s="133"/>
      <c r="AC57" s="148" t="s">
        <v>313</v>
      </c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</row>
    <row r="58" spans="3:39" ht="12.25" customHeight="1">
      <c r="C58" s="148" t="s">
        <v>544</v>
      </c>
      <c r="D58" s="133"/>
      <c r="E58" s="133"/>
      <c r="F58" s="133"/>
      <c r="G58" s="133"/>
      <c r="H58" s="133"/>
      <c r="I58" s="148" t="s">
        <v>544</v>
      </c>
      <c r="J58" s="133"/>
      <c r="K58" s="133"/>
      <c r="L58" s="133"/>
      <c r="M58" s="133"/>
      <c r="N58" s="148" t="s">
        <v>544</v>
      </c>
      <c r="O58" s="148"/>
      <c r="P58" s="133"/>
      <c r="Q58" s="133"/>
      <c r="R58" s="133"/>
      <c r="S58" s="133"/>
      <c r="T58" s="133"/>
      <c r="U58" s="133"/>
      <c r="V58" s="148" t="s">
        <v>544</v>
      </c>
      <c r="W58" s="133"/>
      <c r="X58" s="133"/>
      <c r="Y58" s="133"/>
      <c r="Z58" s="133"/>
      <c r="AA58" s="133"/>
      <c r="AB58" s="133"/>
      <c r="AC58" s="148" t="s">
        <v>544</v>
      </c>
      <c r="AD58" s="133"/>
      <c r="AE58" s="133"/>
      <c r="AF58" s="133"/>
      <c r="AG58" s="133"/>
      <c r="AH58" s="133"/>
      <c r="AI58" s="133"/>
      <c r="AJ58" s="133"/>
      <c r="AK58" s="133"/>
      <c r="AL58" s="133"/>
      <c r="AM58" s="133"/>
    </row>
    <row r="59" spans="3:39" ht="12.25" customHeight="1">
      <c r="C59" s="148" t="s">
        <v>314</v>
      </c>
      <c r="D59" s="133"/>
      <c r="E59" s="133"/>
      <c r="F59" s="133"/>
      <c r="G59" s="133"/>
      <c r="H59" s="133"/>
      <c r="I59" s="148" t="s">
        <v>314</v>
      </c>
      <c r="J59" s="133"/>
      <c r="K59" s="133"/>
      <c r="L59" s="133"/>
      <c r="M59" s="133"/>
      <c r="N59" s="148" t="s">
        <v>314</v>
      </c>
      <c r="O59" s="148"/>
      <c r="P59" s="133"/>
      <c r="Q59" s="133"/>
      <c r="R59" s="133"/>
      <c r="S59" s="133"/>
      <c r="T59" s="133"/>
      <c r="U59" s="133"/>
      <c r="V59" s="148" t="s">
        <v>314</v>
      </c>
      <c r="W59" s="133"/>
      <c r="X59" s="133"/>
      <c r="Y59" s="133"/>
      <c r="Z59" s="133"/>
      <c r="AA59" s="133"/>
      <c r="AB59" s="133"/>
      <c r="AC59" s="148" t="s">
        <v>314</v>
      </c>
      <c r="AD59" s="133"/>
      <c r="AE59" s="133"/>
      <c r="AF59" s="133"/>
      <c r="AG59" s="133"/>
      <c r="AH59" s="133"/>
      <c r="AI59" s="133"/>
      <c r="AJ59" s="133"/>
      <c r="AK59" s="133"/>
      <c r="AL59" s="133"/>
      <c r="AM59" s="133"/>
    </row>
    <row r="60" spans="3:39" ht="12.25" customHeight="1">
      <c r="C60" s="148" t="s">
        <v>545</v>
      </c>
      <c r="D60" s="133"/>
      <c r="E60" s="133"/>
      <c r="F60" s="133"/>
      <c r="G60" s="133"/>
      <c r="H60" s="133"/>
      <c r="I60" s="148" t="s">
        <v>545</v>
      </c>
      <c r="J60" s="133"/>
      <c r="K60" s="133"/>
      <c r="L60" s="133"/>
      <c r="M60" s="133"/>
      <c r="N60" s="148" t="s">
        <v>545</v>
      </c>
      <c r="O60" s="148"/>
      <c r="P60" s="133"/>
      <c r="Q60" s="133"/>
      <c r="R60" s="133"/>
      <c r="S60" s="133"/>
      <c r="T60" s="133"/>
      <c r="U60" s="133"/>
      <c r="V60" s="148" t="s">
        <v>545</v>
      </c>
      <c r="W60" s="133"/>
      <c r="X60" s="133"/>
      <c r="Y60" s="133"/>
      <c r="Z60" s="133"/>
      <c r="AA60" s="133"/>
      <c r="AB60" s="133"/>
      <c r="AC60" s="148" t="s">
        <v>545</v>
      </c>
      <c r="AD60" s="133"/>
      <c r="AE60" s="133"/>
      <c r="AF60" s="133"/>
      <c r="AG60" s="133"/>
      <c r="AH60" s="133"/>
      <c r="AI60" s="133"/>
      <c r="AJ60" s="133"/>
      <c r="AK60" s="133"/>
      <c r="AL60" s="133"/>
      <c r="AM60" s="133"/>
    </row>
    <row r="61" spans="3:39" ht="12.25" customHeight="1">
      <c r="C61" s="148" t="s">
        <v>315</v>
      </c>
      <c r="D61" s="133"/>
      <c r="E61" s="133"/>
      <c r="F61" s="133"/>
      <c r="G61" s="133"/>
      <c r="H61" s="133"/>
      <c r="I61" s="148" t="s">
        <v>315</v>
      </c>
      <c r="J61" s="133"/>
      <c r="K61" s="133"/>
      <c r="L61" s="133"/>
      <c r="M61" s="133"/>
      <c r="N61" s="148" t="s">
        <v>315</v>
      </c>
      <c r="O61" s="148"/>
      <c r="P61" s="133"/>
      <c r="Q61" s="133"/>
      <c r="R61" s="133"/>
      <c r="S61" s="133"/>
      <c r="T61" s="133"/>
      <c r="U61" s="133"/>
      <c r="V61" s="148" t="s">
        <v>315</v>
      </c>
      <c r="W61" s="133"/>
      <c r="X61" s="133"/>
      <c r="Y61" s="133"/>
      <c r="Z61" s="133"/>
      <c r="AA61" s="133"/>
      <c r="AB61" s="133"/>
      <c r="AC61" s="148" t="s">
        <v>315</v>
      </c>
      <c r="AD61" s="133"/>
      <c r="AE61" s="133"/>
      <c r="AF61" s="133"/>
      <c r="AG61" s="133"/>
      <c r="AH61" s="133"/>
      <c r="AI61" s="133"/>
      <c r="AJ61" s="133"/>
      <c r="AK61" s="133"/>
      <c r="AL61" s="133"/>
      <c r="AM61" s="133"/>
    </row>
    <row r="62" spans="3:39" ht="12.25" customHeight="1">
      <c r="C62" s="148" t="s">
        <v>546</v>
      </c>
      <c r="D62" s="133"/>
      <c r="E62" s="133"/>
      <c r="F62" s="133"/>
      <c r="G62" s="133"/>
      <c r="H62" s="133"/>
      <c r="I62" s="148" t="s">
        <v>546</v>
      </c>
      <c r="J62" s="133"/>
      <c r="K62" s="133"/>
      <c r="L62" s="133"/>
      <c r="M62" s="133"/>
      <c r="N62" s="148" t="s">
        <v>546</v>
      </c>
      <c r="O62" s="148"/>
      <c r="P62" s="133"/>
      <c r="Q62" s="133"/>
      <c r="R62" s="133"/>
      <c r="S62" s="133"/>
      <c r="T62" s="133"/>
      <c r="U62" s="133"/>
      <c r="V62" s="148" t="s">
        <v>546</v>
      </c>
      <c r="W62" s="133"/>
      <c r="X62" s="133"/>
      <c r="Y62" s="133"/>
      <c r="Z62" s="133"/>
      <c r="AA62" s="133"/>
      <c r="AB62" s="133"/>
      <c r="AC62" s="148" t="s">
        <v>546</v>
      </c>
      <c r="AD62" s="133"/>
      <c r="AE62" s="133"/>
      <c r="AF62" s="133"/>
      <c r="AG62" s="133"/>
      <c r="AH62" s="133"/>
      <c r="AI62" s="133"/>
      <c r="AJ62" s="133"/>
      <c r="AK62" s="133"/>
      <c r="AL62" s="133"/>
      <c r="AM62" s="133"/>
    </row>
    <row r="63" spans="3:39" ht="12.25" customHeight="1">
      <c r="C63" s="148" t="s">
        <v>316</v>
      </c>
      <c r="D63" s="133"/>
      <c r="E63" s="133"/>
      <c r="F63" s="133"/>
      <c r="G63" s="133"/>
      <c r="H63" s="133"/>
      <c r="I63" s="148" t="s">
        <v>316</v>
      </c>
      <c r="J63" s="133"/>
      <c r="K63" s="133"/>
      <c r="L63" s="133"/>
      <c r="M63" s="133"/>
      <c r="N63" s="148" t="s">
        <v>316</v>
      </c>
      <c r="O63" s="148"/>
      <c r="P63" s="133"/>
      <c r="Q63" s="133"/>
      <c r="R63" s="133"/>
      <c r="S63" s="133"/>
      <c r="T63" s="133"/>
      <c r="U63" s="133"/>
      <c r="V63" s="148" t="s">
        <v>316</v>
      </c>
      <c r="W63" s="133"/>
      <c r="X63" s="133"/>
      <c r="Y63" s="133"/>
      <c r="Z63" s="133"/>
      <c r="AA63" s="133"/>
      <c r="AB63" s="133"/>
      <c r="AC63" s="148" t="s">
        <v>316</v>
      </c>
      <c r="AD63" s="133"/>
      <c r="AE63" s="133"/>
      <c r="AF63" s="133"/>
      <c r="AG63" s="133"/>
      <c r="AH63" s="133"/>
      <c r="AI63" s="133"/>
      <c r="AJ63" s="133"/>
      <c r="AK63" s="133"/>
      <c r="AL63" s="133"/>
      <c r="AM63" s="133"/>
    </row>
    <row r="64" spans="3:39"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3"/>
      <c r="AI64" s="133"/>
      <c r="AJ64" s="133"/>
      <c r="AK64" s="133"/>
      <c r="AL64" s="133"/>
      <c r="AM64" s="133"/>
    </row>
    <row r="65" spans="3:39"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  <c r="AC65" s="133"/>
      <c r="AD65" s="133"/>
      <c r="AE65" s="133"/>
      <c r="AF65" s="133"/>
      <c r="AG65" s="133"/>
      <c r="AH65" s="133"/>
      <c r="AI65" s="133"/>
      <c r="AJ65" s="133"/>
      <c r="AK65" s="133"/>
      <c r="AL65" s="133"/>
      <c r="AM65" s="133"/>
    </row>
    <row r="66" spans="3:39"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133"/>
      <c r="AH66" s="133"/>
      <c r="AI66" s="133"/>
      <c r="AJ66" s="133"/>
      <c r="AK66" s="133"/>
      <c r="AL66" s="133"/>
      <c r="AM66" s="133"/>
    </row>
    <row r="67" spans="3:39">
      <c r="C67" s="133"/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3"/>
      <c r="AI67" s="133"/>
      <c r="AJ67" s="133"/>
      <c r="AK67" s="133"/>
      <c r="AL67" s="133"/>
      <c r="AM67" s="133"/>
    </row>
    <row r="68" spans="3:39">
      <c r="C68" s="133"/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  <c r="AG68" s="133"/>
      <c r="AH68" s="133"/>
      <c r="AI68" s="133"/>
      <c r="AJ68" s="133"/>
      <c r="AK68" s="133"/>
      <c r="AL68" s="133"/>
      <c r="AM68" s="133"/>
    </row>
    <row r="69" spans="3:39">
      <c r="C69" s="133"/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  <c r="AH69" s="133"/>
      <c r="AI69" s="133"/>
      <c r="AJ69" s="133"/>
      <c r="AK69" s="133"/>
      <c r="AL69" s="133"/>
      <c r="AM69" s="133"/>
    </row>
    <row r="70" spans="3:39"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  <c r="AA70" s="133"/>
      <c r="AB70" s="133"/>
      <c r="AC70" s="133"/>
      <c r="AD70" s="133"/>
      <c r="AE70" s="133"/>
      <c r="AF70" s="133"/>
      <c r="AG70" s="133"/>
      <c r="AH70" s="133"/>
      <c r="AI70" s="133"/>
      <c r="AJ70" s="133"/>
      <c r="AK70" s="133"/>
      <c r="AL70" s="133"/>
      <c r="AM70" s="28"/>
    </row>
    <row r="71" spans="3:39"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  <c r="AE71" s="133"/>
      <c r="AF71" s="133"/>
      <c r="AG71" s="133"/>
      <c r="AH71" s="133"/>
      <c r="AI71" s="133"/>
      <c r="AJ71" s="133"/>
      <c r="AK71" s="133"/>
      <c r="AL71" s="133"/>
      <c r="AM71" s="28"/>
    </row>
    <row r="72" spans="3:39">
      <c r="C72" s="133"/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  <c r="AC72" s="133"/>
      <c r="AD72" s="133"/>
      <c r="AE72" s="133"/>
      <c r="AF72" s="133"/>
      <c r="AG72" s="133"/>
      <c r="AH72" s="133"/>
      <c r="AI72" s="133"/>
      <c r="AJ72" s="133"/>
      <c r="AK72" s="133"/>
      <c r="AL72" s="133"/>
    </row>
    <row r="73" spans="3:39">
      <c r="C73" s="133"/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133"/>
      <c r="AL73" s="133"/>
    </row>
    <row r="74" spans="3:39">
      <c r="C74" s="133"/>
      <c r="D74" s="133"/>
      <c r="E74" s="133"/>
      <c r="F74" s="133"/>
      <c r="G74" s="133"/>
      <c r="H74" s="133"/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  <c r="AA74" s="133"/>
      <c r="AB74" s="133"/>
      <c r="AC74" s="133"/>
      <c r="AD74" s="133"/>
      <c r="AE74" s="133"/>
      <c r="AF74" s="133"/>
      <c r="AG74" s="133"/>
      <c r="AH74" s="133"/>
      <c r="AI74" s="133"/>
      <c r="AJ74" s="133"/>
      <c r="AK74" s="133"/>
      <c r="AL74" s="133"/>
    </row>
    <row r="75" spans="3:39">
      <c r="C75" s="133"/>
      <c r="D75" s="133"/>
      <c r="E75" s="133"/>
      <c r="F75" s="133"/>
      <c r="G75" s="133"/>
      <c r="H75" s="133"/>
      <c r="I75" s="133"/>
      <c r="J75" s="133"/>
      <c r="K75" s="133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3"/>
      <c r="X75" s="133"/>
      <c r="Y75" s="133"/>
      <c r="Z75" s="133"/>
      <c r="AA75" s="133"/>
      <c r="AB75" s="133"/>
      <c r="AC75" s="133"/>
      <c r="AD75" s="133"/>
      <c r="AE75" s="133"/>
      <c r="AF75" s="133"/>
      <c r="AG75" s="133"/>
      <c r="AH75" s="133"/>
      <c r="AI75" s="133"/>
      <c r="AJ75" s="133"/>
      <c r="AK75" s="133"/>
      <c r="AL75" s="133"/>
    </row>
    <row r="76" spans="3:39">
      <c r="C76" s="133"/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  <c r="AA76" s="133"/>
      <c r="AB76" s="133"/>
      <c r="AC76" s="133"/>
      <c r="AD76" s="133"/>
      <c r="AE76" s="133"/>
      <c r="AF76" s="133"/>
      <c r="AG76" s="133"/>
      <c r="AH76" s="133"/>
      <c r="AI76" s="133"/>
      <c r="AJ76" s="133"/>
      <c r="AK76" s="133"/>
      <c r="AL76" s="133"/>
    </row>
    <row r="77" spans="3:39"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  <c r="AA77" s="133"/>
      <c r="AB77" s="133"/>
      <c r="AC77" s="133"/>
      <c r="AD77" s="133"/>
      <c r="AE77" s="133"/>
      <c r="AF77" s="133"/>
      <c r="AG77" s="133"/>
      <c r="AH77" s="133"/>
      <c r="AI77" s="133"/>
      <c r="AJ77" s="133"/>
      <c r="AK77" s="133"/>
      <c r="AL77" s="133"/>
    </row>
    <row r="78" spans="3:39"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  <c r="AA78" s="133"/>
      <c r="AB78" s="133"/>
      <c r="AC78" s="133"/>
      <c r="AD78" s="133"/>
      <c r="AE78" s="133"/>
      <c r="AF78" s="133"/>
      <c r="AG78" s="133"/>
      <c r="AH78" s="133"/>
      <c r="AI78" s="133"/>
      <c r="AJ78" s="133"/>
      <c r="AK78" s="133"/>
      <c r="AL78" s="133"/>
    </row>
    <row r="79" spans="3:39">
      <c r="C79" s="133"/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  <c r="AA79" s="133"/>
      <c r="AB79" s="133"/>
      <c r="AC79" s="133"/>
      <c r="AD79" s="133"/>
      <c r="AE79" s="133"/>
      <c r="AF79" s="133"/>
      <c r="AG79" s="133"/>
      <c r="AH79" s="133"/>
      <c r="AI79" s="133"/>
      <c r="AJ79" s="133"/>
      <c r="AK79" s="133"/>
      <c r="AL79" s="133"/>
    </row>
    <row r="80" spans="3:39">
      <c r="C80" s="133"/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  <c r="AA80" s="133"/>
      <c r="AB80" s="133"/>
      <c r="AC80" s="133"/>
      <c r="AD80" s="133"/>
      <c r="AE80" s="133"/>
      <c r="AF80" s="133"/>
      <c r="AG80" s="133"/>
      <c r="AH80" s="133"/>
      <c r="AI80" s="133"/>
      <c r="AJ80" s="133"/>
      <c r="AK80" s="133"/>
      <c r="AL80" s="133"/>
    </row>
    <row r="81" spans="3:38">
      <c r="C81" s="133"/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  <c r="AA81" s="133"/>
      <c r="AB81" s="133"/>
      <c r="AC81" s="133"/>
      <c r="AD81" s="133"/>
      <c r="AE81" s="133"/>
      <c r="AF81" s="133"/>
      <c r="AG81" s="133"/>
      <c r="AH81" s="133"/>
      <c r="AI81" s="133"/>
      <c r="AJ81" s="133"/>
      <c r="AK81" s="133"/>
      <c r="AL81" s="133"/>
    </row>
    <row r="82" spans="3:38">
      <c r="C82" s="133"/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</row>
    <row r="83" spans="3:38">
      <c r="C83" s="133"/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133"/>
      <c r="AF83" s="133"/>
      <c r="AG83" s="133"/>
      <c r="AH83" s="133"/>
      <c r="AI83" s="133"/>
      <c r="AJ83" s="133"/>
      <c r="AK83" s="133"/>
      <c r="AL83" s="133"/>
    </row>
    <row r="84" spans="3:38">
      <c r="C84" s="133"/>
      <c r="D84" s="133"/>
      <c r="E84" s="133"/>
      <c r="F84" s="133"/>
      <c r="G84" s="133"/>
      <c r="H84" s="133"/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33"/>
      <c r="AD84" s="133"/>
      <c r="AE84" s="133"/>
      <c r="AF84" s="133"/>
      <c r="AG84" s="133"/>
      <c r="AH84" s="133"/>
      <c r="AI84" s="133"/>
      <c r="AJ84" s="133"/>
      <c r="AK84" s="133"/>
      <c r="AL84" s="133"/>
    </row>
    <row r="85" spans="3:38">
      <c r="C85" s="133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33"/>
      <c r="AG85" s="133"/>
      <c r="AH85" s="133"/>
      <c r="AI85" s="133"/>
      <c r="AJ85" s="133"/>
      <c r="AK85" s="133"/>
      <c r="AL85" s="133"/>
    </row>
    <row r="86" spans="3:38">
      <c r="C86" s="133"/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  <c r="AL86" s="133"/>
    </row>
    <row r="87" spans="3:38">
      <c r="C87" s="133"/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  <c r="AL87" s="133"/>
    </row>
    <row r="88" spans="3:38">
      <c r="C88" s="133"/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3"/>
      <c r="AI88" s="133"/>
      <c r="AJ88" s="133"/>
      <c r="AK88" s="133"/>
      <c r="AL88" s="133"/>
    </row>
    <row r="89" spans="3:38">
      <c r="C89" s="133"/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133"/>
      <c r="AA89" s="133"/>
      <c r="AB89" s="133"/>
      <c r="AC89" s="133"/>
      <c r="AD89" s="133"/>
      <c r="AE89" s="133"/>
      <c r="AF89" s="133"/>
      <c r="AG89" s="133"/>
      <c r="AH89" s="133"/>
      <c r="AI89" s="133"/>
      <c r="AJ89" s="133"/>
      <c r="AK89" s="133"/>
      <c r="AL89" s="133"/>
    </row>
    <row r="90" spans="3:38">
      <c r="C90" s="133"/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133"/>
      <c r="AA90" s="133"/>
      <c r="AB90" s="133"/>
      <c r="AC90" s="133"/>
      <c r="AD90" s="133"/>
      <c r="AE90" s="133"/>
      <c r="AF90" s="133"/>
      <c r="AG90" s="133"/>
      <c r="AH90" s="133"/>
      <c r="AI90" s="133"/>
      <c r="AJ90" s="133"/>
      <c r="AK90" s="133"/>
      <c r="AL90" s="133"/>
    </row>
    <row r="91" spans="3:38">
      <c r="C91" s="133"/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3"/>
      <c r="Z91" s="133"/>
      <c r="AA91" s="133"/>
      <c r="AB91" s="133"/>
      <c r="AC91" s="133"/>
      <c r="AD91" s="133"/>
      <c r="AE91" s="133"/>
      <c r="AF91" s="133"/>
      <c r="AG91" s="133"/>
      <c r="AH91" s="133"/>
      <c r="AI91" s="133"/>
      <c r="AJ91" s="133"/>
      <c r="AK91" s="133"/>
      <c r="AL91" s="133"/>
    </row>
    <row r="92" spans="3:38">
      <c r="C92" s="133"/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133"/>
      <c r="AA92" s="133"/>
      <c r="AB92" s="133"/>
      <c r="AC92" s="133"/>
      <c r="AD92" s="133"/>
      <c r="AE92" s="133"/>
      <c r="AF92" s="133"/>
      <c r="AG92" s="133"/>
      <c r="AH92" s="133"/>
      <c r="AI92" s="133"/>
      <c r="AJ92" s="133"/>
      <c r="AK92" s="133"/>
      <c r="AL92" s="133"/>
    </row>
    <row r="93" spans="3:38"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3"/>
      <c r="Y93" s="133"/>
      <c r="Z93" s="133"/>
      <c r="AA93" s="133"/>
      <c r="AB93" s="133"/>
      <c r="AC93" s="133"/>
      <c r="AD93" s="133"/>
      <c r="AE93" s="133"/>
      <c r="AF93" s="133"/>
      <c r="AG93" s="133"/>
      <c r="AH93" s="133"/>
      <c r="AI93" s="133"/>
      <c r="AJ93" s="133"/>
      <c r="AK93" s="133"/>
      <c r="AL93" s="133"/>
    </row>
    <row r="94" spans="3:38"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  <c r="AA94" s="133"/>
      <c r="AB94" s="133"/>
      <c r="AC94" s="133"/>
      <c r="AD94" s="133"/>
      <c r="AE94" s="133"/>
      <c r="AF94" s="133"/>
      <c r="AG94" s="133"/>
      <c r="AH94" s="133"/>
      <c r="AI94" s="133"/>
      <c r="AJ94" s="133"/>
      <c r="AK94" s="133"/>
      <c r="AL94" s="133"/>
    </row>
    <row r="95" spans="3:38">
      <c r="C95" s="133"/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133"/>
      <c r="AA95" s="133"/>
      <c r="AB95" s="133"/>
      <c r="AC95" s="133"/>
      <c r="AD95" s="133"/>
      <c r="AE95" s="133"/>
      <c r="AF95" s="133"/>
      <c r="AG95" s="133"/>
      <c r="AH95" s="133"/>
      <c r="AI95" s="133"/>
      <c r="AJ95" s="133"/>
      <c r="AK95" s="133"/>
      <c r="AL95" s="133"/>
    </row>
    <row r="96" spans="3:38">
      <c r="C96" s="133"/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  <c r="AA96" s="133"/>
      <c r="AB96" s="133"/>
      <c r="AC96" s="133"/>
      <c r="AD96" s="133"/>
      <c r="AE96" s="133"/>
      <c r="AF96" s="133"/>
      <c r="AG96" s="133"/>
      <c r="AH96" s="133"/>
      <c r="AI96" s="133"/>
      <c r="AJ96" s="133"/>
      <c r="AK96" s="133"/>
      <c r="AL96" s="133"/>
    </row>
    <row r="97" spans="2:38">
      <c r="C97" s="133"/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  <c r="AA97" s="133"/>
      <c r="AB97" s="133"/>
      <c r="AC97" s="133"/>
      <c r="AD97" s="133"/>
      <c r="AE97" s="133"/>
      <c r="AF97" s="133"/>
      <c r="AG97" s="133"/>
      <c r="AH97" s="133"/>
      <c r="AI97" s="133"/>
      <c r="AJ97" s="133"/>
      <c r="AK97" s="133"/>
      <c r="AL97" s="133"/>
    </row>
    <row r="98" spans="2:38">
      <c r="C98" s="133"/>
      <c r="D98" s="133"/>
      <c r="E98" s="133"/>
      <c r="F98" s="133"/>
      <c r="G98" s="133"/>
      <c r="H98" s="133"/>
      <c r="I98" s="133"/>
      <c r="J98" s="133"/>
      <c r="K98" s="133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  <c r="AA98" s="133"/>
      <c r="AB98" s="133"/>
      <c r="AC98" s="133"/>
      <c r="AD98" s="133"/>
      <c r="AE98" s="133"/>
      <c r="AF98" s="133"/>
      <c r="AG98" s="133"/>
      <c r="AH98" s="133"/>
      <c r="AI98" s="133"/>
      <c r="AJ98" s="133"/>
      <c r="AK98" s="133"/>
      <c r="AL98" s="133"/>
    </row>
    <row r="99" spans="2:38">
      <c r="C99" s="133"/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  <c r="AA99" s="133"/>
      <c r="AB99" s="133"/>
      <c r="AC99" s="133"/>
      <c r="AD99" s="133"/>
      <c r="AE99" s="133"/>
      <c r="AF99" s="133"/>
      <c r="AG99" s="133"/>
      <c r="AH99" s="133"/>
      <c r="AI99" s="133"/>
      <c r="AJ99" s="133"/>
      <c r="AK99" s="133"/>
      <c r="AL99" s="133"/>
    </row>
    <row r="100" spans="2:38">
      <c r="C100" s="133"/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  <c r="AA100" s="133"/>
      <c r="AB100" s="133"/>
      <c r="AC100" s="133"/>
      <c r="AD100" s="133"/>
      <c r="AE100" s="133"/>
      <c r="AF100" s="133"/>
      <c r="AG100" s="133"/>
      <c r="AH100" s="133"/>
      <c r="AI100" s="133"/>
      <c r="AJ100" s="133"/>
      <c r="AK100" s="133"/>
      <c r="AL100" s="133"/>
    </row>
    <row r="101" spans="2:38">
      <c r="C101" s="133"/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  <c r="Y101" s="133"/>
      <c r="Z101" s="133"/>
      <c r="AA101" s="133"/>
      <c r="AB101" s="133"/>
      <c r="AC101" s="133"/>
      <c r="AD101" s="133"/>
      <c r="AE101" s="133"/>
      <c r="AF101" s="133"/>
      <c r="AG101" s="133"/>
      <c r="AH101" s="133"/>
      <c r="AI101" s="133"/>
      <c r="AJ101" s="133"/>
      <c r="AK101" s="133"/>
      <c r="AL101" s="133"/>
    </row>
    <row r="102" spans="2:38">
      <c r="Q102" s="8" t="s">
        <v>109</v>
      </c>
    </row>
    <row r="108" spans="2:38">
      <c r="F108" s="149"/>
      <c r="G108" s="150"/>
    </row>
    <row r="109" spans="2:38">
      <c r="F109" s="149"/>
      <c r="G109" s="150"/>
    </row>
    <row r="110" spans="2:38">
      <c r="B110" s="469"/>
      <c r="F110" s="151"/>
      <c r="G110" s="45"/>
    </row>
    <row r="111" spans="2:38">
      <c r="F111" s="152"/>
      <c r="G111" s="45"/>
    </row>
  </sheetData>
  <mergeCells count="32">
    <mergeCell ref="AG1:AG3"/>
    <mergeCell ref="AC1:AC3"/>
    <mergeCell ref="AE1:AE3"/>
    <mergeCell ref="C4:D4"/>
    <mergeCell ref="R4:S4"/>
    <mergeCell ref="N4:P4"/>
    <mergeCell ref="C1:D1"/>
    <mergeCell ref="E1:E3"/>
    <mergeCell ref="F1:F3"/>
    <mergeCell ref="G1:G3"/>
    <mergeCell ref="I1:I3"/>
    <mergeCell ref="H1:H3"/>
    <mergeCell ref="AF1:AF3"/>
    <mergeCell ref="X1:X3"/>
    <mergeCell ref="J1:J3"/>
    <mergeCell ref="R1:S2"/>
    <mergeCell ref="AB41:AD41"/>
    <mergeCell ref="I42:K42"/>
    <mergeCell ref="U41:W41"/>
    <mergeCell ref="Z1:Z3"/>
    <mergeCell ref="U1:U3"/>
    <mergeCell ref="V1:V3"/>
    <mergeCell ref="N1:P2"/>
    <mergeCell ref="AB1:AB3"/>
    <mergeCell ref="T1:T3"/>
    <mergeCell ref="M1:M3"/>
    <mergeCell ref="Q1:Q3"/>
    <mergeCell ref="K1:K3"/>
    <mergeCell ref="AD1:AD3"/>
    <mergeCell ref="W1:W3"/>
    <mergeCell ref="Y1:Y3"/>
    <mergeCell ref="AA1:AA3"/>
  </mergeCells>
  <pageMargins left="0.47244094488188981" right="0.27559055118110237" top="1.2204724409448819" bottom="0.43307086614173229" header="0.59055118110236227" footer="0.19685039370078741"/>
  <pageSetup paperSize="9" scale="75" firstPageNumber="39" fitToWidth="7" pageOrder="overThenDown" orientation="portrait" useFirstPageNumber="1" r:id="rId1"/>
  <headerFooter alignWithMargins="0">
    <oddHeader>&amp;C&amp;"Arial,Regular"&amp;12
&amp;"Arial,Bold" 4.2. KENNITÖLUR SAMTRYGGINGARDEILDA ÁRIÐ 2014</oddHeader>
    <oddFooter>&amp;R&amp;"Arial,Regular"&amp;10&amp;P</oddFooter>
  </headerFooter>
  <colBreaks count="4" manualBreakCount="4">
    <brk id="8" max="62" man="1"/>
    <brk id="13" max="62" man="1"/>
    <brk id="21" max="62" man="1"/>
    <brk id="28" max="6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19</vt:i4>
      </vt:variant>
    </vt:vector>
  </HeadingPairs>
  <TitlesOfParts>
    <vt:vector size="40" baseType="lpstr">
      <vt:lpstr>Forsíða</vt:lpstr>
      <vt:lpstr>2.1 Stafrófsröð 2014</vt:lpstr>
      <vt:lpstr> 2.2 Listi 2014</vt:lpstr>
      <vt:lpstr> 2.3 Yfirlit y kerfi 2014</vt:lpstr>
      <vt:lpstr>3.1 Hrein e. allar deildir 2014</vt:lpstr>
      <vt:lpstr>3.2 Efnah. allar deildir 2014</vt:lpstr>
      <vt:lpstr>3.3 Sjóðss. allar deildir 2014</vt:lpstr>
      <vt:lpstr>4.1 Samtrygg.yfirlit 2014</vt:lpstr>
      <vt:lpstr>4.2 kt. samtrygg 2014</vt:lpstr>
      <vt:lpstr>SF</vt:lpstr>
      <vt:lpstr>funddata sam</vt:lpstr>
      <vt:lpstr>funddata ser</vt:lpstr>
      <vt:lpstr>5.1 Sére. yfirlit 2014</vt:lpstr>
      <vt:lpstr>5.2 kt. séreignard.2014</vt:lpstr>
      <vt:lpstr>6.1 sundurliðun fjárf. 2014</vt:lpstr>
      <vt:lpstr>7.1 séreignarsparnaður 2014</vt:lpstr>
      <vt:lpstr>funddata hluti 3</vt:lpstr>
      <vt:lpstr>8.1 Tryggingarfr.staða 2014</vt:lpstr>
      <vt:lpstr>8.3 Iðgjaldagr 2013</vt:lpstr>
      <vt:lpstr>8.2 Lífeyrisþegar 2014</vt:lpstr>
      <vt:lpstr>8.4 Lífeyrisþegar</vt:lpstr>
      <vt:lpstr>' 2.3 Yfirlit y kerfi 2014'!Print_Area</vt:lpstr>
      <vt:lpstr>'2.1 Stafrófsröð 2014'!Print_Area</vt:lpstr>
      <vt:lpstr>'3.1 Hrein e. allar deildir 2014'!Print_Area</vt:lpstr>
      <vt:lpstr>'3.2 Efnah. allar deildir 2014'!Print_Area</vt:lpstr>
      <vt:lpstr>'3.3 Sjóðss. allar deildir 2014'!Print_Area</vt:lpstr>
      <vt:lpstr>'4.1 Samtrygg.yfirlit 2014'!Print_Area</vt:lpstr>
      <vt:lpstr>'4.2 kt. samtrygg 2014'!Print_Area</vt:lpstr>
      <vt:lpstr>'5.1 Sére. yfirlit 2014'!Print_Area</vt:lpstr>
      <vt:lpstr>'5.2 kt. séreignard.2014'!Print_Area</vt:lpstr>
      <vt:lpstr>'6.1 sundurliðun fjárf. 2014'!Print_Area</vt:lpstr>
      <vt:lpstr>'8.2 Lífeyrisþegar 2014'!Print_Area</vt:lpstr>
      <vt:lpstr>'3.1 Hrein e. allar deildir 2014'!Print_Titles</vt:lpstr>
      <vt:lpstr>'3.2 Efnah. allar deildir 2014'!Print_Titles</vt:lpstr>
      <vt:lpstr>'3.3 Sjóðss. allar deildir 2014'!Print_Titles</vt:lpstr>
      <vt:lpstr>'4.1 Samtrygg.yfirlit 2014'!Print_Titles</vt:lpstr>
      <vt:lpstr>'4.2 kt. samtrygg 2014'!Print_Titles</vt:lpstr>
      <vt:lpstr>'5.1 Sére. yfirlit 2014'!Print_Titles</vt:lpstr>
      <vt:lpstr>'5.2 kt. séreignard.2014'!Print_Titles</vt:lpstr>
      <vt:lpstr>'6.1 sundurliðun fjárf. 2014'!Print_Titles</vt:lpstr>
    </vt:vector>
  </TitlesOfParts>
  <Company>Fjármálaeftirlitið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Unnur Magnúsdóttir</dc:creator>
  <cp:lastModifiedBy>Microsoft Office User</cp:lastModifiedBy>
  <cp:lastPrinted>2015-07-21T14:56:28Z</cp:lastPrinted>
  <dcterms:created xsi:type="dcterms:W3CDTF">2010-08-16T10:07:42Z</dcterms:created>
  <dcterms:modified xsi:type="dcterms:W3CDTF">2023-05-07T22:24:22Z</dcterms:modified>
</cp:coreProperties>
</file>