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ublication" sheetId="1" state="visible" r:id="rId2"/>
    <sheet name="Fig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<sst xmlns="http://schemas.openxmlformats.org/spreadsheetml/2006/main" count="72" uniqueCount="25">
  <si>
    <t xml:space="preserve">id</t>
  </si>
  <si>
    <t xml:space="preserve">Brown1988a</t>
  </si>
  <si>
    <t xml:space="preserve">species</t>
  </si>
  <si>
    <t xml:space="preserve">human</t>
  </si>
  <si>
    <t xml:space="preserve">sex</t>
  </si>
  <si>
    <t xml:space="preserve">M</t>
  </si>
  <si>
    <t xml:space="preserve">N</t>
  </si>
  <si>
    <t xml:space="preserve">subjects</t>
  </si>
  <si>
    <t xml:space="preserve">Nine healthy men who were regular smokers
and coffee drinkers, 25 to 61 years of age (mean
37.7 years); Age: 37.8 +- 9.7 [25-61], Weight: 73.0 +- 8.2 [60.9-87.6], Cigaretes/day: 38.9+-7.4 [30-50], tobacco abstinence 4 days</t>
  </si>
  <si>
    <t xml:space="preserve">method</t>
  </si>
  <si>
    <t xml:space="preserve">6 cups of coffee per day, each cup containing 2mg/kg caffeine, at 0h, 1h, 2h, 3h, 4h, 5h</t>
  </si>
  <si>
    <t xml:space="preserve">interventions</t>
  </si>
  <si>
    <t xml:space="preserve">Study</t>
  </si>
  <si>
    <t xml:space="preserve">Smoking status</t>
  </si>
  <si>
    <t xml:space="preserve">Time after first dose [h]</t>
  </si>
  <si>
    <t xml:space="preserve">Blood caffeine concentration [µg/ml]</t>
  </si>
  <si>
    <t xml:space="preserve">Blood caffeine concentration Standard Error [µg/ml]</t>
  </si>
  <si>
    <t xml:space="preserve">Blood caffeine concentration plus Standard Error [µg/ml]</t>
  </si>
  <si>
    <t xml:space="preserve">study</t>
  </si>
  <si>
    <t xml:space="preserve">smoking</t>
  </si>
  <si>
    <t xml:space="preserve">time</t>
  </si>
  <si>
    <t xml:space="preserve">caf</t>
  </si>
  <si>
    <t xml:space="preserve">caf_se</t>
  </si>
  <si>
    <t xml:space="preserve">caf_and_se</t>
  </si>
  <si>
    <t xml:space="preserve">abstinence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</si>
</sst>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1" width="12.9591836734694"/>
    <col collapsed="false" hidden="false" max="2" min="2" style="2" width="43.0612244897959"/>
    <col collapsed="false" hidden="false" max="1025" min="3" style="1" width="8.23469387755102"/>
  </cols>
  <sheetData>
    <row r="1" customFormat="false" ht="12.8" hidden="false" customHeight="false" outlineLevel="0" collapsed="false">
      <c r="A1" s="3" t="s">
        <v>0</v>
      </c>
      <c r="B1" s="2" t="s">
        <v>1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2</v>
      </c>
      <c r="B2" s="2" t="s">
        <v>3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4</v>
      </c>
      <c r="B3" s="2" t="s">
        <v>5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" t="s">
        <v>6</v>
      </c>
      <c r="B4" s="2" t="n">
        <v>9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57.7" hidden="false" customHeight="false" outlineLevel="0" collapsed="false">
      <c r="A5" s="3" t="s">
        <v>7</v>
      </c>
      <c r="B5" s="2" t="s">
        <v>8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8.2" hidden="false" customHeight="true" outlineLevel="0" collapsed="false">
      <c r="A6" s="3" t="s">
        <v>9</v>
      </c>
      <c r="B6" s="2" t="s">
        <v>10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" customFormat="true" ht="12.8" hidden="false" customHeight="false" outlineLevel="0" collapsed="false">
      <c r="A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2.8"/>
  <cols>
    <col collapsed="false" hidden="false" max="1" min="1" style="4" width="14.0408163265306"/>
    <col collapsed="false" hidden="false" max="2" min="2" style="4" width="13.9030612244898"/>
    <col collapsed="false" hidden="false" max="3" min="3" style="5" width="11.2040816326531"/>
    <col collapsed="false" hidden="false" max="4" min="4" style="4" width="13.0918367346939"/>
    <col collapsed="false" hidden="false" max="6" min="5" style="4" width="16.0663265306122"/>
    <col collapsed="false" hidden="false" max="7" min="7" style="5" width="13.9030612244898"/>
    <col collapsed="false" hidden="false" max="9" min="8" style="5" width="9.98979591836735"/>
    <col collapsed="false" hidden="false" max="10" min="10" style="4" width="15.2551020408163"/>
    <col collapsed="false" hidden="false" max="11" min="11" style="4" width="13.0918367346939"/>
    <col collapsed="false" hidden="false" max="12" min="12" style="5" width="12.9591836734694"/>
    <col collapsed="false" hidden="false" max="16" min="13" style="5" width="9.98979591836735"/>
    <col collapsed="false" hidden="false" max="17" min="17" style="5" width="12.9591836734694"/>
    <col collapsed="false" hidden="false" max="19" min="18" style="5" width="9.98979591836735"/>
    <col collapsed="false" hidden="false" max="1025" min="20" style="4" width="9.98979591836735"/>
  </cols>
  <sheetData>
    <row r="1" s="8" customFormat="true" ht="46.45" hidden="false" customHeight="false" outlineLevel="0" collapsed="false">
      <c r="A1" s="6" t="s">
        <v>12</v>
      </c>
      <c r="B1" s="6" t="s">
        <v>13</v>
      </c>
      <c r="C1" s="7" t="s">
        <v>14</v>
      </c>
      <c r="D1" s="6" t="s">
        <v>15</v>
      </c>
      <c r="E1" s="6" t="s">
        <v>16</v>
      </c>
      <c r="F1" s="6" t="s">
        <v>17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2.8" hidden="false" customHeight="false" outlineLevel="0" collapsed="false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9" t="s">
        <v>23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2.8" hidden="false" customHeight="false" outlineLevel="0" collapsed="false">
      <c r="A3" s="4" t="s">
        <v>1</v>
      </c>
      <c r="B3" s="4" t="s">
        <v>24</v>
      </c>
      <c r="C3" s="11" t="n">
        <v>0</v>
      </c>
      <c r="D3" s="8" t="n">
        <v>1.0731254</v>
      </c>
      <c r="E3" s="8" t="n">
        <f aca="false">ABS($F3-$D3)</f>
        <v>0.256868</v>
      </c>
      <c r="F3" s="8" t="n">
        <v>1.3299934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</row>
    <row r="4" customFormat="false" ht="12.8" hidden="false" customHeight="false" outlineLevel="0" collapsed="false">
      <c r="A4" s="4" t="s">
        <v>1</v>
      </c>
      <c r="B4" s="4" t="s">
        <v>24</v>
      </c>
      <c r="C4" s="11" t="n">
        <v>1</v>
      </c>
      <c r="D4" s="8" t="n">
        <v>2.0833776</v>
      </c>
      <c r="E4" s="8" t="n">
        <f aca="false">ABS($F4-$D4)</f>
        <v>0.2201061</v>
      </c>
      <c r="F4" s="8" t="n">
        <v>2.3034837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</row>
    <row r="5" customFormat="false" ht="12.8" hidden="false" customHeight="false" outlineLevel="0" collapsed="false">
      <c r="A5" s="4" t="s">
        <v>1</v>
      </c>
      <c r="B5" s="4" t="s">
        <v>24</v>
      </c>
      <c r="C5" s="5" t="n">
        <v>2</v>
      </c>
      <c r="D5" s="8" t="n">
        <v>1.5942601</v>
      </c>
      <c r="E5" s="8" t="n">
        <f aca="false">ABS($F5-$D5)</f>
        <v>0.2621102</v>
      </c>
      <c r="F5" s="8" t="n">
        <v>1.8563703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</row>
    <row r="6" customFormat="false" ht="12.8" hidden="false" customHeight="false" outlineLevel="0" collapsed="false">
      <c r="A6" s="4" t="s">
        <v>1</v>
      </c>
      <c r="B6" s="4" t="s">
        <v>24</v>
      </c>
      <c r="C6" s="5" t="n">
        <v>3</v>
      </c>
      <c r="D6" s="8" t="n">
        <v>3.0395489</v>
      </c>
      <c r="E6" s="8" t="n">
        <f aca="false">ABS($F6-$D6)</f>
        <v>0.2306568</v>
      </c>
      <c r="F6" s="8" t="n">
        <v>3.2702057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</row>
    <row r="7" customFormat="false" ht="12.8" hidden="false" customHeight="false" outlineLevel="0" collapsed="false">
      <c r="A7" s="4" t="s">
        <v>1</v>
      </c>
      <c r="B7" s="4" t="s">
        <v>24</v>
      </c>
      <c r="C7" s="5" t="n">
        <v>4</v>
      </c>
      <c r="D7" s="8" t="n">
        <v>2.7129729</v>
      </c>
      <c r="E7" s="8" t="n">
        <f aca="false">ABS($F7-$D7)</f>
        <v>0.3040809</v>
      </c>
      <c r="F7" s="8" t="n">
        <v>3.0170538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</row>
    <row r="8" customFormat="false" ht="12.8" hidden="false" customHeight="false" outlineLevel="0" collapsed="false">
      <c r="A8" s="4" t="s">
        <v>1</v>
      </c>
      <c r="B8" s="4" t="s">
        <v>24</v>
      </c>
      <c r="C8" s="5" t="n">
        <v>6</v>
      </c>
      <c r="D8" s="8" t="n">
        <v>3.1816192</v>
      </c>
      <c r="E8" s="8" t="n">
        <f aca="false">ABS($F8-$D8)</f>
        <v>0.3251161</v>
      </c>
      <c r="F8" s="8" t="n">
        <v>3.5067353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</row>
    <row r="9" customFormat="false" ht="12.8" hidden="false" customHeight="false" outlineLevel="0" collapsed="false">
      <c r="A9" s="4" t="s">
        <v>1</v>
      </c>
      <c r="B9" s="4" t="s">
        <v>24</v>
      </c>
      <c r="C9" s="5" t="n">
        <v>8</v>
      </c>
      <c r="D9" s="8" t="n">
        <v>3.4773722</v>
      </c>
      <c r="E9" s="8" t="n">
        <f aca="false">ABS($F9-$D9)</f>
        <v>0.3878898</v>
      </c>
      <c r="F9" s="8" t="n">
        <v>3.865262</v>
      </c>
      <c r="G9" s="11"/>
      <c r="H9" s="11"/>
      <c r="I9" s="11"/>
      <c r="J9" s="8"/>
    </row>
    <row r="10" customFormat="false" ht="12.8" hidden="false" customHeight="false" outlineLevel="0" collapsed="false">
      <c r="A10" s="4" t="s">
        <v>1</v>
      </c>
      <c r="B10" s="4" t="s">
        <v>24</v>
      </c>
      <c r="C10" s="5" t="n">
        <v>10</v>
      </c>
      <c r="D10" s="8" t="n">
        <v>3.6786995</v>
      </c>
      <c r="E10" s="8" t="n">
        <f aca="false">ABS($F10-$D10)</f>
        <v>0.3827138</v>
      </c>
      <c r="F10" s="8" t="n">
        <v>4.0614133</v>
      </c>
      <c r="G10" s="11"/>
      <c r="H10" s="11"/>
      <c r="I10" s="11"/>
      <c r="J10" s="8"/>
    </row>
    <row r="11" customFormat="false" ht="12.8" hidden="false" customHeight="false" outlineLevel="0" collapsed="false">
      <c r="A11" s="4" t="s">
        <v>1</v>
      </c>
      <c r="B11" s="4" t="s">
        <v>24</v>
      </c>
      <c r="C11" s="5" t="n">
        <v>12</v>
      </c>
      <c r="D11" s="4" t="n">
        <v>3.796085</v>
      </c>
      <c r="E11" s="8" t="n">
        <f aca="false">ABS($F11-$D11)</f>
        <v>0.361712000000001</v>
      </c>
      <c r="F11" s="8" t="n">
        <v>4.157797</v>
      </c>
      <c r="G11" s="11"/>
      <c r="H11" s="11"/>
      <c r="I11" s="11"/>
      <c r="J11" s="8"/>
    </row>
    <row r="12" customFormat="false" ht="12.8" hidden="false" customHeight="false" outlineLevel="0" collapsed="false">
      <c r="A12" s="4" t="s">
        <v>1</v>
      </c>
      <c r="B12" s="4" t="s">
        <v>24</v>
      </c>
      <c r="C12" s="5" t="n">
        <v>14</v>
      </c>
      <c r="D12" s="4" t="n">
        <v>2.30929</v>
      </c>
      <c r="E12" s="8" t="n">
        <f aca="false">ABS($F12-$D12)</f>
        <v>0.314499</v>
      </c>
      <c r="F12" s="8" t="n">
        <v>2.623789</v>
      </c>
      <c r="G12" s="11"/>
      <c r="H12" s="11"/>
      <c r="I12" s="11"/>
      <c r="J12" s="8"/>
    </row>
    <row r="13" customFormat="false" ht="12.8" hidden="false" customHeight="false" outlineLevel="0" collapsed="false">
      <c r="A13" s="4" t="s">
        <v>1</v>
      </c>
      <c r="B13" s="4" t="s">
        <v>24</v>
      </c>
      <c r="C13" s="5" t="n">
        <v>16</v>
      </c>
      <c r="D13" s="4" t="n">
        <v>1.6665229</v>
      </c>
      <c r="E13" s="8" t="n">
        <f aca="false">ABS($F13-$D13)</f>
        <v>0.4403451</v>
      </c>
      <c r="F13" s="8" t="n">
        <v>2.106868</v>
      </c>
      <c r="G13" s="11"/>
      <c r="H13" s="11"/>
      <c r="I13" s="11"/>
      <c r="J13" s="8"/>
    </row>
    <row r="14" customFormat="false" ht="12.8" hidden="false" customHeight="false" outlineLevel="0" collapsed="false">
      <c r="A14" s="4" t="s">
        <v>1</v>
      </c>
      <c r="B14" s="4" t="s">
        <v>24</v>
      </c>
      <c r="C14" s="5" t="n">
        <v>20</v>
      </c>
      <c r="D14" s="4" t="n">
        <v>0.889582</v>
      </c>
      <c r="E14" s="8" t="n">
        <f aca="false">ABS($F14-$D14)</f>
        <v>0.2463835</v>
      </c>
      <c r="F14" s="8" t="n">
        <v>1.1359655</v>
      </c>
      <c r="G14" s="11"/>
      <c r="H14" s="11"/>
      <c r="I14" s="11"/>
      <c r="J14" s="8"/>
    </row>
    <row r="15" customFormat="false" ht="12.8" hidden="false" customHeight="false" outlineLevel="0" collapsed="false">
      <c r="A15" s="4" t="s">
        <v>1</v>
      </c>
      <c r="B15" s="0" t="s">
        <v>19</v>
      </c>
      <c r="C15" s="11" t="n">
        <v>0</v>
      </c>
      <c r="D15" s="8" t="n">
        <v>0.6589914</v>
      </c>
      <c r="E15" s="8" t="n">
        <f aca="false">ABS($F15-$D15)</f>
        <v>0.38268084</v>
      </c>
      <c r="F15" s="8" t="n">
        <v>0.27631056</v>
      </c>
    </row>
    <row r="16" customFormat="false" ht="12.8" hidden="false" customHeight="false" outlineLevel="0" collapsed="false">
      <c r="A16" s="4" t="s">
        <v>1</v>
      </c>
      <c r="B16" s="0" t="s">
        <v>19</v>
      </c>
      <c r="C16" s="11" t="n">
        <v>1</v>
      </c>
      <c r="D16" s="8" t="n">
        <v>1.6639682</v>
      </c>
      <c r="E16" s="8" t="n">
        <f aca="false">ABS($F16-$D16)</f>
        <v>0.1833776</v>
      </c>
      <c r="F16" s="8" t="n">
        <v>1.4805906</v>
      </c>
    </row>
    <row r="17" customFormat="false" ht="12.8" hidden="false" customHeight="false" outlineLevel="0" collapsed="false">
      <c r="A17" s="4" t="s">
        <v>1</v>
      </c>
      <c r="B17" s="0" t="s">
        <v>19</v>
      </c>
      <c r="C17" s="5" t="n">
        <v>2</v>
      </c>
      <c r="D17" s="8" t="n">
        <v>1.1643331</v>
      </c>
      <c r="E17" s="8" t="n">
        <f aca="false">ABS($F17-$D17)</f>
        <v>0.1415063</v>
      </c>
      <c r="F17" s="8" t="n">
        <v>1.0228268</v>
      </c>
    </row>
    <row r="18" customFormat="false" ht="12.8" hidden="false" customHeight="false" outlineLevel="0" collapsed="false">
      <c r="A18" s="4" t="s">
        <v>1</v>
      </c>
      <c r="B18" s="0" t="s">
        <v>19</v>
      </c>
      <c r="C18" s="5" t="n">
        <v>3</v>
      </c>
      <c r="D18" s="8" t="n">
        <v>2.1273391</v>
      </c>
      <c r="E18" s="8" t="n">
        <f aca="false">ABS($F18-$D18)</f>
        <v>0.2043464</v>
      </c>
      <c r="F18" s="8" t="n">
        <v>1.9229927</v>
      </c>
    </row>
    <row r="19" customFormat="false" ht="12.8" hidden="false" customHeight="false" outlineLevel="0" collapsed="false">
      <c r="A19" s="4" t="s">
        <v>1</v>
      </c>
      <c r="B19" s="0" t="s">
        <v>19</v>
      </c>
      <c r="C19" s="5" t="n">
        <v>4</v>
      </c>
      <c r="D19" s="8" t="n">
        <v>2.0157597</v>
      </c>
      <c r="E19" s="8" t="n">
        <f aca="false">ABS($F19-$D19)</f>
        <v>0.1938951</v>
      </c>
      <c r="F19" s="4" t="n">
        <v>1.8218646</v>
      </c>
    </row>
    <row r="20" customFormat="false" ht="12.8" hidden="false" customHeight="false" outlineLevel="0" collapsed="false">
      <c r="A20" s="4" t="s">
        <v>1</v>
      </c>
      <c r="B20" s="0" t="s">
        <v>19</v>
      </c>
      <c r="C20" s="5" t="n">
        <v>6</v>
      </c>
      <c r="D20" s="8" t="n">
        <v>2.2957199</v>
      </c>
      <c r="E20" s="8" t="n">
        <f aca="false">ABS($F20-$D20)</f>
        <v>0.2201724</v>
      </c>
      <c r="F20" s="4" t="n">
        <v>2.0755475</v>
      </c>
    </row>
    <row r="21" customFormat="false" ht="12.8" hidden="false" customHeight="false" outlineLevel="0" collapsed="false">
      <c r="A21" s="4" t="s">
        <v>1</v>
      </c>
      <c r="B21" s="0" t="s">
        <v>19</v>
      </c>
      <c r="C21" s="5" t="n">
        <v>8</v>
      </c>
      <c r="D21" s="8" t="n">
        <v>2.6176178</v>
      </c>
      <c r="E21" s="8" t="n">
        <f aca="false">ABS($F21-$D21)</f>
        <v>0.204446</v>
      </c>
      <c r="F21" s="4" t="n">
        <v>2.4131718</v>
      </c>
    </row>
    <row r="22" customFormat="false" ht="12.8" hidden="false" customHeight="false" outlineLevel="0" collapsed="false">
      <c r="A22" s="4" t="s">
        <v>1</v>
      </c>
      <c r="B22" s="0" t="s">
        <v>19</v>
      </c>
      <c r="C22" s="5" t="n">
        <v>10</v>
      </c>
      <c r="D22" s="8" t="n">
        <v>2.8556073</v>
      </c>
      <c r="E22" s="8" t="n">
        <f aca="false">ABS($F22-$D22)</f>
        <v>0.2149637</v>
      </c>
      <c r="F22" s="4" t="n">
        <v>2.6406436</v>
      </c>
    </row>
    <row r="23" customFormat="false" ht="12.8" hidden="false" customHeight="false" outlineLevel="0" collapsed="false">
      <c r="A23" s="4" t="s">
        <v>1</v>
      </c>
      <c r="B23" s="0" t="s">
        <v>19</v>
      </c>
      <c r="C23" s="5" t="n">
        <v>12</v>
      </c>
      <c r="D23" s="8" t="n">
        <v>2.8943927</v>
      </c>
      <c r="E23" s="8" t="n">
        <f aca="false">ABS($F23-$D23)</f>
        <v>0.3302586</v>
      </c>
      <c r="F23" s="4" t="n">
        <v>2.5641341</v>
      </c>
    </row>
    <row r="24" customFormat="false" ht="12.8" hidden="false" customHeight="false" outlineLevel="0" collapsed="false">
      <c r="A24" s="4" t="s">
        <v>1</v>
      </c>
      <c r="B24" s="0" t="s">
        <v>19</v>
      </c>
      <c r="C24" s="5" t="n">
        <v>14</v>
      </c>
      <c r="D24" s="8" t="n">
        <v>1.643497</v>
      </c>
      <c r="E24" s="8" t="n">
        <f aca="false">ABS($F24-$D24)</f>
        <v>0.2830458</v>
      </c>
      <c r="F24" s="4" t="n">
        <v>1.3604512</v>
      </c>
    </row>
    <row r="25" customFormat="false" ht="12.8" hidden="false" customHeight="false" outlineLevel="0" collapsed="false">
      <c r="A25" s="4" t="s">
        <v>1</v>
      </c>
      <c r="B25" s="0" t="s">
        <v>19</v>
      </c>
      <c r="C25" s="5" t="n">
        <v>16</v>
      </c>
      <c r="D25" s="8" t="n">
        <v>0.86446583</v>
      </c>
      <c r="E25" s="8" t="n">
        <f aca="false">ABS($F25-$D25)</f>
        <v>0.2044791</v>
      </c>
      <c r="F25" s="4" t="n">
        <v>0.65998673</v>
      </c>
    </row>
    <row r="26" customFormat="false" ht="12.8" hidden="false" customHeight="false" outlineLevel="0" collapsed="false">
      <c r="A26" s="4" t="s">
        <v>1</v>
      </c>
      <c r="B26" s="0" t="s">
        <v>19</v>
      </c>
      <c r="C26" s="5" t="n">
        <v>20</v>
      </c>
      <c r="D26" s="8" t="n">
        <v>0.33908427</v>
      </c>
      <c r="E26" s="8" t="n">
        <f aca="false">ABS($F26-$D26)</f>
        <v>0.13105507</v>
      </c>
      <c r="F26" s="4" t="n">
        <v>0.2080292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2016-11-25T07:57:13Z</dcterms:modified>
  <cp:revision>43</cp:revision>
  <dc:subject/>
  <dc:title/>
</cp:coreProperties>
</file>