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ublication" sheetId="1" state="visible" r:id="rId2"/>
    <sheet name="Fig2" sheetId="2" state="visible" r:id="rId3"/>
    <sheet name="Tab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<sst xmlns="http://schemas.openxmlformats.org/spreadsheetml/2006/main" count="59" uniqueCount="52">
  <si>
    <t xml:space="preserve">id</t>
  </si>
  <si>
    <t xml:space="preserve">Faber2004</t>
  </si>
  <si>
    <t xml:space="preserve">pmid</t>
  </si>
  <si>
    <t xml:space="preserve">title</t>
  </si>
  <si>
    <t xml:space="preserve">Time response of cytochrome P450 1A2 activity on cessation of heavy smoking.</t>
  </si>
  <si>
    <t xml:space="preserve">method</t>
  </si>
  <si>
    <t xml:space="preserve">Subjects were phenotyped for CYP1A2 activity at 6, 4, and 1 day before smoking cessation and at 0, 1, 2, 3, 6, 8, 10, and 13 days thereafter by use of the paraxanthine-to-caffeine ratio in plasma 6 hours after a 148-mg caffeine test dose. Caffeine Clearance was calculated by use of the paraxanthine-to-caffeine concentration ratio in plasma approximately 6 hours after test dose.</t>
  </si>
  <si>
    <t xml:space="preserve">species</t>
  </si>
  <si>
    <t xml:space="preserve">human</t>
  </si>
  <si>
    <t xml:space="preserve">n</t>
  </si>
  <si>
    <t xml:space="preserve">M(8)/F(4)</t>
  </si>
  <si>
    <t xml:space="preserve">subjects</t>
  </si>
  <si>
    <t xml:space="preserve">8 men and 4 women (all white) who smoked 20 cigarettes or more per day. Healthy as assessed on the basis of medical history, clinical examination, electrocardiography, and
routine laboratory screening.</t>
  </si>
  <si>
    <t xml:space="preserve">interventions</t>
  </si>
  <si>
    <t xml:space="preserve">smoking cessation after a 14-day run-in periods</t>
  </si>
  <si>
    <t xml:space="preserve">Time relative to intervention [days]</t>
  </si>
  <si>
    <t xml:space="preserve">Caffeine clearance relative to starting point (geometric mean) [%]</t>
  </si>
  <si>
    <t xml:space="preserve">Caffeine clearance relative to starting point + confidence intervals based on log observed values [%]</t>
  </si>
  <si>
    <t xml:space="preserve">Caffeine clearance confidence intervals [%]</t>
  </si>
  <si>
    <t xml:space="preserve">time_d</t>
  </si>
  <si>
    <t xml:space="preserve">clcaf</t>
  </si>
  <si>
    <t xml:space="preserve">clcaf_and_ci</t>
  </si>
  <si>
    <t xml:space="preserve">clcaf_ci</t>
  </si>
  <si>
    <t xml:space="preserve">EFO</t>
  </si>
  <si>
    <t xml:space="preserve">experimental factor ontology</t>
  </si>
  <si>
    <t xml:space="preserve">CMO</t>
  </si>
  <si>
    <t xml:space="preserve">clinical measurement ontology</t>
  </si>
  <si>
    <t xml:space="preserve">MI</t>
  </si>
  <si>
    <t xml:space="preserve">molecular interaction</t>
  </si>
  <si>
    <t xml:space="preserve">term</t>
  </si>
  <si>
    <t xml:space="preserve">info</t>
  </si>
  <si>
    <t xml:space="preserve">EFO:0000721</t>
  </si>
  <si>
    <t xml:space="preserve">time</t>
  </si>
  <si>
    <t xml:space="preserve">EFO:0004319</t>
  </si>
  <si>
    <t xml:space="preserve">smoking cessation</t>
  </si>
  <si>
    <t xml:space="preserve">CMO:0000023</t>
  </si>
  <si>
    <t xml:space="preserve">blood chemistry measurement</t>
  </si>
  <si>
    <t xml:space="preserve">CHEBI:27732</t>
  </si>
  <si>
    <t xml:space="preserve">caffeine</t>
  </si>
  <si>
    <t xml:space="preserve">MI:2122</t>
  </si>
  <si>
    <t xml:space="preserve">clearance</t>
  </si>
  <si>
    <t xml:space="preserve">subject</t>
  </si>
  <si>
    <t xml:space="preserve">Caffeine clearance before intervention of smoking cessation [ml/min/kgbw]</t>
  </si>
  <si>
    <t xml:space="preserve">Caffeine clearance when new steady state was reached after smoking cessation [ml/min/kgbw]</t>
  </si>
  <si>
    <t xml:space="preserve">Relative Change [%]</t>
  </si>
  <si>
    <t xml:space="preserve">CYP1A2 activity change rate constant [1/h]</t>
  </si>
  <si>
    <t xml:space="preserve">Half-life of CYP1A2 activity [h]</t>
  </si>
  <si>
    <t xml:space="preserve">cl_start</t>
  </si>
  <si>
    <t xml:space="preserve">cl_end</t>
  </si>
  <si>
    <t xml:space="preserve">change</t>
  </si>
  <si>
    <t xml:space="preserve">k_cyp1a2</t>
  </si>
  <si>
    <t xml:space="preserve">t_cyp1a2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</si>
</sst>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Fig2!$B$2:$B$2</c:f>
              <c:strCache>
                <c:ptCount val="1"/>
                <c:pt idx="0">
                  <c:v>clcaf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Fig2!$D$3:$D$11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10.43592</c:v>
                  </c:pt>
                  <c:pt idx="2">
                    <c:v>7.04354000000001</c:v>
                  </c:pt>
                  <c:pt idx="3">
                    <c:v>7.56581</c:v>
                  </c:pt>
                  <c:pt idx="4">
                    <c:v>7.30441</c:v>
                  </c:pt>
                  <c:pt idx="5">
                    <c:v>10.434876</c:v>
                  </c:pt>
                  <c:pt idx="6">
                    <c:v>5.738654</c:v>
                  </c:pt>
                  <c:pt idx="7">
                    <c:v>9.65226</c:v>
                  </c:pt>
                  <c:pt idx="8">
                    <c:v>7.82615399999999</c:v>
                  </c:pt>
                </c:numCache>
              </c:numRef>
            </c:plus>
            <c:minus>
              <c:numRef>
                <c:f>Fig2!$D$3:$D$11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10.43592</c:v>
                  </c:pt>
                  <c:pt idx="2">
                    <c:v>7.04354000000001</c:v>
                  </c:pt>
                  <c:pt idx="3">
                    <c:v>7.56581</c:v>
                  </c:pt>
                  <c:pt idx="4">
                    <c:v>7.30441</c:v>
                  </c:pt>
                  <c:pt idx="5">
                    <c:v>10.434876</c:v>
                  </c:pt>
                  <c:pt idx="6">
                    <c:v>5.738654</c:v>
                  </c:pt>
                  <c:pt idx="7">
                    <c:v>9.65226</c:v>
                  </c:pt>
                  <c:pt idx="8">
                    <c:v>7.82615399999999</c:v>
                  </c:pt>
                </c:numCache>
              </c:numRef>
            </c:minus>
          </c:errBars>
          <c:xVal>
            <c:numRef>
              <c:f>Fig2!$A$3:$A$11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13.5</c:v>
                </c:pt>
              </c:numCache>
            </c:numRef>
          </c:xVal>
          <c:yVal>
            <c:numRef>
              <c:f>Fig2!$B$3:$B$11</c:f>
              <c:numCache>
                <c:formatCode>General</c:formatCode>
                <c:ptCount val="9"/>
                <c:pt idx="0">
                  <c:v>100</c:v>
                </c:pt>
                <c:pt idx="1">
                  <c:v>102.28315</c:v>
                </c:pt>
                <c:pt idx="2">
                  <c:v>86.65015</c:v>
                </c:pt>
                <c:pt idx="3">
                  <c:v>79.10312</c:v>
                </c:pt>
                <c:pt idx="4">
                  <c:v>73.12133</c:v>
                </c:pt>
                <c:pt idx="5">
                  <c:v>64.82978</c:v>
                </c:pt>
                <c:pt idx="6">
                  <c:v>64.606476</c:v>
                </c:pt>
                <c:pt idx="7">
                  <c:v>70.121826</c:v>
                </c:pt>
                <c:pt idx="8">
                  <c:v>67.308586</c:v>
                </c:pt>
              </c:numCache>
            </c:numRef>
          </c:yVal>
          <c:smooth val="0"/>
        </c:ser>
        <c:axId val="41923408"/>
        <c:axId val="90331133"/>
      </c:scatterChart>
      <c:valAx>
        <c:axId val="419234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since intervention [days]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331133"/>
        <c:crosses val="autoZero"/>
        <c:crossBetween val="midCat"/>
      </c:valAx>
      <c:valAx>
        <c:axId val="903311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caffeine clearance [%]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9234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149760</xdr:colOff>
      <xdr:row>0</xdr:row>
      <xdr:rowOff>583200</xdr:rowOff>
    </xdr:from>
    <xdr:to>
      <xdr:col>8</xdr:col>
      <xdr:colOff>466560</xdr:colOff>
      <xdr:row>11</xdr:row>
      <xdr:rowOff>6480</xdr:rowOff>
    </xdr:to>
    <xdr:graphicFrame>
      <xdr:nvGraphicFramePr>
        <xdr:cNvPr id="0" name=""/>
        <xdr:cNvGraphicFramePr/>
      </xdr:nvGraphicFramePr>
      <xdr:xfrm>
        <a:off x="3445200" y="583200"/>
        <a:ext cx="351720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4.7142857142857"/>
    <col collapsed="false" hidden="false" max="2" min="2" style="1" width="39.8214285714286"/>
    <col collapsed="false" hidden="false" max="1025" min="3" style="0" width="11.3418367346939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n">
        <v>15289794</v>
      </c>
    </row>
    <row r="3" customFormat="false" ht="23.95" hidden="false" customHeight="false" outlineLevel="0" collapsed="false">
      <c r="A3" s="2" t="s">
        <v>3</v>
      </c>
      <c r="B3" s="1" t="s">
        <v>4</v>
      </c>
    </row>
    <row r="4" customFormat="false" ht="102.2" hidden="false" customHeight="false" outlineLevel="0" collapsed="false">
      <c r="A4" s="2" t="s">
        <v>5</v>
      </c>
      <c r="B4" s="1" t="s">
        <v>6</v>
      </c>
    </row>
    <row r="5" customFormat="false" ht="12.8" hidden="false" customHeight="false" outlineLevel="0" collapsed="false">
      <c r="A5" s="2" t="s">
        <v>7</v>
      </c>
      <c r="B5" s="1" t="s">
        <v>8</v>
      </c>
    </row>
    <row r="6" customFormat="false" ht="12.8" hidden="false" customHeight="false" outlineLevel="0" collapsed="false">
      <c r="A6" s="2" t="s">
        <v>9</v>
      </c>
      <c r="B6" s="1" t="s">
        <v>10</v>
      </c>
    </row>
    <row r="7" customFormat="false" ht="57.7" hidden="false" customHeight="false" outlineLevel="0" collapsed="false">
      <c r="A7" s="2" t="s">
        <v>11</v>
      </c>
      <c r="B7" s="1" t="s">
        <v>12</v>
      </c>
    </row>
    <row r="8" customFormat="false" ht="12.8" hidden="false" customHeight="false" outlineLevel="0" collapsed="false">
      <c r="A8" s="2" t="s">
        <v>13</v>
      </c>
      <c r="B8" s="1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/>
  <cols>
    <col collapsed="false" hidden="false" max="1" min="1" style="3" width="11.3418367346939"/>
    <col collapsed="false" hidden="false" max="2" min="2" style="3" width="12.6887755102041"/>
    <col collapsed="false" hidden="false" max="1025" min="3" style="3" width="11.3418367346939"/>
  </cols>
  <sheetData>
    <row r="1" customFormat="false" ht="125.2" hidden="false" customHeight="false" outlineLevel="0" collapsed="false">
      <c r="A1" s="4" t="s">
        <v>15</v>
      </c>
      <c r="B1" s="4" t="s">
        <v>16</v>
      </c>
      <c r="C1" s="4" t="s">
        <v>17</v>
      </c>
      <c r="D1" s="4" t="s">
        <v>18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5" t="s">
        <v>19</v>
      </c>
      <c r="B2" s="5" t="s">
        <v>20</v>
      </c>
      <c r="C2" s="2" t="s">
        <v>21</v>
      </c>
      <c r="D2" s="2" t="s">
        <v>22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n">
        <v>0</v>
      </c>
      <c r="B3" s="6" t="n">
        <v>100</v>
      </c>
      <c r="C3" s="6" t="n">
        <v>100</v>
      </c>
      <c r="D3" s="6" t="n">
        <f aca="false">ABS($B3-$C3)</f>
        <v>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3" t="n">
        <v>0.5</v>
      </c>
      <c r="B4" s="6" t="n">
        <v>102.28315</v>
      </c>
      <c r="C4" s="6" t="n">
        <v>112.71907</v>
      </c>
      <c r="D4" s="6" t="n">
        <f aca="false">ABS($B4-$C4)</f>
        <v>10.43592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3" t="n">
        <v>1.5</v>
      </c>
      <c r="B5" s="6" t="n">
        <v>86.65015</v>
      </c>
      <c r="C5" s="6" t="n">
        <v>93.69369</v>
      </c>
      <c r="D5" s="6" t="n">
        <f aca="false">ABS($B5-$C5)</f>
        <v>7.04354000000001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 t="n">
        <v>2.5</v>
      </c>
      <c r="B6" s="6" t="n">
        <v>79.10312</v>
      </c>
      <c r="C6" s="6" t="n">
        <v>86.66893</v>
      </c>
      <c r="D6" s="6" t="n">
        <f aca="false">ABS($B6-$C6)</f>
        <v>7.56581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3" t="n">
        <v>3.5</v>
      </c>
      <c r="B7" s="6" t="n">
        <v>73.12133</v>
      </c>
      <c r="C7" s="6" t="n">
        <v>80.42574</v>
      </c>
      <c r="D7" s="6" t="n">
        <f aca="false">ABS($B7-$C7)</f>
        <v>7.30441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3" t="n">
        <v>6.5</v>
      </c>
      <c r="B8" s="6" t="n">
        <v>64.82978</v>
      </c>
      <c r="C8" s="6" t="n">
        <v>75.264656</v>
      </c>
      <c r="D8" s="6" t="n">
        <f aca="false">ABS($B8-$C8)</f>
        <v>10.434876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" t="n">
        <v>8.5</v>
      </c>
      <c r="B9" s="6" t="n">
        <v>64.606476</v>
      </c>
      <c r="C9" s="6" t="n">
        <v>70.34513</v>
      </c>
      <c r="D9" s="6" t="n">
        <f aca="false">ABS($B9-$C9)</f>
        <v>5.738654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3" t="n">
        <v>10.5</v>
      </c>
      <c r="B10" s="6" t="n">
        <v>70.121826</v>
      </c>
      <c r="C10" s="6" t="n">
        <v>79.774086</v>
      </c>
      <c r="D10" s="6" t="n">
        <f aca="false">ABS($B10-$C10)</f>
        <v>9.65226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3" t="n">
        <v>13.5</v>
      </c>
      <c r="B11" s="6" t="n">
        <v>67.308586</v>
      </c>
      <c r="C11" s="6" t="n">
        <v>75.13474</v>
      </c>
      <c r="D11" s="6" t="n">
        <f aca="false">ABS($B11-$C11)</f>
        <v>7.82615399999999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5" customFormat="false" ht="12.8" hidden="false" customHeight="false" outlineLevel="0" collapsed="false">
      <c r="A15" s="3" t="s">
        <v>23</v>
      </c>
      <c r="B15" s="3" t="s">
        <v>24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3" t="s">
        <v>25</v>
      </c>
      <c r="B16" s="3" t="s">
        <v>26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3" t="s">
        <v>27</v>
      </c>
      <c r="B17" s="3" t="s">
        <v>28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9" customFormat="false" ht="12.8" hidden="false" customHeight="false" outlineLevel="0" collapsed="false">
      <c r="A19" s="7" t="s">
        <v>0</v>
      </c>
      <c r="B19" s="7" t="s">
        <v>29</v>
      </c>
      <c r="C19" s="7" t="s">
        <v>30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3" t="s">
        <v>19</v>
      </c>
      <c r="B20" s="3" t="s">
        <v>31</v>
      </c>
      <c r="C20" s="3" t="s">
        <v>32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3" t="s">
        <v>19</v>
      </c>
      <c r="B21" s="8" t="s">
        <v>33</v>
      </c>
      <c r="C21" s="0" t="s">
        <v>34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8" t="s">
        <v>20</v>
      </c>
      <c r="B22" s="3" t="s">
        <v>35</v>
      </c>
      <c r="C22" s="3" t="s">
        <v>36</v>
      </c>
    </row>
    <row r="23" customFormat="false" ht="12.8" hidden="false" customHeight="false" outlineLevel="0" collapsed="false">
      <c r="A23" s="8" t="s">
        <v>20</v>
      </c>
      <c r="B23" s="3" t="s">
        <v>37</v>
      </c>
      <c r="C23" s="3" t="s">
        <v>38</v>
      </c>
    </row>
    <row r="24" customFormat="false" ht="12.8" hidden="false" customHeight="false" outlineLevel="0" collapsed="false">
      <c r="A24" s="8" t="s">
        <v>20</v>
      </c>
      <c r="B24" s="8" t="s">
        <v>39</v>
      </c>
      <c r="C24" s="3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/>
  <cols>
    <col collapsed="false" hidden="false" max="1" min="1" style="1" width="11.3418367346939"/>
    <col collapsed="false" hidden="false" max="2" min="2" style="1" width="13.0918367346939"/>
    <col collapsed="false" hidden="false" max="3" min="3" style="1" width="12.8265306122449"/>
    <col collapsed="false" hidden="false" max="1025" min="4" style="1" width="11.3418367346939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</row>
    <row r="2" customFormat="false" ht="91.45" hidden="false" customHeight="false" outlineLevel="0" collapsed="false">
      <c r="A2" s="4" t="s">
        <v>41</v>
      </c>
      <c r="B2" s="4" t="s">
        <v>42</v>
      </c>
      <c r="C2" s="4" t="s">
        <v>43</v>
      </c>
      <c r="D2" s="4" t="s">
        <v>44</v>
      </c>
      <c r="E2" s="4" t="s">
        <v>45</v>
      </c>
      <c r="F2" s="4" t="s">
        <v>46</v>
      </c>
    </row>
    <row r="3" customFormat="false" ht="12.8" hidden="false" customHeight="false" outlineLevel="0" collapsed="false">
      <c r="A3" s="5" t="s">
        <v>41</v>
      </c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</row>
    <row r="4" customFormat="false" ht="12.8" hidden="false" customHeight="false" outlineLevel="0" collapsed="false">
      <c r="A4" s="1" t="n">
        <v>1</v>
      </c>
      <c r="B4" s="1" t="n">
        <v>2.04</v>
      </c>
      <c r="C4" s="1" t="n">
        <v>1.29</v>
      </c>
      <c r="D4" s="1" t="n">
        <v>36.6</v>
      </c>
      <c r="E4" s="9" t="n">
        <v>0.0161</v>
      </c>
      <c r="F4" s="1" t="n">
        <v>43.2</v>
      </c>
    </row>
    <row r="5" customFormat="false" ht="12.8" hidden="false" customHeight="false" outlineLevel="0" collapsed="false">
      <c r="A5" s="1" t="n">
        <v>2</v>
      </c>
      <c r="B5" s="1" t="n">
        <v>1.91</v>
      </c>
      <c r="C5" s="1" t="n">
        <v>1.38</v>
      </c>
      <c r="D5" s="1" t="n">
        <v>27.7</v>
      </c>
      <c r="E5" s="9" t="n">
        <v>0.0149</v>
      </c>
      <c r="F5" s="1" t="n">
        <v>46.5</v>
      </c>
    </row>
    <row r="6" customFormat="false" ht="12.8" hidden="false" customHeight="false" outlineLevel="0" collapsed="false">
      <c r="A6" s="1" t="n">
        <v>3</v>
      </c>
      <c r="B6" s="1" t="n">
        <v>2.57</v>
      </c>
      <c r="C6" s="1" t="n">
        <v>1.94</v>
      </c>
      <c r="D6" s="1" t="n">
        <v>24.4</v>
      </c>
      <c r="E6" s="9" t="n">
        <v>0.016</v>
      </c>
      <c r="F6" s="1" t="n">
        <v>43.5</v>
      </c>
    </row>
    <row r="7" customFormat="false" ht="12.8" hidden="false" customHeight="false" outlineLevel="0" collapsed="false">
      <c r="A7" s="1" t="n">
        <v>4</v>
      </c>
      <c r="B7" s="1" t="n">
        <v>2.9</v>
      </c>
      <c r="C7" s="1" t="n">
        <v>2.01</v>
      </c>
      <c r="D7" s="1" t="n">
        <v>30.8</v>
      </c>
      <c r="E7" s="9" t="n">
        <v>0.0048</v>
      </c>
      <c r="F7" s="1" t="n">
        <v>143.7</v>
      </c>
    </row>
    <row r="8" customFormat="false" ht="12.8" hidden="false" customHeight="false" outlineLevel="0" collapsed="false">
      <c r="A8" s="1" t="n">
        <v>5</v>
      </c>
      <c r="B8" s="1" t="n">
        <v>4.66</v>
      </c>
      <c r="C8" s="1" t="n">
        <v>2.79</v>
      </c>
      <c r="D8" s="1" t="n">
        <v>40.1</v>
      </c>
      <c r="E8" s="9" t="n">
        <v>0.03</v>
      </c>
      <c r="F8" s="1" t="n">
        <v>23.1</v>
      </c>
    </row>
    <row r="9" customFormat="false" ht="12.8" hidden="false" customHeight="false" outlineLevel="0" collapsed="false">
      <c r="A9" s="1" t="n">
        <v>6</v>
      </c>
      <c r="B9" s="1" t="n">
        <v>2.93</v>
      </c>
      <c r="C9" s="1" t="n">
        <v>1.91</v>
      </c>
      <c r="D9" s="1" t="n">
        <v>34.8</v>
      </c>
      <c r="E9" s="9" t="n">
        <v>0.027</v>
      </c>
      <c r="F9" s="1" t="n">
        <v>25.7</v>
      </c>
    </row>
    <row r="10" customFormat="false" ht="12.8" hidden="false" customHeight="false" outlineLevel="0" collapsed="false">
      <c r="A10" s="1" t="n">
        <v>7</v>
      </c>
      <c r="B10" s="1" t="n">
        <v>1.64</v>
      </c>
      <c r="C10" s="1" t="n">
        <v>1.15</v>
      </c>
      <c r="D10" s="1" t="n">
        <v>30.1</v>
      </c>
      <c r="E10" s="9" t="n">
        <v>0.0324</v>
      </c>
      <c r="F10" s="1" t="n">
        <v>21.4</v>
      </c>
    </row>
    <row r="11" customFormat="false" ht="12.8" hidden="false" customHeight="false" outlineLevel="0" collapsed="false">
      <c r="A11" s="1" t="n">
        <v>8</v>
      </c>
      <c r="B11" s="1" t="n">
        <v>3.83</v>
      </c>
      <c r="C11" s="1" t="n">
        <v>2.17</v>
      </c>
      <c r="D11" s="1" t="n">
        <v>43.3</v>
      </c>
      <c r="E11" s="9" t="n">
        <v>0.0178</v>
      </c>
      <c r="F11" s="1" t="n">
        <v>38.9</v>
      </c>
    </row>
    <row r="12" customFormat="false" ht="12.8" hidden="false" customHeight="false" outlineLevel="0" collapsed="false">
      <c r="A12" s="1" t="n">
        <v>9</v>
      </c>
      <c r="B12" s="1" t="n">
        <v>1.84</v>
      </c>
      <c r="C12" s="1" t="n">
        <v>1.25</v>
      </c>
      <c r="D12" s="1" t="n">
        <v>32.1</v>
      </c>
      <c r="E12" s="9" t="n">
        <v>0.036</v>
      </c>
      <c r="F12" s="1" t="n">
        <v>19.3</v>
      </c>
    </row>
    <row r="13" customFormat="false" ht="12.8" hidden="false" customHeight="false" outlineLevel="0" collapsed="false">
      <c r="A13" s="1" t="n">
        <v>10</v>
      </c>
      <c r="B13" s="1" t="n">
        <v>2.09</v>
      </c>
      <c r="C13" s="1" t="n">
        <v>1.07</v>
      </c>
      <c r="D13" s="1" t="n">
        <v>48.6</v>
      </c>
      <c r="E13" s="9" t="n">
        <v>0.0169</v>
      </c>
      <c r="F13" s="1" t="n">
        <v>41</v>
      </c>
    </row>
    <row r="14" customFormat="false" ht="12.8" hidden="false" customHeight="false" outlineLevel="0" collapsed="false">
      <c r="A14" s="1" t="n">
        <v>11</v>
      </c>
      <c r="B14" s="1" t="n">
        <v>2.23</v>
      </c>
      <c r="C14" s="1" t="n">
        <v>0.93</v>
      </c>
      <c r="D14" s="1" t="n">
        <v>58.4</v>
      </c>
      <c r="E14" s="9" t="n">
        <v>0.017</v>
      </c>
      <c r="F14" s="1" t="n">
        <v>40.7</v>
      </c>
    </row>
    <row r="15" customFormat="false" ht="12.8" hidden="false" customHeight="false" outlineLevel="0" collapsed="false">
      <c r="A15" s="1" t="n">
        <v>12</v>
      </c>
      <c r="B15" s="1" t="n">
        <v>2.39</v>
      </c>
      <c r="C15" s="1" t="n">
        <v>1.48</v>
      </c>
      <c r="D15" s="1" t="n">
        <v>38.2</v>
      </c>
      <c r="E15" s="9" t="n">
        <v>0.0125</v>
      </c>
      <c r="F15" s="1" t="n">
        <v>55.4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2016-10-31T18:39:51Z</dcterms:created>
  <dc:creator/>
  <dc:description/>
  <dc:language>en-US</dc:language>
  <cp:lastModifiedBy/>
  <dcterms:modified xsi:type="dcterms:W3CDTF">2016-11-14T13:01:32Z</dcterms:modified>
  <cp:revision>9</cp:revision>
  <dc:subject/>
  <dc:title/>
</cp:coreProperties>
</file>