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5" firstSheet="0" activeTab="1"/>
  </bookViews>
  <sheets>
    <sheet name="Publication" sheetId="1" state="visible" r:id="rId2"/>
    <sheet name="Fig3" sheetId="2" state="visible" r:id="rId3"/>
    <sheet name="Tab1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<sst xmlns="http://schemas.openxmlformats.org/spreadsheetml/2006/main" count="271" uniqueCount="48">
  <si>
    <t>id</t>
  </si>
  <si>
    <t>Backman2008</t>
  </si>
  <si>
    <t>species</t>
  </si>
  <si>
    <t>human</t>
  </si>
  <si>
    <t>sex</t>
  </si>
  <si>
    <t>M/F</t>
  </si>
  <si>
    <t>N</t>
  </si>
  <si>
    <t>subjects</t>
  </si>
  <si>
    <t>71 healthy young volunteers (male and female, male and female nonsmokers, male smokers</t>
  </si>
  <si>
    <t>method</t>
  </si>
  <si>
    <t>caffeine/paraxanthine ratio; Plasma caffeine and paraxanthine concentrations were determined by high-performance liquid chromatography (HPLC), with β-OH-ethyltheophylline as the internal standard [40, 41]. The limit of quantification for both caffeine and paraxanthine was 0.05 mg/l, and the day-to-day CV was 6.1% at 0.95 mg/l (n=5) and 3.0% at 4.94 mg/l (n=5) for caffeine, and 1.1% at 0.995 mg/l (n=5) and 0.7% at 5.03 mg/l (n=5) for paraxanthine.</t>
  </si>
  <si>
    <t>interventions</t>
  </si>
  <si>
    <t>Study</t>
  </si>
  <si>
    <t>Subjects (male non-smokers, male smokers, female non-smokers)</t>
  </si>
  <si>
    <t>Caffeine/paraxanthine ratio</t>
  </si>
  <si>
    <t>paraxanthine/caffeine ratio</t>
  </si>
  <si>
    <t>study</t>
  </si>
  <si>
    <t>gender</t>
  </si>
  <si>
    <t>smoking</t>
  </si>
  <si>
    <t>caf_px</t>
  </si>
  <si>
    <t>px_caf</t>
  </si>
  <si>
    <t>male</t>
  </si>
  <si>
    <t>no</t>
  </si>
  <si>
    <t>yes</t>
  </si>
  <si>
    <t>female</t>
  </si>
  <si>
    <t>Number of subjects</t>
  </si>
  <si>
    <t>Age [years]</t>
  </si>
  <si>
    <t>Age Minimum [years]</t>
  </si>
  <si>
    <t>Age Maximum [years]</t>
  </si>
  <si>
    <t>Weight [kg]</t>
  </si>
  <si>
    <t>Weight Minimum [kg]</t>
  </si>
  <si>
    <t>Weight Maximum [kg]</t>
  </si>
  <si>
    <t>BMI [kg/m^2]</t>
  </si>
  <si>
    <t>Minimum BMI [kg/m^2]</t>
  </si>
  <si>
    <t>Maximum BMI [kg/m^2]</t>
  </si>
  <si>
    <t>Dose of tizanidine [mg/kg]</t>
  </si>
  <si>
    <t>Minimum dose of tizanidine [mg/kg]</t>
  </si>
  <si>
    <t>Maximum dose of tizanidine [mg/kg]</t>
  </si>
  <si>
    <t>age</t>
  </si>
  <si>
    <t>age_min</t>
  </si>
  <si>
    <t>age_max</t>
  </si>
  <si>
    <t>weight</t>
  </si>
  <si>
    <t>weight_min</t>
  </si>
  <si>
    <t>weight_max</t>
  </si>
  <si>
    <t>bmi</t>
  </si>
  <si>
    <t>bmi_min</t>
  </si>
  <si>
    <t>bmi_max</t>
  </si>
  <si>
    <t>tizanidine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</si>
</sst>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A2:E72"/>
    </sheetView>
  </sheetViews>
  <sheetFormatPr defaultRowHeight="12.8"/>
  <cols>
    <col collapsed="false" hidden="false" max="1" min="1" style="0" width="13.9030612244898"/>
    <col collapsed="false" hidden="false" max="2" min="2" style="1" width="45.7091836734694"/>
    <col collapsed="false" hidden="false" max="1025" min="3" style="0" width="8.36734693877551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5</v>
      </c>
    </row>
    <row r="4" customFormat="false" ht="12.8" hidden="false" customHeight="false" outlineLevel="0" collapsed="false">
      <c r="A4" s="2" t="s">
        <v>6</v>
      </c>
      <c r="B4" s="1" t="n">
        <v>71</v>
      </c>
    </row>
    <row r="5" customFormat="false" ht="23.95" hidden="false" customHeight="false" outlineLevel="0" collapsed="false">
      <c r="A5" s="2" t="s">
        <v>7</v>
      </c>
      <c r="B5" s="1" t="s">
        <v>8</v>
      </c>
    </row>
    <row r="6" customFormat="false" ht="101.95" hidden="false" customHeight="true" outlineLevel="0" collapsed="false">
      <c r="A6" s="2" t="s">
        <v>9</v>
      </c>
      <c r="B6" s="1" t="s">
        <v>10</v>
      </c>
    </row>
    <row r="7" customFormat="false" ht="12.8" hidden="false" customHeight="false" outlineLevel="0" collapsed="false">
      <c r="A7" s="2" t="s">
        <v>11</v>
      </c>
      <c r="B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2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2" activeCellId="0" sqref="A2:E72"/>
    </sheetView>
  </sheetViews>
  <sheetFormatPr defaultRowHeight="12.8"/>
  <cols>
    <col collapsed="false" hidden="false" max="1" min="1" style="3" width="13.3622448979592"/>
    <col collapsed="false" hidden="false" max="2" min="2" style="3" width="9.71938775510204"/>
    <col collapsed="false" hidden="false" max="3" min="3" style="3" width="11.0714285714286"/>
    <col collapsed="false" hidden="false" max="4" min="4" style="4" width="12.2857142857143"/>
    <col collapsed="false" hidden="false" max="5" min="5" style="4" width="12.9591836734694"/>
    <col collapsed="false" hidden="false" max="1025" min="6" style="3" width="10.6632653061225"/>
  </cols>
  <sheetData>
    <row r="1" customFormat="false" ht="79.85" hidden="false" customHeight="false" outlineLevel="0" collapsed="false">
      <c r="A1" s="5" t="s">
        <v>12</v>
      </c>
      <c r="B1" s="5"/>
      <c r="C1" s="5" t="s">
        <v>13</v>
      </c>
      <c r="D1" s="6" t="s">
        <v>14</v>
      </c>
      <c r="E1" s="6" t="s">
        <v>15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7" t="s">
        <v>16</v>
      </c>
      <c r="B2" s="7" t="s">
        <v>17</v>
      </c>
      <c r="C2" s="7" t="s">
        <v>18</v>
      </c>
      <c r="D2" s="8" t="s">
        <v>19</v>
      </c>
      <c r="E2" s="8" t="s">
        <v>20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3" t="s">
        <v>1</v>
      </c>
      <c r="B3" s="3" t="s">
        <v>21</v>
      </c>
      <c r="C3" s="3" t="s">
        <v>22</v>
      </c>
      <c r="D3" s="4" t="n">
        <v>3.2618358</v>
      </c>
      <c r="E3" s="4" t="n">
        <f aca="false">1/$D3</f>
        <v>0.306575824570936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3" t="s">
        <v>1</v>
      </c>
      <c r="B4" s="3" t="s">
        <v>21</v>
      </c>
      <c r="C4" s="3" t="s">
        <v>22</v>
      </c>
      <c r="D4" s="4" t="n">
        <v>3.2337434</v>
      </c>
      <c r="E4" s="4" t="n">
        <f aca="false">1/$D4</f>
        <v>0.309239131342332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3" t="s">
        <v>1</v>
      </c>
      <c r="B5" s="3" t="s">
        <v>21</v>
      </c>
      <c r="C5" s="3" t="s">
        <v>22</v>
      </c>
      <c r="D5" s="4" t="n">
        <v>2.7563183</v>
      </c>
      <c r="E5" s="4" t="n">
        <f aca="false">1/$D5</f>
        <v>0.362802801113355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" t="s">
        <v>1</v>
      </c>
      <c r="B6" s="3" t="s">
        <v>21</v>
      </c>
      <c r="C6" s="3" t="s">
        <v>22</v>
      </c>
      <c r="D6" s="4" t="n">
        <v>2.496753</v>
      </c>
      <c r="E6" s="4" t="n">
        <f aca="false">1/$D6</f>
        <v>0.400520195630084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3" t="s">
        <v>1</v>
      </c>
      <c r="B7" s="3" t="s">
        <v>21</v>
      </c>
      <c r="C7" s="3" t="s">
        <v>22</v>
      </c>
      <c r="D7" s="4" t="n">
        <v>2.3730795</v>
      </c>
      <c r="E7" s="4" t="n">
        <f aca="false">1/$D7</f>
        <v>0.421393383576066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3" t="s">
        <v>1</v>
      </c>
      <c r="B8" s="3" t="s">
        <v>21</v>
      </c>
      <c r="C8" s="3" t="s">
        <v>22</v>
      </c>
      <c r="D8" s="4" t="n">
        <v>2.1552198</v>
      </c>
      <c r="E8" s="4" t="n">
        <f aca="false">1/$D8</f>
        <v>0.46398979816351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3" t="s">
        <v>1</v>
      </c>
      <c r="B9" s="3" t="s">
        <v>21</v>
      </c>
      <c r="C9" s="3" t="s">
        <v>22</v>
      </c>
      <c r="D9" s="4" t="n">
        <v>1.9366384</v>
      </c>
      <c r="E9" s="4" t="n">
        <f aca="false">1/$D9</f>
        <v>0.516358655286397</v>
      </c>
      <c r="F9" s="0"/>
      <c r="G9" s="0"/>
      <c r="H9" s="0"/>
      <c r="I9" s="0"/>
      <c r="J9" s="0"/>
      <c r="K9" s="9"/>
      <c r="L9" s="9"/>
      <c r="M9" s="9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3" t="s">
        <v>1</v>
      </c>
      <c r="B10" s="3" t="s">
        <v>21</v>
      </c>
      <c r="C10" s="3" t="s">
        <v>22</v>
      </c>
      <c r="D10" s="4" t="n">
        <v>1.8006985</v>
      </c>
      <c r="E10" s="4" t="n">
        <f aca="false">1/$D10</f>
        <v>0.555340052762858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3" t="s">
        <v>1</v>
      </c>
      <c r="B11" s="3" t="s">
        <v>21</v>
      </c>
      <c r="C11" s="3" t="s">
        <v>22</v>
      </c>
      <c r="D11" s="4" t="n">
        <v>1.9762274</v>
      </c>
      <c r="E11" s="4" t="n">
        <f aca="false">1/$D11</f>
        <v>0.50601464183727</v>
      </c>
      <c r="F11" s="0"/>
      <c r="G11" s="0"/>
      <c r="H11" s="0"/>
      <c r="I11" s="0"/>
      <c r="J11" s="0"/>
      <c r="K11" s="0"/>
      <c r="L11" s="1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3" t="s">
        <v>1</v>
      </c>
      <c r="B12" s="3" t="s">
        <v>21</v>
      </c>
      <c r="C12" s="3" t="s">
        <v>22</v>
      </c>
      <c r="D12" s="11" t="n">
        <v>1.757646</v>
      </c>
      <c r="E12" s="4" t="n">
        <f aca="false">1/$D12</f>
        <v>0.56894277914893</v>
      </c>
      <c r="F12" s="0"/>
      <c r="G12" s="0"/>
      <c r="H12" s="0"/>
      <c r="I12" s="0"/>
      <c r="J12" s="0"/>
      <c r="K12" s="1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3" t="s">
        <v>1</v>
      </c>
      <c r="B13" s="3" t="s">
        <v>21</v>
      </c>
      <c r="C13" s="3" t="s">
        <v>22</v>
      </c>
      <c r="D13" s="11" t="n">
        <v>1.7029526</v>
      </c>
      <c r="E13" s="4" t="n">
        <f aca="false">1/$D13</f>
        <v>0.587215404586129</v>
      </c>
      <c r="F13" s="0"/>
      <c r="G13" s="0"/>
      <c r="H13" s="0"/>
      <c r="I13" s="0"/>
      <c r="J13" s="0"/>
      <c r="K13" s="1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3" t="s">
        <v>1</v>
      </c>
      <c r="B14" s="3" t="s">
        <v>21</v>
      </c>
      <c r="C14" s="3" t="s">
        <v>22</v>
      </c>
      <c r="D14" s="11" t="n">
        <v>1.6490288</v>
      </c>
      <c r="E14" s="4" t="n">
        <f aca="false">1/$D14</f>
        <v>0.606417547104089</v>
      </c>
      <c r="F14" s="0"/>
      <c r="G14" s="0"/>
      <c r="H14" s="0"/>
      <c r="I14" s="0"/>
      <c r="J14" s="0"/>
      <c r="K14" s="10"/>
      <c r="L14" s="1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3" t="s">
        <v>1</v>
      </c>
      <c r="B15" s="3" t="s">
        <v>21</v>
      </c>
      <c r="C15" s="3" t="s">
        <v>22</v>
      </c>
      <c r="D15" s="11" t="n">
        <v>1.3908584</v>
      </c>
      <c r="E15" s="4" t="n">
        <f aca="false">1/$D15</f>
        <v>0.718980451209124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3" t="s">
        <v>1</v>
      </c>
      <c r="B16" s="3" t="s">
        <v>21</v>
      </c>
      <c r="C16" s="3" t="s">
        <v>22</v>
      </c>
      <c r="D16" s="11" t="n">
        <v>1.4584917</v>
      </c>
      <c r="E16" s="4" t="n">
        <f aca="false">1/$D16</f>
        <v>0.685639829146782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3" t="s">
        <v>1</v>
      </c>
      <c r="B17" s="3" t="s">
        <v>21</v>
      </c>
      <c r="C17" s="3" t="s">
        <v>22</v>
      </c>
      <c r="D17" s="11" t="n">
        <v>1.5124636</v>
      </c>
      <c r="E17" s="4" t="n">
        <f aca="false">1/$D17</f>
        <v>0.661172936657781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3" t="s">
        <v>1</v>
      </c>
      <c r="B18" s="3" t="s">
        <v>21</v>
      </c>
      <c r="C18" s="3" t="s">
        <v>22</v>
      </c>
      <c r="D18" s="11" t="n">
        <v>1.3758502</v>
      </c>
      <c r="E18" s="4" t="n">
        <f aca="false">1/$D18</f>
        <v>0.726823312596095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3" t="s">
        <v>1</v>
      </c>
      <c r="B19" s="3" t="s">
        <v>21</v>
      </c>
      <c r="C19" s="3" t="s">
        <v>22</v>
      </c>
      <c r="D19" s="11" t="n">
        <v>1.2938341</v>
      </c>
      <c r="E19" s="4" t="n">
        <f aca="false">1/$D19</f>
        <v>0.772896617889419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3" t="s">
        <v>1</v>
      </c>
      <c r="B20" s="3" t="s">
        <v>21</v>
      </c>
      <c r="C20" s="3" t="s">
        <v>22</v>
      </c>
      <c r="D20" s="11" t="n">
        <v>1.3068221</v>
      </c>
      <c r="E20" s="4" t="n">
        <f aca="false">1/$D20</f>
        <v>0.765215096989866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3" t="s">
        <v>1</v>
      </c>
      <c r="B21" s="3" t="s">
        <v>21</v>
      </c>
      <c r="C21" s="3" t="s">
        <v>22</v>
      </c>
      <c r="D21" s="11" t="n">
        <v>1.2521766</v>
      </c>
      <c r="E21" s="4" t="n">
        <f aca="false">1/$D21</f>
        <v>0.798609397428446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3" t="s">
        <v>1</v>
      </c>
      <c r="B22" s="3" t="s">
        <v>21</v>
      </c>
      <c r="C22" s="3" t="s">
        <v>22</v>
      </c>
      <c r="D22" s="11" t="n">
        <v>0.99256325</v>
      </c>
      <c r="E22" s="4" t="n">
        <f aca="false">1/$D22</f>
        <v>1.00749246962347</v>
      </c>
      <c r="F22" s="0"/>
    </row>
    <row r="23" customFormat="false" ht="12.8" hidden="false" customHeight="false" outlineLevel="0" collapsed="false">
      <c r="A23" s="3" t="s">
        <v>1</v>
      </c>
      <c r="B23" s="3" t="s">
        <v>21</v>
      </c>
      <c r="C23" s="3" t="s">
        <v>22</v>
      </c>
      <c r="D23" s="11" t="n">
        <v>0.8833688</v>
      </c>
      <c r="E23" s="4" t="n">
        <f aca="false">1/$D23</f>
        <v>1.13203001962487</v>
      </c>
      <c r="F23" s="0"/>
    </row>
    <row r="24" customFormat="false" ht="12.8" hidden="false" customHeight="false" outlineLevel="0" collapsed="false">
      <c r="A24" s="3" t="s">
        <v>1</v>
      </c>
      <c r="B24" s="3" t="s">
        <v>21</v>
      </c>
      <c r="C24" s="3" t="s">
        <v>22</v>
      </c>
      <c r="D24" s="11" t="n">
        <v>1.1708821</v>
      </c>
      <c r="E24" s="4" t="n">
        <f aca="false">1/$D24</f>
        <v>0.854056954154479</v>
      </c>
      <c r="F24" s="0"/>
    </row>
    <row r="25" customFormat="false" ht="12.8" hidden="false" customHeight="false" outlineLevel="0" collapsed="false">
      <c r="A25" s="3" t="s">
        <v>1</v>
      </c>
      <c r="B25" s="3" t="s">
        <v>21</v>
      </c>
      <c r="C25" s="3" t="s">
        <v>22</v>
      </c>
      <c r="D25" s="4" t="n">
        <v>0.99328476</v>
      </c>
      <c r="E25" s="4" t="n">
        <f aca="false">1/$D25</f>
        <v>1.00676063931556</v>
      </c>
    </row>
    <row r="26" customFormat="false" ht="12.8" hidden="false" customHeight="false" outlineLevel="0" collapsed="false">
      <c r="A26" s="3" t="s">
        <v>1</v>
      </c>
      <c r="B26" s="3" t="s">
        <v>21</v>
      </c>
      <c r="C26" s="3" t="s">
        <v>22</v>
      </c>
      <c r="D26" s="4" t="n">
        <v>0.92497814</v>
      </c>
      <c r="E26" s="4" t="n">
        <f aca="false">1/$D26</f>
        <v>1.08110663026047</v>
      </c>
    </row>
    <row r="27" customFormat="false" ht="12.8" hidden="false" customHeight="false" outlineLevel="0" collapsed="false">
      <c r="A27" s="3" t="s">
        <v>1</v>
      </c>
      <c r="B27" s="3" t="s">
        <v>21</v>
      </c>
      <c r="C27" s="3" t="s">
        <v>22</v>
      </c>
      <c r="D27" s="4" t="n">
        <v>1.1716517</v>
      </c>
      <c r="E27" s="4" t="n">
        <f aca="false">1/$D27</f>
        <v>0.853495966420737</v>
      </c>
    </row>
    <row r="28" customFormat="false" ht="12.8" hidden="false" customHeight="false" outlineLevel="0" collapsed="false">
      <c r="A28" s="3" t="s">
        <v>1</v>
      </c>
      <c r="B28" s="3" t="s">
        <v>21</v>
      </c>
      <c r="C28" s="3" t="s">
        <v>22</v>
      </c>
      <c r="D28" s="4" t="n">
        <v>1.0759743</v>
      </c>
      <c r="E28" s="4" t="n">
        <f aca="false">1/$D28</f>
        <v>0.929390228000799</v>
      </c>
    </row>
    <row r="29" customFormat="false" ht="12.8" hidden="false" customHeight="false" outlineLevel="0" collapsed="false">
      <c r="A29" s="3" t="s">
        <v>1</v>
      </c>
      <c r="B29" s="3" t="s">
        <v>21</v>
      </c>
      <c r="C29" s="3" t="s">
        <v>22</v>
      </c>
      <c r="D29" s="4" t="n">
        <v>0.9802969</v>
      </c>
      <c r="E29" s="4" t="n">
        <f aca="false">1/$D29</f>
        <v>1.0200991148702</v>
      </c>
    </row>
    <row r="30" customFormat="false" ht="12.8" hidden="false" customHeight="false" outlineLevel="0" collapsed="false">
      <c r="A30" s="3" t="s">
        <v>1</v>
      </c>
      <c r="B30" s="3" t="s">
        <v>21</v>
      </c>
      <c r="C30" s="3" t="s">
        <v>22</v>
      </c>
      <c r="D30" s="4" t="n">
        <v>0.92565155</v>
      </c>
      <c r="E30" s="4" t="n">
        <f aca="false">1/$D30</f>
        <v>1.08032012694194</v>
      </c>
    </row>
    <row r="31" customFormat="false" ht="12.8" hidden="false" customHeight="false" outlineLevel="0" collapsed="false">
      <c r="A31" s="3" t="s">
        <v>1</v>
      </c>
      <c r="B31" s="3" t="s">
        <v>21</v>
      </c>
      <c r="C31" s="3" t="s">
        <v>22</v>
      </c>
      <c r="D31" s="4" t="n">
        <v>0.8846676</v>
      </c>
      <c r="E31" s="4" t="n">
        <f aca="false">1/$D31</f>
        <v>1.13036806140521</v>
      </c>
    </row>
    <row r="32" customFormat="false" ht="12.8" hidden="false" customHeight="false" outlineLevel="0" collapsed="false">
      <c r="A32" s="3" t="s">
        <v>1</v>
      </c>
      <c r="B32" s="3" t="s">
        <v>21</v>
      </c>
      <c r="C32" s="3" t="s">
        <v>22</v>
      </c>
      <c r="D32" s="4" t="n">
        <v>0.87100625</v>
      </c>
      <c r="E32" s="4" t="n">
        <f aca="false">1/$D32</f>
        <v>1.14809738736088</v>
      </c>
    </row>
    <row r="33" customFormat="false" ht="12.8" hidden="false" customHeight="false" outlineLevel="0" collapsed="false">
      <c r="A33" s="3" t="s">
        <v>1</v>
      </c>
      <c r="B33" s="3" t="s">
        <v>21</v>
      </c>
      <c r="C33" s="3" t="s">
        <v>22</v>
      </c>
      <c r="D33" s="4" t="n">
        <v>0.9127599</v>
      </c>
      <c r="E33" s="4" t="n">
        <f aca="false">1/$D33</f>
        <v>1.09557836622753</v>
      </c>
    </row>
    <row r="34" customFormat="false" ht="12.8" hidden="false" customHeight="false" outlineLevel="0" collapsed="false">
      <c r="A34" s="3" t="s">
        <v>1</v>
      </c>
      <c r="B34" s="3" t="s">
        <v>21</v>
      </c>
      <c r="C34" s="3" t="s">
        <v>22</v>
      </c>
      <c r="D34" s="4" t="n">
        <v>0.9263731</v>
      </c>
      <c r="E34" s="4" t="n">
        <f aca="false">1/$D34</f>
        <v>1.07947866793628</v>
      </c>
    </row>
    <row r="35" customFormat="false" ht="12.8" hidden="false" customHeight="false" outlineLevel="0" collapsed="false">
      <c r="A35" s="3" t="s">
        <v>1</v>
      </c>
      <c r="B35" s="3" t="s">
        <v>21</v>
      </c>
      <c r="C35" s="3" t="s">
        <v>22</v>
      </c>
      <c r="D35" s="4" t="n">
        <v>1.0357119</v>
      </c>
      <c r="E35" s="4" t="n">
        <f aca="false">1/$D35</f>
        <v>0.965519465403458</v>
      </c>
    </row>
    <row r="36" customFormat="false" ht="12.8" hidden="false" customHeight="false" outlineLevel="0" collapsed="false">
      <c r="A36" s="3" t="s">
        <v>1</v>
      </c>
      <c r="B36" s="3" t="s">
        <v>21</v>
      </c>
      <c r="C36" s="3" t="s">
        <v>22</v>
      </c>
      <c r="D36" s="4" t="n">
        <v>0.84382784</v>
      </c>
      <c r="E36" s="4" t="n">
        <f aca="false">1/$D36</f>
        <v>1.18507585623153</v>
      </c>
    </row>
    <row r="37" customFormat="false" ht="12.8" hidden="false" customHeight="false" outlineLevel="0" collapsed="false">
      <c r="A37" s="3" t="s">
        <v>1</v>
      </c>
      <c r="B37" s="3" t="s">
        <v>21</v>
      </c>
      <c r="C37" s="3" t="s">
        <v>22</v>
      </c>
      <c r="D37" s="4" t="n">
        <v>1.0479782</v>
      </c>
      <c r="E37" s="4" t="n">
        <f aca="false">1/$D37</f>
        <v>0.954218322480372</v>
      </c>
    </row>
    <row r="38" customFormat="false" ht="12.8" hidden="false" customHeight="false" outlineLevel="0" collapsed="false">
      <c r="A38" s="3" t="s">
        <v>1</v>
      </c>
      <c r="B38" s="3" t="s">
        <v>21</v>
      </c>
      <c r="C38" s="3" t="s">
        <v>22</v>
      </c>
      <c r="D38" s="4" t="n">
        <v>1.7576941</v>
      </c>
      <c r="E38" s="4" t="n">
        <f aca="false">1/$D38</f>
        <v>0.568927209802889</v>
      </c>
    </row>
    <row r="39" customFormat="false" ht="12.8" hidden="false" customHeight="false" outlineLevel="0" collapsed="false">
      <c r="A39" s="3" t="s">
        <v>1</v>
      </c>
      <c r="B39" s="3" t="s">
        <v>21</v>
      </c>
      <c r="C39" s="3" t="s">
        <v>22</v>
      </c>
      <c r="D39" s="4" t="n">
        <v>1.3894634</v>
      </c>
      <c r="E39" s="4" t="n">
        <f aca="false">1/$D39</f>
        <v>0.719702296584422</v>
      </c>
    </row>
    <row r="40" customFormat="false" ht="12.8" hidden="false" customHeight="false" outlineLevel="0" collapsed="false">
      <c r="A40" s="3" t="s">
        <v>1</v>
      </c>
      <c r="B40" s="3" t="s">
        <v>21</v>
      </c>
      <c r="C40" s="3" t="s">
        <v>23</v>
      </c>
      <c r="D40" s="4" t="n">
        <v>1.6559075</v>
      </c>
      <c r="E40" s="4" t="n">
        <f aca="false">1/$D40</f>
        <v>0.603898466550819</v>
      </c>
    </row>
    <row r="41" customFormat="false" ht="12.8" hidden="false" customHeight="false" outlineLevel="0" collapsed="false">
      <c r="A41" s="3" t="s">
        <v>1</v>
      </c>
      <c r="B41" s="3" t="s">
        <v>21</v>
      </c>
      <c r="C41" s="3" t="s">
        <v>23</v>
      </c>
      <c r="D41" s="4" t="n">
        <v>1.5473865</v>
      </c>
      <c r="E41" s="4" t="n">
        <f aca="false">1/$D41</f>
        <v>0.646250952816249</v>
      </c>
    </row>
    <row r="42" customFormat="false" ht="12.8" hidden="false" customHeight="false" outlineLevel="0" collapsed="false">
      <c r="A42" s="3" t="s">
        <v>1</v>
      </c>
      <c r="B42" s="3" t="s">
        <v>21</v>
      </c>
      <c r="C42" s="3" t="s">
        <v>23</v>
      </c>
      <c r="D42" s="4" t="n">
        <v>1.4386731</v>
      </c>
      <c r="E42" s="4" t="n">
        <f aca="false">1/$D42</f>
        <v>0.695084936251328</v>
      </c>
    </row>
    <row r="43" customFormat="false" ht="12.8" hidden="false" customHeight="false" outlineLevel="0" collapsed="false">
      <c r="A43" s="3" t="s">
        <v>1</v>
      </c>
      <c r="B43" s="3" t="s">
        <v>21</v>
      </c>
      <c r="C43" s="3" t="s">
        <v>23</v>
      </c>
      <c r="D43" s="4" t="n">
        <v>1.3826327</v>
      </c>
      <c r="E43" s="4" t="n">
        <f aca="false">1/$D43</f>
        <v>0.723257883312032</v>
      </c>
    </row>
    <row r="44" customFormat="false" ht="12.8" hidden="false" customHeight="false" outlineLevel="0" collapsed="false">
      <c r="A44" s="3" t="s">
        <v>1</v>
      </c>
      <c r="B44" s="3" t="s">
        <v>21</v>
      </c>
      <c r="C44" s="3" t="s">
        <v>23</v>
      </c>
      <c r="D44" s="4" t="n">
        <v>0.9598049</v>
      </c>
      <c r="E44" s="4" t="n">
        <f aca="false">1/$D44</f>
        <v>1.04187840674704</v>
      </c>
    </row>
    <row r="45" customFormat="false" ht="12.8" hidden="false" customHeight="false" outlineLevel="0" collapsed="false">
      <c r="A45" s="3" t="s">
        <v>1</v>
      </c>
      <c r="B45" s="3" t="s">
        <v>21</v>
      </c>
      <c r="C45" s="3" t="s">
        <v>23</v>
      </c>
      <c r="D45" s="4" t="n">
        <v>0.64636385</v>
      </c>
      <c r="E45" s="4" t="n">
        <f aca="false">1/$D45</f>
        <v>1.54711622563669</v>
      </c>
    </row>
    <row r="46" customFormat="false" ht="12.8" hidden="false" customHeight="false" outlineLevel="0" collapsed="false">
      <c r="A46" s="3" t="s">
        <v>1</v>
      </c>
      <c r="B46" s="3" t="s">
        <v>21</v>
      </c>
      <c r="C46" s="3" t="s">
        <v>23</v>
      </c>
      <c r="D46" s="4" t="n">
        <v>0.7959651</v>
      </c>
      <c r="E46" s="4" t="n">
        <f aca="false">1/$D46</f>
        <v>1.25633649013003</v>
      </c>
    </row>
    <row r="47" customFormat="false" ht="12.8" hidden="false" customHeight="false" outlineLevel="0" collapsed="false">
      <c r="A47" s="3" t="s">
        <v>1</v>
      </c>
      <c r="B47" s="3" t="s">
        <v>21</v>
      </c>
      <c r="C47" s="3" t="s">
        <v>23</v>
      </c>
      <c r="D47" s="4" t="n">
        <v>0.65930367</v>
      </c>
      <c r="E47" s="4" t="n">
        <f aca="false">1/$D47</f>
        <v>1.51675175719862</v>
      </c>
    </row>
    <row r="48" customFormat="false" ht="12.8" hidden="false" customHeight="false" outlineLevel="0" collapsed="false">
      <c r="A48" s="3" t="s">
        <v>1</v>
      </c>
      <c r="B48" s="3" t="s">
        <v>21</v>
      </c>
      <c r="C48" s="3" t="s">
        <v>23</v>
      </c>
      <c r="D48" s="4" t="n">
        <v>0.5363517</v>
      </c>
      <c r="E48" s="4" t="n">
        <f aca="false">1/$D48</f>
        <v>1.86444827153526</v>
      </c>
    </row>
    <row r="49" customFormat="false" ht="12.8" hidden="false" customHeight="false" outlineLevel="0" collapsed="false">
      <c r="A49" s="3" t="s">
        <v>1</v>
      </c>
      <c r="B49" s="3" t="s">
        <v>21</v>
      </c>
      <c r="C49" s="3" t="s">
        <v>23</v>
      </c>
      <c r="D49" s="4" t="n">
        <v>0.91824365</v>
      </c>
      <c r="E49" s="4" t="n">
        <f aca="false">1/$D49</f>
        <v>1.08903557351036</v>
      </c>
    </row>
    <row r="50" customFormat="false" ht="12.8" hidden="false" customHeight="false" outlineLevel="0" collapsed="false">
      <c r="A50" s="3" t="s">
        <v>1</v>
      </c>
      <c r="B50" s="3" t="s">
        <v>21</v>
      </c>
      <c r="C50" s="3" t="s">
        <v>23</v>
      </c>
      <c r="D50" s="4" t="n">
        <v>0.78163034</v>
      </c>
      <c r="E50" s="4" t="n">
        <f aca="false">1/$D50</f>
        <v>1.27937715416728</v>
      </c>
    </row>
    <row r="51" customFormat="false" ht="12.8" hidden="false" customHeight="false" outlineLevel="0" collapsed="false">
      <c r="A51" s="3" t="s">
        <v>1</v>
      </c>
      <c r="B51" s="3" t="s">
        <v>21</v>
      </c>
      <c r="C51" s="3" t="s">
        <v>23</v>
      </c>
      <c r="D51" s="4" t="n">
        <v>0.71332365</v>
      </c>
      <c r="E51" s="4" t="n">
        <f aca="false">1/$D51</f>
        <v>1.40188818918313</v>
      </c>
    </row>
    <row r="52" customFormat="false" ht="12.8" hidden="false" customHeight="false" outlineLevel="0" collapsed="false">
      <c r="A52" s="3" t="s">
        <v>1</v>
      </c>
      <c r="B52" s="3" t="s">
        <v>21</v>
      </c>
      <c r="C52" s="3" t="s">
        <v>23</v>
      </c>
      <c r="D52" s="4" t="n">
        <v>0.8082314</v>
      </c>
      <c r="E52" s="4" t="n">
        <f aca="false">1/$D52</f>
        <v>1.23726942556303</v>
      </c>
    </row>
    <row r="53" customFormat="false" ht="12.8" hidden="false" customHeight="false" outlineLevel="0" collapsed="false">
      <c r="A53" s="3" t="s">
        <v>1</v>
      </c>
      <c r="B53" s="3" t="s">
        <v>21</v>
      </c>
      <c r="C53" s="3" t="s">
        <v>23</v>
      </c>
      <c r="D53" s="4" t="n">
        <v>0.7398286</v>
      </c>
      <c r="E53" s="4" t="n">
        <f aca="false">1/$D53</f>
        <v>1.3516644260576</v>
      </c>
    </row>
    <row r="54" customFormat="false" ht="12.8" hidden="false" customHeight="false" outlineLevel="0" collapsed="false">
      <c r="A54" s="3" t="s">
        <v>1</v>
      </c>
      <c r="B54" s="3" t="s">
        <v>21</v>
      </c>
      <c r="C54" s="3" t="s">
        <v>23</v>
      </c>
      <c r="D54" s="4" t="n">
        <v>0.76782465</v>
      </c>
      <c r="E54" s="4" t="n">
        <f aca="false">1/$D54</f>
        <v>1.30238069330022</v>
      </c>
    </row>
    <row r="55" customFormat="false" ht="12.8" hidden="false" customHeight="false" outlineLevel="0" collapsed="false">
      <c r="A55" s="3" t="s">
        <v>1</v>
      </c>
      <c r="B55" s="3" t="s">
        <v>24</v>
      </c>
      <c r="C55" s="3" t="s">
        <v>22</v>
      </c>
      <c r="D55" s="4" t="n">
        <v>2.9476733</v>
      </c>
      <c r="E55" s="4" t="n">
        <f aca="false">1/$D55</f>
        <v>0.339250621837909</v>
      </c>
    </row>
    <row r="56" customFormat="false" ht="12.8" hidden="false" customHeight="false" outlineLevel="0" collapsed="false">
      <c r="A56" s="3" t="s">
        <v>1</v>
      </c>
      <c r="B56" s="3" t="s">
        <v>24</v>
      </c>
      <c r="C56" s="3" t="s">
        <v>22</v>
      </c>
      <c r="D56" s="4" t="n">
        <v>2.5781438</v>
      </c>
      <c r="E56" s="4" t="n">
        <f aca="false">1/$D56</f>
        <v>0.387875959440276</v>
      </c>
    </row>
    <row r="57" customFormat="false" ht="12.8" hidden="false" customHeight="false" outlineLevel="0" collapsed="false">
      <c r="A57" s="3" t="s">
        <v>1</v>
      </c>
      <c r="B57" s="3" t="s">
        <v>24</v>
      </c>
      <c r="C57" s="3" t="s">
        <v>22</v>
      </c>
      <c r="D57" s="4" t="n">
        <v>2.4012198</v>
      </c>
      <c r="E57" s="4" t="n">
        <f aca="false">1/$D57</f>
        <v>0.416455003411183</v>
      </c>
    </row>
    <row r="58" customFormat="false" ht="12.8" hidden="false" customHeight="false" outlineLevel="0" collapsed="false">
      <c r="A58" s="3" t="s">
        <v>1</v>
      </c>
      <c r="B58" s="3" t="s">
        <v>24</v>
      </c>
      <c r="C58" s="3" t="s">
        <v>22</v>
      </c>
      <c r="D58" s="4" t="n">
        <v>2.3178568</v>
      </c>
      <c r="E58" s="4" t="n">
        <f aca="false">1/$D58</f>
        <v>0.431433037623377</v>
      </c>
    </row>
    <row r="59" customFormat="false" ht="12.8" hidden="false" customHeight="false" outlineLevel="0" collapsed="false">
      <c r="A59" s="3" t="s">
        <v>1</v>
      </c>
      <c r="B59" s="3" t="s">
        <v>24</v>
      </c>
      <c r="C59" s="3" t="s">
        <v>22</v>
      </c>
      <c r="D59" s="4" t="n">
        <v>2.1682556</v>
      </c>
      <c r="E59" s="4" t="n">
        <f aca="false">1/$D59</f>
        <v>0.461200238569659</v>
      </c>
    </row>
    <row r="60" customFormat="false" ht="12.8" hidden="false" customHeight="false" outlineLevel="0" collapsed="false">
      <c r="A60" s="3" t="s">
        <v>1</v>
      </c>
      <c r="B60" s="3" t="s">
        <v>24</v>
      </c>
      <c r="C60" s="3" t="s">
        <v>22</v>
      </c>
      <c r="D60" s="4" t="n">
        <v>1.7030488</v>
      </c>
      <c r="E60" s="4" t="n">
        <f aca="false">1/$D60</f>
        <v>0.587182234590107</v>
      </c>
    </row>
    <row r="61" customFormat="false" ht="12.8" hidden="false" customHeight="false" outlineLevel="0" collapsed="false">
      <c r="A61" s="3" t="s">
        <v>1</v>
      </c>
      <c r="B61" s="3" t="s">
        <v>24</v>
      </c>
      <c r="C61" s="3" t="s">
        <v>22</v>
      </c>
      <c r="D61" s="4" t="n">
        <v>1.608141</v>
      </c>
      <c r="E61" s="4" t="n">
        <f aca="false">1/$D61</f>
        <v>0.621836020597696</v>
      </c>
    </row>
    <row r="62" customFormat="false" ht="12.8" hidden="false" customHeight="false" outlineLevel="0" collapsed="false">
      <c r="A62" s="3" t="s">
        <v>1</v>
      </c>
      <c r="B62" s="3" t="s">
        <v>24</v>
      </c>
      <c r="C62" s="3" t="s">
        <v>22</v>
      </c>
      <c r="D62" s="4" t="n">
        <v>1.5951531</v>
      </c>
      <c r="E62" s="4" t="n">
        <f aca="false">1/$D62</f>
        <v>0.626899073198679</v>
      </c>
    </row>
    <row r="63" customFormat="false" ht="12.8" hidden="false" customHeight="false" outlineLevel="0" collapsed="false">
      <c r="A63" s="3" t="s">
        <v>1</v>
      </c>
      <c r="B63" s="3" t="s">
        <v>24</v>
      </c>
      <c r="C63" s="3" t="s">
        <v>22</v>
      </c>
      <c r="D63" s="4" t="n">
        <v>1.4585879</v>
      </c>
      <c r="E63" s="4" t="n">
        <f aca="false">1/$D63</f>
        <v>0.685594608319458</v>
      </c>
    </row>
    <row r="64" customFormat="false" ht="12.8" hidden="false" customHeight="false" outlineLevel="0" collapsed="false">
      <c r="A64" s="3" t="s">
        <v>1</v>
      </c>
      <c r="B64" s="3" t="s">
        <v>24</v>
      </c>
      <c r="C64" s="3" t="s">
        <v>22</v>
      </c>
      <c r="D64" s="4" t="n">
        <v>1.3772452</v>
      </c>
      <c r="E64" s="4" t="n">
        <f aca="false">1/$D64</f>
        <v>0.726087119417806</v>
      </c>
    </row>
    <row r="65" customFormat="false" ht="12.8" hidden="false" customHeight="false" outlineLevel="0" collapsed="false">
      <c r="A65" s="3" t="s">
        <v>1</v>
      </c>
      <c r="B65" s="3" t="s">
        <v>24</v>
      </c>
      <c r="C65" s="3" t="s">
        <v>22</v>
      </c>
      <c r="D65" s="4" t="n">
        <v>1.1723253</v>
      </c>
      <c r="E65" s="4" t="n">
        <f aca="false">1/$D65</f>
        <v>0.853005560828552</v>
      </c>
    </row>
    <row r="66" customFormat="false" ht="12.8" hidden="false" customHeight="false" outlineLevel="0" collapsed="false">
      <c r="A66" s="3" t="s">
        <v>1</v>
      </c>
      <c r="B66" s="3" t="s">
        <v>24</v>
      </c>
      <c r="C66" s="3" t="s">
        <v>22</v>
      </c>
      <c r="D66" s="4" t="n">
        <v>1.3213011</v>
      </c>
      <c r="E66" s="4" t="n">
        <f aca="false">1/$D66</f>
        <v>0.75682976423769</v>
      </c>
    </row>
    <row r="67" customFormat="false" ht="12.8" hidden="false" customHeight="false" outlineLevel="0" collapsed="false">
      <c r="A67" s="3" t="s">
        <v>1</v>
      </c>
      <c r="B67" s="3" t="s">
        <v>24</v>
      </c>
      <c r="C67" s="3" t="s">
        <v>22</v>
      </c>
      <c r="D67" s="4" t="n">
        <v>1.4024994</v>
      </c>
      <c r="E67" s="4" t="n">
        <f aca="false">1/$D67</f>
        <v>0.713012782750567</v>
      </c>
    </row>
    <row r="68" customFormat="false" ht="12.8" hidden="false" customHeight="false" outlineLevel="0" collapsed="false">
      <c r="A68" s="3" t="s">
        <v>1</v>
      </c>
      <c r="B68" s="3" t="s">
        <v>24</v>
      </c>
      <c r="C68" s="3" t="s">
        <v>22</v>
      </c>
      <c r="D68" s="4" t="n">
        <v>1.0200783</v>
      </c>
      <c r="E68" s="4" t="n">
        <f aca="false">1/$D68</f>
        <v>0.980316903124005</v>
      </c>
    </row>
    <row r="69" customFormat="false" ht="12.8" hidden="false" customHeight="false" outlineLevel="0" collapsed="false">
      <c r="A69" s="3" t="s">
        <v>1</v>
      </c>
      <c r="B69" s="3" t="s">
        <v>24</v>
      </c>
      <c r="C69" s="3" t="s">
        <v>22</v>
      </c>
      <c r="D69" s="4" t="n">
        <v>1.0896356</v>
      </c>
      <c r="E69" s="4" t="n">
        <f aca="false">1/$D69</f>
        <v>0.917738003420593</v>
      </c>
    </row>
    <row r="70" customFormat="false" ht="12.8" hidden="false" customHeight="false" outlineLevel="0" collapsed="false">
      <c r="A70" s="3" t="s">
        <v>1</v>
      </c>
      <c r="B70" s="3" t="s">
        <v>24</v>
      </c>
      <c r="C70" s="3" t="s">
        <v>22</v>
      </c>
      <c r="D70" s="4" t="n">
        <v>0.8574892</v>
      </c>
      <c r="E70" s="4" t="n">
        <f aca="false">1/$D70</f>
        <v>1.16619544596014</v>
      </c>
    </row>
    <row r="71" customFormat="false" ht="12.8" hidden="false" customHeight="false" outlineLevel="0" collapsed="false">
      <c r="A71" s="3" t="s">
        <v>1</v>
      </c>
      <c r="B71" s="3" t="s">
        <v>24</v>
      </c>
      <c r="C71" s="3" t="s">
        <v>22</v>
      </c>
      <c r="D71" s="4" t="n">
        <v>0.8430582</v>
      </c>
      <c r="E71" s="4" t="n">
        <f aca="false">1/$D71</f>
        <v>1.18615772908679</v>
      </c>
    </row>
    <row r="72" customFormat="false" ht="12.8" hidden="false" customHeight="false" outlineLevel="0" collapsed="false">
      <c r="A72" s="3" t="s">
        <v>1</v>
      </c>
      <c r="B72" s="3" t="s">
        <v>24</v>
      </c>
      <c r="C72" s="3" t="s">
        <v>22</v>
      </c>
      <c r="D72" s="4" t="n">
        <v>0.73381567</v>
      </c>
      <c r="E72" s="4" t="n">
        <f aca="false">1/$D72</f>
        <v>1.3627400461481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A2:E72"/>
    </sheetView>
  </sheetViews>
  <sheetFormatPr defaultRowHeight="12.8"/>
  <cols>
    <col collapsed="false" hidden="false" max="1" min="1" style="1" width="13.0561224489796"/>
    <col collapsed="false" hidden="false" max="2" min="2" style="1" width="12.6887755102041"/>
    <col collapsed="false" hidden="false" max="3" min="3" style="1" width="12.9132653061225"/>
    <col collapsed="false" hidden="false" max="4" min="4" style="1" width="10.969387755102"/>
    <col collapsed="false" hidden="false" max="9" min="5" style="1" width="10.6632653061225"/>
    <col collapsed="false" hidden="false" max="10" min="10" style="1" width="12.219387755102"/>
    <col collapsed="false" hidden="false" max="1025" min="11" style="1" width="10.6632653061225"/>
  </cols>
  <sheetData>
    <row r="1" customFormat="false" ht="80.2" hidden="false" customHeight="false" outlineLevel="0" collapsed="false">
      <c r="A1" s="5" t="s">
        <v>12</v>
      </c>
      <c r="B1" s="5"/>
      <c r="C1" s="5" t="s">
        <v>13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  <c r="P1" s="5" t="s">
        <v>37</v>
      </c>
    </row>
    <row r="2" customFormat="false" ht="12.8" hidden="false" customHeight="false" outlineLevel="0" collapsed="false">
      <c r="A2" s="7" t="s">
        <v>16</v>
      </c>
      <c r="B2" s="7" t="s">
        <v>17</v>
      </c>
      <c r="C2" s="7" t="s">
        <v>18</v>
      </c>
      <c r="D2" s="7" t="s">
        <v>6</v>
      </c>
      <c r="E2" s="7" t="s">
        <v>38</v>
      </c>
      <c r="F2" s="7" t="s">
        <v>39</v>
      </c>
      <c r="G2" s="7" t="s">
        <v>40</v>
      </c>
      <c r="H2" s="7" t="s">
        <v>41</v>
      </c>
      <c r="I2" s="7" t="s">
        <v>42</v>
      </c>
      <c r="J2" s="7" t="s">
        <v>43</v>
      </c>
      <c r="K2" s="7" t="s">
        <v>44</v>
      </c>
      <c r="L2" s="7" t="s">
        <v>45</v>
      </c>
      <c r="M2" s="7" t="s">
        <v>46</v>
      </c>
      <c r="N2" s="7" t="s">
        <v>47</v>
      </c>
      <c r="O2" s="7" t="s">
        <v>47</v>
      </c>
      <c r="P2" s="7" t="s">
        <v>47</v>
      </c>
    </row>
    <row r="3" customFormat="false" ht="12.8" hidden="false" customHeight="false" outlineLevel="0" collapsed="false">
      <c r="A3" s="1" t="s">
        <v>1</v>
      </c>
      <c r="B3" s="0" t="s">
        <v>21</v>
      </c>
      <c r="C3" s="0" t="s">
        <v>22</v>
      </c>
      <c r="D3" s="0" t="n">
        <v>38</v>
      </c>
      <c r="E3" s="0" t="n">
        <v>23</v>
      </c>
      <c r="F3" s="0" t="n">
        <v>19</v>
      </c>
      <c r="G3" s="1" t="n">
        <v>31</v>
      </c>
      <c r="H3" s="1" t="n">
        <v>78</v>
      </c>
      <c r="I3" s="1" t="n">
        <v>64</v>
      </c>
      <c r="J3" s="1" t="n">
        <v>96</v>
      </c>
      <c r="K3" s="1" t="n">
        <v>23.4</v>
      </c>
      <c r="L3" s="1" t="n">
        <v>19.7</v>
      </c>
      <c r="M3" s="1" t="n">
        <v>28.7</v>
      </c>
      <c r="N3" s="1" t="n">
        <v>0.052</v>
      </c>
      <c r="O3" s="1" t="n">
        <v>0.042</v>
      </c>
      <c r="P3" s="1" t="n">
        <v>0.063</v>
      </c>
    </row>
    <row r="4" customFormat="false" ht="12.8" hidden="false" customHeight="false" outlineLevel="0" collapsed="false">
      <c r="A4" s="1" t="s">
        <v>1</v>
      </c>
      <c r="B4" s="0" t="s">
        <v>21</v>
      </c>
      <c r="C4" s="0" t="s">
        <v>23</v>
      </c>
      <c r="D4" s="0" t="n">
        <v>15</v>
      </c>
      <c r="E4" s="0" t="n">
        <v>24</v>
      </c>
      <c r="F4" s="0" t="n">
        <v>21</v>
      </c>
      <c r="G4" s="0" t="n">
        <v>28</v>
      </c>
      <c r="H4" s="1" t="n">
        <v>85</v>
      </c>
      <c r="I4" s="1" t="n">
        <v>70</v>
      </c>
      <c r="J4" s="1" t="n">
        <v>100</v>
      </c>
      <c r="K4" s="1" t="n">
        <v>25.6</v>
      </c>
      <c r="L4" s="1" t="n">
        <v>20.7</v>
      </c>
      <c r="M4" s="1" t="n">
        <v>29.2</v>
      </c>
      <c r="N4" s="1" t="n">
        <v>0.048</v>
      </c>
      <c r="O4" s="1" t="n">
        <v>0.04</v>
      </c>
      <c r="P4" s="1" t="n">
        <v>0.057</v>
      </c>
    </row>
    <row r="5" customFormat="false" ht="12.8" hidden="false" customHeight="false" outlineLevel="0" collapsed="false">
      <c r="A5" s="1" t="s">
        <v>1</v>
      </c>
      <c r="B5" s="0" t="s">
        <v>24</v>
      </c>
      <c r="C5" s="0" t="s">
        <v>22</v>
      </c>
      <c r="D5" s="0" t="n">
        <v>18</v>
      </c>
      <c r="E5" s="0" t="n">
        <v>22</v>
      </c>
      <c r="F5" s="0" t="n">
        <v>19</v>
      </c>
      <c r="G5" s="0" t="n">
        <v>26</v>
      </c>
      <c r="H5" s="1" t="n">
        <v>61</v>
      </c>
      <c r="I5" s="1" t="n">
        <v>52</v>
      </c>
      <c r="J5" s="1" t="n">
        <v>85</v>
      </c>
      <c r="K5" s="1" t="n">
        <v>21.5</v>
      </c>
      <c r="L5" s="1" t="n">
        <v>19.3</v>
      </c>
      <c r="M5" s="1" t="n">
        <v>28.7</v>
      </c>
      <c r="N5" s="1" t="n">
        <v>0.067</v>
      </c>
      <c r="O5" s="1" t="n">
        <v>0.047</v>
      </c>
      <c r="P5" s="1" t="n">
        <v>0.08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2016-10-31T18:39:51Z</dcterms:created>
  <dc:language>en-US</dc:language>
  <dcterms:modified xsi:type="dcterms:W3CDTF">2016-11-16T18:54:28Z</dcterms:modified>
  <cp:revision>14</cp:revision>
</cp:coreProperties>
</file>