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/Documents/committee/"/>
    </mc:Choice>
  </mc:AlternateContent>
  <xr:revisionPtr revIDLastSave="0" documentId="13_ncr:1_{9C146DB1-37B1-1F42-95E6-27E760216D05}" xr6:coauthVersionLast="47" xr6:coauthVersionMax="47" xr10:uidLastSave="{00000000-0000-0000-0000-000000000000}"/>
  <bookViews>
    <workbookView xWindow="0" yWindow="500" windowWidth="16940" windowHeight="17440" xr2:uid="{1264AD8A-B355-9444-A45C-41C7A4D17CE9}"/>
  </bookViews>
  <sheets>
    <sheet name="meter_readings" sheetId="1" r:id="rId1"/>
    <sheet name="hours_of_sunsh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13" i="2"/>
  <c r="C12" i="2"/>
  <c r="C11" i="2"/>
  <c r="C10" i="2"/>
  <c r="C9" i="2"/>
  <c r="C8" i="2"/>
  <c r="C7" i="2"/>
  <c r="C6" i="2"/>
  <c r="C5" i="2"/>
  <c r="C3" i="2"/>
  <c r="C4" i="2"/>
  <c r="C2" i="2"/>
  <c r="C44" i="1"/>
  <c r="C46" i="1"/>
  <c r="C47" i="1"/>
  <c r="C48" i="1"/>
  <c r="C49" i="1"/>
  <c r="C50" i="1"/>
  <c r="C51" i="1"/>
  <c r="C52" i="1"/>
  <c r="C53" i="1"/>
  <c r="C54" i="1"/>
  <c r="C55" i="1"/>
  <c r="C43" i="1"/>
  <c r="B52" i="1"/>
  <c r="B38" i="1"/>
  <c r="C39" i="1" s="1"/>
  <c r="B36" i="1"/>
  <c r="B37" i="1"/>
  <c r="B31" i="1"/>
  <c r="B28" i="1"/>
  <c r="C28" i="1" s="1"/>
  <c r="B26" i="1"/>
  <c r="C26" i="1" s="1"/>
  <c r="C23" i="1"/>
  <c r="C24" i="1"/>
  <c r="C25" i="1"/>
  <c r="C30" i="1"/>
  <c r="C33" i="1"/>
  <c r="C34" i="1"/>
  <c r="C35" i="1"/>
  <c r="C36" i="1"/>
  <c r="C37" i="1"/>
  <c r="C38" i="1"/>
  <c r="C40" i="1"/>
  <c r="C41" i="1"/>
  <c r="C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45" i="1" l="1"/>
  <c r="C29" i="1"/>
  <c r="C27" i="1"/>
  <c r="C31" i="1"/>
  <c r="C32" i="1"/>
</calcChain>
</file>

<file path=xl/sharedStrings.xml><?xml version="1.0" encoding="utf-8"?>
<sst xmlns="http://schemas.openxmlformats.org/spreadsheetml/2006/main" count="19" uniqueCount="19">
  <si>
    <t>hours_of_sunshine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</si>
  <si>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</si>
  <si>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</si>
  <si>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</si>
  <si>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</si>
  <si>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</si>
  <si>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</si>
  <si>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</si>
  <si>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</si>
  <si>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</si>
  <si>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</si>
  <si>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</si>
  <si>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</si>
  <si>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</si>
  <si>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daily_average</t>
  </si>
  <si>
    <t>Yearly Usage</t>
  </si>
  <si>
    <t>date</t>
  </si>
  <si>
    <t>meter_reading</t>
  </si>
  <si>
    <t>weekly_usage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</si>
</sst>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F335-169D-FF4C-ADD9-BED578BE2AF9}">
  <dimension ref="A1:F57"/>
  <sheetViews>
    <sheetView tabSelected="1" workbookViewId="0">
      <selection activeCell="D1" sqref="D1"/>
    </sheetView>
  </sheetViews>
  <sheetFormatPr baseColWidth="10" defaultRowHeight="16" x14ac:dyDescent="0.2"/>
  <cols>
    <col min="2" max="2" width="16" customWidth="1"/>
    <col min="3" max="3" width="14.6640625" customWidth="1"/>
  </cols>
  <sheetData>
    <row r="1" spans="1:6" x14ac:dyDescent="0.2">
      <c r="A1" s="2" t="s">
        <v>16</v>
      </c>
      <c r="B1" s="2" t="s">
        <v>17</v>
      </c>
      <c r="C1" s="2" t="s">
        <v>18</v>
      </c>
    </row>
    <row r="2" spans="1:6" x14ac:dyDescent="0.2">
      <c r="A2" s="1">
        <v>45046</v>
      </c>
      <c r="B2">
        <v>59059</v>
      </c>
    </row>
    <row r="3" spans="1:6" x14ac:dyDescent="0.2">
      <c r="A3" s="1">
        <v>45053</v>
      </c>
      <c r="B3">
        <v>59127</v>
      </c>
      <c r="C3">
        <f>B3-B2</f>
        <v>68</v>
      </c>
      <c r="E3" t="s">
        <v>15</v>
      </c>
      <c r="F3">
        <f>SUM(C3:C55)</f>
        <v>8246</v>
      </c>
    </row>
    <row r="4" spans="1:6" x14ac:dyDescent="0.2">
      <c r="A4" s="1">
        <v>45060</v>
      </c>
      <c r="B4">
        <v>59225</v>
      </c>
      <c r="C4">
        <f t="shared" ref="C4:C55" si="0">B4-B3</f>
        <v>98</v>
      </c>
    </row>
    <row r="5" spans="1:6" x14ac:dyDescent="0.2">
      <c r="A5" s="1">
        <v>45067</v>
      </c>
      <c r="B5">
        <v>59353</v>
      </c>
      <c r="C5">
        <f t="shared" si="0"/>
        <v>128</v>
      </c>
    </row>
    <row r="6" spans="1:6" x14ac:dyDescent="0.2">
      <c r="A6" s="1">
        <v>45074</v>
      </c>
      <c r="B6">
        <v>59467</v>
      </c>
      <c r="C6">
        <f t="shared" si="0"/>
        <v>114</v>
      </c>
    </row>
    <row r="7" spans="1:6" x14ac:dyDescent="0.2">
      <c r="A7" s="1">
        <v>45081</v>
      </c>
      <c r="B7">
        <v>59580</v>
      </c>
      <c r="C7">
        <f t="shared" si="0"/>
        <v>113</v>
      </c>
    </row>
    <row r="8" spans="1:6" x14ac:dyDescent="0.2">
      <c r="A8" s="1">
        <v>45088</v>
      </c>
      <c r="B8">
        <v>59668</v>
      </c>
      <c r="C8">
        <f t="shared" si="0"/>
        <v>88</v>
      </c>
    </row>
    <row r="9" spans="1:6" x14ac:dyDescent="0.2">
      <c r="A9" s="1">
        <v>45095</v>
      </c>
      <c r="B9">
        <v>59755</v>
      </c>
      <c r="C9">
        <f t="shared" si="0"/>
        <v>87</v>
      </c>
    </row>
    <row r="10" spans="1:6" x14ac:dyDescent="0.2">
      <c r="A10" s="1">
        <v>45102</v>
      </c>
      <c r="B10">
        <v>59846</v>
      </c>
      <c r="C10">
        <f t="shared" si="0"/>
        <v>91</v>
      </c>
    </row>
    <row r="11" spans="1:6" x14ac:dyDescent="0.2">
      <c r="A11" s="1">
        <v>45109</v>
      </c>
      <c r="B11">
        <v>60022</v>
      </c>
      <c r="C11">
        <f t="shared" si="0"/>
        <v>176</v>
      </c>
    </row>
    <row r="12" spans="1:6" x14ac:dyDescent="0.2">
      <c r="A12" s="1">
        <v>45116</v>
      </c>
      <c r="B12">
        <v>60097</v>
      </c>
      <c r="C12">
        <f t="shared" si="0"/>
        <v>75</v>
      </c>
    </row>
    <row r="13" spans="1:6" x14ac:dyDescent="0.2">
      <c r="A13" s="1">
        <v>45123</v>
      </c>
      <c r="B13">
        <v>60164</v>
      </c>
      <c r="C13">
        <f t="shared" si="0"/>
        <v>67</v>
      </c>
    </row>
    <row r="14" spans="1:6" x14ac:dyDescent="0.2">
      <c r="A14" s="1">
        <v>45130</v>
      </c>
      <c r="B14">
        <v>60227</v>
      </c>
      <c r="C14">
        <f t="shared" si="0"/>
        <v>63</v>
      </c>
    </row>
    <row r="15" spans="1:6" x14ac:dyDescent="0.2">
      <c r="A15" s="1">
        <v>45137</v>
      </c>
      <c r="B15">
        <v>60296</v>
      </c>
      <c r="C15">
        <f t="shared" si="0"/>
        <v>69</v>
      </c>
    </row>
    <row r="16" spans="1:6" x14ac:dyDescent="0.2">
      <c r="A16" s="1">
        <v>45144</v>
      </c>
      <c r="B16">
        <v>60479</v>
      </c>
      <c r="C16">
        <f t="shared" si="0"/>
        <v>183</v>
      </c>
    </row>
    <row r="17" spans="1:3" x14ac:dyDescent="0.2">
      <c r="A17" s="1">
        <v>45151</v>
      </c>
      <c r="B17">
        <v>60555</v>
      </c>
      <c r="C17">
        <f t="shared" si="0"/>
        <v>76</v>
      </c>
    </row>
    <row r="18" spans="1:3" x14ac:dyDescent="0.2">
      <c r="A18" s="1">
        <v>45158</v>
      </c>
      <c r="B18">
        <v>60708</v>
      </c>
      <c r="C18">
        <f t="shared" si="0"/>
        <v>153</v>
      </c>
    </row>
    <row r="19" spans="1:3" x14ac:dyDescent="0.2">
      <c r="A19" s="1">
        <v>45165</v>
      </c>
      <c r="B19">
        <v>60779</v>
      </c>
      <c r="C19">
        <f t="shared" si="0"/>
        <v>71</v>
      </c>
    </row>
    <row r="20" spans="1:3" x14ac:dyDescent="0.2">
      <c r="A20" s="1">
        <v>45172</v>
      </c>
      <c r="B20">
        <v>60887</v>
      </c>
      <c r="C20">
        <f t="shared" si="0"/>
        <v>108</v>
      </c>
    </row>
    <row r="21" spans="1:3" x14ac:dyDescent="0.2">
      <c r="A21" s="1">
        <v>45179</v>
      </c>
      <c r="B21">
        <v>61011</v>
      </c>
      <c r="C21">
        <f t="shared" si="0"/>
        <v>124</v>
      </c>
    </row>
    <row r="22" spans="1:3" x14ac:dyDescent="0.2">
      <c r="A22" s="1">
        <v>45186</v>
      </c>
      <c r="B22">
        <v>61187</v>
      </c>
      <c r="C22">
        <f t="shared" si="0"/>
        <v>176</v>
      </c>
    </row>
    <row r="23" spans="1:3" x14ac:dyDescent="0.2">
      <c r="A23" s="1">
        <v>45193</v>
      </c>
      <c r="B23">
        <v>61343</v>
      </c>
      <c r="C23">
        <f t="shared" si="0"/>
        <v>156</v>
      </c>
    </row>
    <row r="24" spans="1:3" x14ac:dyDescent="0.2">
      <c r="A24" s="1">
        <v>45200</v>
      </c>
      <c r="B24">
        <v>61563</v>
      </c>
      <c r="C24">
        <f t="shared" si="0"/>
        <v>220</v>
      </c>
    </row>
    <row r="25" spans="1:3" x14ac:dyDescent="0.2">
      <c r="A25" s="1">
        <v>45207</v>
      </c>
      <c r="B25">
        <v>61738</v>
      </c>
      <c r="C25">
        <f t="shared" si="0"/>
        <v>175</v>
      </c>
    </row>
    <row r="26" spans="1:3" x14ac:dyDescent="0.2">
      <c r="A26" s="1">
        <v>45214</v>
      </c>
      <c r="B26">
        <f>B25+ (B27-B25)/2</f>
        <v>61911.5</v>
      </c>
      <c r="C26">
        <f t="shared" si="0"/>
        <v>173.5</v>
      </c>
    </row>
    <row r="27" spans="1:3" x14ac:dyDescent="0.2">
      <c r="A27" s="1">
        <v>45221</v>
      </c>
      <c r="B27">
        <v>62085</v>
      </c>
      <c r="C27">
        <f t="shared" si="0"/>
        <v>173.5</v>
      </c>
    </row>
    <row r="28" spans="1:3" x14ac:dyDescent="0.2">
      <c r="A28" s="1">
        <v>45228</v>
      </c>
      <c r="B28">
        <f>B27+(B29-B27)/2</f>
        <v>62260</v>
      </c>
      <c r="C28">
        <f t="shared" si="0"/>
        <v>175</v>
      </c>
    </row>
    <row r="29" spans="1:3" x14ac:dyDescent="0.2">
      <c r="A29" s="1">
        <v>45235</v>
      </c>
      <c r="B29">
        <v>62435</v>
      </c>
      <c r="C29">
        <f t="shared" si="0"/>
        <v>175</v>
      </c>
    </row>
    <row r="30" spans="1:3" x14ac:dyDescent="0.2">
      <c r="A30" s="1">
        <v>45242</v>
      </c>
      <c r="B30">
        <v>62605</v>
      </c>
      <c r="C30">
        <f t="shared" si="0"/>
        <v>170</v>
      </c>
    </row>
    <row r="31" spans="1:3" x14ac:dyDescent="0.2">
      <c r="A31" s="1">
        <v>45249</v>
      </c>
      <c r="B31">
        <f>B30+(B32-B30)/2</f>
        <v>62815.5</v>
      </c>
      <c r="C31">
        <f t="shared" si="0"/>
        <v>210.5</v>
      </c>
    </row>
    <row r="32" spans="1:3" x14ac:dyDescent="0.2">
      <c r="A32" s="1">
        <v>45256</v>
      </c>
      <c r="B32">
        <v>63026</v>
      </c>
      <c r="C32">
        <f t="shared" si="0"/>
        <v>210.5</v>
      </c>
    </row>
    <row r="33" spans="1:3" x14ac:dyDescent="0.2">
      <c r="A33" s="1">
        <v>45263</v>
      </c>
      <c r="B33">
        <v>63260</v>
      </c>
      <c r="C33">
        <f t="shared" si="0"/>
        <v>234</v>
      </c>
    </row>
    <row r="34" spans="1:3" x14ac:dyDescent="0.2">
      <c r="A34" s="1">
        <v>45270</v>
      </c>
      <c r="B34">
        <v>63418</v>
      </c>
      <c r="C34">
        <f t="shared" si="0"/>
        <v>158</v>
      </c>
    </row>
    <row r="35" spans="1:3" x14ac:dyDescent="0.2">
      <c r="A35" s="1">
        <v>45277</v>
      </c>
      <c r="B35">
        <v>63667</v>
      </c>
      <c r="C35">
        <f t="shared" si="0"/>
        <v>249</v>
      </c>
    </row>
    <row r="36" spans="1:3" x14ac:dyDescent="0.2">
      <c r="A36" s="1">
        <v>45284</v>
      </c>
      <c r="B36">
        <f>B35+(B37-B35)/2</f>
        <v>63822</v>
      </c>
      <c r="C36">
        <f t="shared" si="0"/>
        <v>155</v>
      </c>
    </row>
    <row r="37" spans="1:3" x14ac:dyDescent="0.2">
      <c r="A37" s="1">
        <v>45291</v>
      </c>
      <c r="B37">
        <f>B35+(B39-B35)/2</f>
        <v>63977</v>
      </c>
      <c r="C37">
        <f t="shared" si="0"/>
        <v>155</v>
      </c>
    </row>
    <row r="38" spans="1:3" x14ac:dyDescent="0.2">
      <c r="A38" s="1">
        <v>45298</v>
      </c>
      <c r="B38">
        <f>B37+(B39-B37)/2</f>
        <v>64132</v>
      </c>
      <c r="C38">
        <f t="shared" si="0"/>
        <v>155</v>
      </c>
    </row>
    <row r="39" spans="1:3" x14ac:dyDescent="0.2">
      <c r="A39" s="1">
        <v>45305</v>
      </c>
      <c r="B39">
        <v>64287</v>
      </c>
      <c r="C39">
        <f t="shared" si="0"/>
        <v>155</v>
      </c>
    </row>
    <row r="40" spans="1:3" x14ac:dyDescent="0.2">
      <c r="A40" s="1">
        <v>45312</v>
      </c>
      <c r="B40">
        <v>64475</v>
      </c>
      <c r="C40">
        <f t="shared" si="0"/>
        <v>188</v>
      </c>
    </row>
    <row r="41" spans="1:3" x14ac:dyDescent="0.2">
      <c r="A41" s="1">
        <v>45319</v>
      </c>
      <c r="B41">
        <v>64720</v>
      </c>
      <c r="C41">
        <f t="shared" si="0"/>
        <v>245</v>
      </c>
    </row>
    <row r="42" spans="1:3" x14ac:dyDescent="0.2">
      <c r="A42" s="1">
        <v>45326</v>
      </c>
      <c r="B42">
        <v>64993</v>
      </c>
      <c r="C42">
        <f t="shared" si="0"/>
        <v>273</v>
      </c>
    </row>
    <row r="43" spans="1:3" x14ac:dyDescent="0.2">
      <c r="A43" s="1">
        <v>45333</v>
      </c>
      <c r="B43">
        <v>65163</v>
      </c>
      <c r="C43">
        <f t="shared" si="0"/>
        <v>170</v>
      </c>
    </row>
    <row r="44" spans="1:3" x14ac:dyDescent="0.2">
      <c r="A44" s="1">
        <v>45340</v>
      </c>
      <c r="B44">
        <v>65331</v>
      </c>
      <c r="C44">
        <f t="shared" si="0"/>
        <v>168</v>
      </c>
    </row>
    <row r="45" spans="1:3" x14ac:dyDescent="0.2">
      <c r="A45" s="1">
        <v>45347</v>
      </c>
      <c r="B45">
        <v>65502</v>
      </c>
      <c r="C45">
        <f t="shared" si="0"/>
        <v>171</v>
      </c>
    </row>
    <row r="46" spans="1:3" x14ac:dyDescent="0.2">
      <c r="A46" s="1">
        <v>45354</v>
      </c>
      <c r="B46">
        <v>65703</v>
      </c>
      <c r="C46">
        <f t="shared" si="0"/>
        <v>201</v>
      </c>
    </row>
    <row r="47" spans="1:3" x14ac:dyDescent="0.2">
      <c r="A47" s="1">
        <v>45361</v>
      </c>
      <c r="B47">
        <v>65905</v>
      </c>
      <c r="C47">
        <f t="shared" si="0"/>
        <v>202</v>
      </c>
    </row>
    <row r="48" spans="1:3" x14ac:dyDescent="0.2">
      <c r="A48" s="1">
        <v>45368</v>
      </c>
      <c r="B48">
        <v>66106</v>
      </c>
      <c r="C48">
        <f t="shared" si="0"/>
        <v>201</v>
      </c>
    </row>
    <row r="49" spans="1:3" x14ac:dyDescent="0.2">
      <c r="A49" s="1">
        <v>45375</v>
      </c>
      <c r="B49">
        <v>66276</v>
      </c>
      <c r="C49">
        <f t="shared" si="0"/>
        <v>170</v>
      </c>
    </row>
    <row r="50" spans="1:3" x14ac:dyDescent="0.2">
      <c r="A50" s="1">
        <v>45382</v>
      </c>
      <c r="B50">
        <v>66447</v>
      </c>
      <c r="C50">
        <f t="shared" si="0"/>
        <v>171</v>
      </c>
    </row>
    <row r="51" spans="1:3" x14ac:dyDescent="0.2">
      <c r="A51" s="1">
        <v>45389</v>
      </c>
      <c r="B51">
        <v>66618</v>
      </c>
      <c r="C51">
        <f t="shared" si="0"/>
        <v>171</v>
      </c>
    </row>
    <row r="52" spans="1:3" x14ac:dyDescent="0.2">
      <c r="A52" s="1">
        <v>45396</v>
      </c>
      <c r="B52">
        <f>B49+(B55-B49)/2</f>
        <v>66790.5</v>
      </c>
      <c r="C52">
        <f t="shared" si="0"/>
        <v>172.5</v>
      </c>
    </row>
    <row r="53" spans="1:3" x14ac:dyDescent="0.2">
      <c r="A53" s="1">
        <v>45403</v>
      </c>
      <c r="B53">
        <v>66962</v>
      </c>
      <c r="C53">
        <f t="shared" si="0"/>
        <v>171.5</v>
      </c>
    </row>
    <row r="54" spans="1:3" x14ac:dyDescent="0.2">
      <c r="A54" s="1">
        <v>45410</v>
      </c>
      <c r="B54">
        <v>67133</v>
      </c>
      <c r="C54">
        <f t="shared" si="0"/>
        <v>171</v>
      </c>
    </row>
    <row r="55" spans="1:3" x14ac:dyDescent="0.2">
      <c r="A55" s="1">
        <v>45417</v>
      </c>
      <c r="B55">
        <v>67305</v>
      </c>
      <c r="C55">
        <f t="shared" si="0"/>
        <v>172</v>
      </c>
    </row>
    <row r="56" spans="1:3" x14ac:dyDescent="0.2">
      <c r="A56" s="1">
        <v>45424</v>
      </c>
    </row>
    <row r="57" spans="1:3" x14ac:dyDescent="0.2">
      <c r="A57" s="1">
        <v>45431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08B6-9AFC-AC4A-815C-3DDA68EA4153}">
  <dimension ref="A1:C13"/>
  <sheetViews>
    <sheetView workbookViewId="0">
      <selection activeCell="E16" sqref="E16"/>
    </sheetView>
  </sheetViews>
  <sheetFormatPr baseColWidth="10" defaultRowHeight="16" x14ac:dyDescent="0.2"/>
  <cols>
    <col min="2" max="2" width="16.83203125" customWidth="1"/>
    <col min="3" max="3" width="15.5" customWidth="1"/>
  </cols>
  <sheetData>
    <row r="1" spans="1:3" x14ac:dyDescent="0.2">
      <c r="A1" s="2" t="s">
        <v>1</v>
      </c>
      <c r="B1" s="2" t="s">
        <v>0</v>
      </c>
      <c r="C1" s="2" t="s">
        <v>14</v>
      </c>
    </row>
    <row r="2" spans="1:3" x14ac:dyDescent="0.2">
      <c r="A2" t="s">
        <v>2</v>
      </c>
      <c r="B2">
        <v>42.7</v>
      </c>
      <c r="C2">
        <f>B2/31</f>
        <v>1.3774193548387097</v>
      </c>
    </row>
    <row r="3" spans="1:3" x14ac:dyDescent="0.2">
      <c r="A3" t="s">
        <v>3</v>
      </c>
      <c r="B3">
        <v>66.930000000000007</v>
      </c>
      <c r="C3">
        <f>B3/28.25</f>
        <v>2.3692035398230091</v>
      </c>
    </row>
    <row r="4" spans="1:3" x14ac:dyDescent="0.2">
      <c r="A4" t="s">
        <v>4</v>
      </c>
      <c r="B4">
        <v>101.15</v>
      </c>
      <c r="C4">
        <f>B4/31</f>
        <v>3.2629032258064519</v>
      </c>
    </row>
    <row r="5" spans="1:3" x14ac:dyDescent="0.2">
      <c r="A5" t="s">
        <v>5</v>
      </c>
      <c r="B5">
        <v>148.19</v>
      </c>
      <c r="C5">
        <f>B5/30</f>
        <v>4.9396666666666667</v>
      </c>
    </row>
    <row r="6" spans="1:3" x14ac:dyDescent="0.2">
      <c r="A6" t="s">
        <v>6</v>
      </c>
      <c r="B6">
        <v>183.3</v>
      </c>
      <c r="C6">
        <f>B6/31</f>
        <v>5.9129032258064518</v>
      </c>
    </row>
    <row r="7" spans="1:3" x14ac:dyDescent="0.2">
      <c r="A7" t="s">
        <v>7</v>
      </c>
      <c r="B7">
        <v>150.13</v>
      </c>
      <c r="C7">
        <f>B7/30</f>
        <v>5.0043333333333333</v>
      </c>
    </row>
    <row r="8" spans="1:3" x14ac:dyDescent="0.2">
      <c r="A8" t="s">
        <v>8</v>
      </c>
      <c r="B8">
        <v>136.13999999999999</v>
      </c>
      <c r="C8">
        <f>B8/31</f>
        <v>4.3916129032258064</v>
      </c>
    </row>
    <row r="9" spans="1:3" x14ac:dyDescent="0.2">
      <c r="A9" t="s">
        <v>9</v>
      </c>
      <c r="B9">
        <v>136.15</v>
      </c>
      <c r="C9">
        <f>B9/31</f>
        <v>4.3919354838709683</v>
      </c>
    </row>
    <row r="10" spans="1:3" x14ac:dyDescent="0.2">
      <c r="A10" t="s">
        <v>10</v>
      </c>
      <c r="B10">
        <v>112.91</v>
      </c>
      <c r="C10">
        <f>B10/30</f>
        <v>3.7636666666666665</v>
      </c>
    </row>
    <row r="11" spans="1:3" x14ac:dyDescent="0.2">
      <c r="A11" t="s">
        <v>11</v>
      </c>
      <c r="B11">
        <v>85.41</v>
      </c>
      <c r="C11">
        <f>B11/31</f>
        <v>2.7551612903225804</v>
      </c>
    </row>
    <row r="12" spans="1:3" x14ac:dyDescent="0.2">
      <c r="A12" t="s">
        <v>12</v>
      </c>
      <c r="B12">
        <v>54.43</v>
      </c>
      <c r="C12">
        <f>B12/30</f>
        <v>1.8143333333333334</v>
      </c>
    </row>
    <row r="13" spans="1:3" x14ac:dyDescent="0.2">
      <c r="A13" t="s">
        <v>13</v>
      </c>
      <c r="B13">
        <v>38.119999999999997</v>
      </c>
      <c r="C13">
        <f>B13/31</f>
        <v>1.2296774193548385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meter_readings</vt:lpstr>
      <vt:lpstr>hours_of_sunshine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Rankin</dc:creator>
  <cp:lastModifiedBy>Matthew Rankin</cp:lastModifiedBy>
  <dcterms:created xsi:type="dcterms:W3CDTF">2024-05-20T20:55:49Z</dcterms:created>
  <dcterms:modified xsi:type="dcterms:W3CDTF">2024-05-20T22:24:04Z</dcterms:modified>
</cp:coreProperties>
</file>