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Desktop\LI_Local\Labs\Lab 2 Assets\"/>
    </mc:Choice>
  </mc:AlternateContent>
  <bookViews>
    <workbookView xWindow="0" yWindow="0" windowWidth="19200" windowHeight="7350" activeTab="3"/>
  </bookViews>
  <sheets>
    <sheet name="Jobs By State" sheetId="4" r:id="rId1"/>
    <sheet name="Monthly Change" sheetId="5" r:id="rId2"/>
    <sheet name="Change Since 08" sheetId="8" r:id="rId3"/>
    <sheet name="% Change Since 08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9" l="1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C38" i="9"/>
  <c r="B38" i="9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C38" i="8"/>
  <c r="B38" i="8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C3" i="5"/>
  <c r="B3" i="5"/>
</calcChain>
</file>

<file path=xl/sharedStrings.xml><?xml version="1.0" encoding="utf-8"?>
<sst xmlns="http://schemas.openxmlformats.org/spreadsheetml/2006/main" count="8" uniqueCount="2">
  <si>
    <t>California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</si>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</sst>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Change'!$B$3:$B$125</c:f>
              <c:numCache>
                <c:formatCode>General</c:formatCode>
                <c:ptCount val="123"/>
                <c:pt idx="0">
                  <c:v>26310</c:v>
                </c:pt>
                <c:pt idx="1">
                  <c:v>31154</c:v>
                </c:pt>
                <c:pt idx="2">
                  <c:v>35601</c:v>
                </c:pt>
                <c:pt idx="3">
                  <c:v>37696</c:v>
                </c:pt>
                <c:pt idx="4">
                  <c:v>34135</c:v>
                </c:pt>
                <c:pt idx="5">
                  <c:v>25684</c:v>
                </c:pt>
                <c:pt idx="6">
                  <c:v>16103</c:v>
                </c:pt>
                <c:pt idx="7">
                  <c:v>8347</c:v>
                </c:pt>
                <c:pt idx="8">
                  <c:v>4626</c:v>
                </c:pt>
                <c:pt idx="9">
                  <c:v>4118</c:v>
                </c:pt>
                <c:pt idx="10">
                  <c:v>5460</c:v>
                </c:pt>
                <c:pt idx="11">
                  <c:v>9693</c:v>
                </c:pt>
                <c:pt idx="12">
                  <c:v>14422</c:v>
                </c:pt>
                <c:pt idx="13">
                  <c:v>17054</c:v>
                </c:pt>
                <c:pt idx="14">
                  <c:v>17291</c:v>
                </c:pt>
                <c:pt idx="15">
                  <c:v>17612</c:v>
                </c:pt>
                <c:pt idx="16">
                  <c:v>18460</c:v>
                </c:pt>
                <c:pt idx="17">
                  <c:v>21468</c:v>
                </c:pt>
                <c:pt idx="18">
                  <c:v>24813</c:v>
                </c:pt>
                <c:pt idx="19">
                  <c:v>26541</c:v>
                </c:pt>
                <c:pt idx="20">
                  <c:v>27428</c:v>
                </c:pt>
                <c:pt idx="21">
                  <c:v>25495</c:v>
                </c:pt>
                <c:pt idx="22">
                  <c:v>19723</c:v>
                </c:pt>
                <c:pt idx="23">
                  <c:v>11261</c:v>
                </c:pt>
                <c:pt idx="24">
                  <c:v>4153</c:v>
                </c:pt>
                <c:pt idx="25">
                  <c:v>95</c:v>
                </c:pt>
                <c:pt idx="26">
                  <c:v>-521</c:v>
                </c:pt>
                <c:pt idx="27">
                  <c:v>332</c:v>
                </c:pt>
                <c:pt idx="28">
                  <c:v>1766</c:v>
                </c:pt>
                <c:pt idx="29">
                  <c:v>3013</c:v>
                </c:pt>
                <c:pt idx="30">
                  <c:v>3708</c:v>
                </c:pt>
                <c:pt idx="31">
                  <c:v>4544</c:v>
                </c:pt>
                <c:pt idx="32">
                  <c:v>4174</c:v>
                </c:pt>
                <c:pt idx="33">
                  <c:v>3573</c:v>
                </c:pt>
                <c:pt idx="34">
                  <c:v>3594</c:v>
                </c:pt>
                <c:pt idx="35">
                  <c:v>1442</c:v>
                </c:pt>
                <c:pt idx="36">
                  <c:v>-2675</c:v>
                </c:pt>
                <c:pt idx="37">
                  <c:v>-8137</c:v>
                </c:pt>
                <c:pt idx="38">
                  <c:v>-13145</c:v>
                </c:pt>
                <c:pt idx="39">
                  <c:v>-16519</c:v>
                </c:pt>
                <c:pt idx="40">
                  <c:v>-18312</c:v>
                </c:pt>
                <c:pt idx="41">
                  <c:v>-21052</c:v>
                </c:pt>
                <c:pt idx="42">
                  <c:v>-26327</c:v>
                </c:pt>
                <c:pt idx="43">
                  <c:v>-36157</c:v>
                </c:pt>
                <c:pt idx="44">
                  <c:v>-50318</c:v>
                </c:pt>
                <c:pt idx="45">
                  <c:v>-66729</c:v>
                </c:pt>
                <c:pt idx="46">
                  <c:v>-81469</c:v>
                </c:pt>
                <c:pt idx="47">
                  <c:v>-89879</c:v>
                </c:pt>
                <c:pt idx="48">
                  <c:v>-89625</c:v>
                </c:pt>
                <c:pt idx="49">
                  <c:v>-80915</c:v>
                </c:pt>
                <c:pt idx="50">
                  <c:v>-69363</c:v>
                </c:pt>
                <c:pt idx="51">
                  <c:v>-61030</c:v>
                </c:pt>
                <c:pt idx="52">
                  <c:v>-55753</c:v>
                </c:pt>
                <c:pt idx="53">
                  <c:v>-52944</c:v>
                </c:pt>
                <c:pt idx="54">
                  <c:v>-49846</c:v>
                </c:pt>
                <c:pt idx="55">
                  <c:v>-42828</c:v>
                </c:pt>
                <c:pt idx="56">
                  <c:v>-32103</c:v>
                </c:pt>
                <c:pt idx="57">
                  <c:v>-16439</c:v>
                </c:pt>
                <c:pt idx="58">
                  <c:v>2205</c:v>
                </c:pt>
                <c:pt idx="59">
                  <c:v>19649</c:v>
                </c:pt>
                <c:pt idx="60">
                  <c:v>30677</c:v>
                </c:pt>
                <c:pt idx="61">
                  <c:v>33916</c:v>
                </c:pt>
                <c:pt idx="62">
                  <c:v>30615</c:v>
                </c:pt>
                <c:pt idx="63">
                  <c:v>22724</c:v>
                </c:pt>
                <c:pt idx="64">
                  <c:v>10619</c:v>
                </c:pt>
                <c:pt idx="65">
                  <c:v>-1475</c:v>
                </c:pt>
                <c:pt idx="66">
                  <c:v>-8486</c:v>
                </c:pt>
                <c:pt idx="67">
                  <c:v>-9917</c:v>
                </c:pt>
                <c:pt idx="68">
                  <c:v>-4927</c:v>
                </c:pt>
                <c:pt idx="69">
                  <c:v>3044</c:v>
                </c:pt>
                <c:pt idx="70">
                  <c:v>9957</c:v>
                </c:pt>
                <c:pt idx="71">
                  <c:v>14536</c:v>
                </c:pt>
                <c:pt idx="72">
                  <c:v>15359</c:v>
                </c:pt>
                <c:pt idx="73">
                  <c:v>13241</c:v>
                </c:pt>
                <c:pt idx="74">
                  <c:v>11317</c:v>
                </c:pt>
                <c:pt idx="75">
                  <c:v>13332</c:v>
                </c:pt>
                <c:pt idx="76">
                  <c:v>20265</c:v>
                </c:pt>
                <c:pt idx="77">
                  <c:v>29840</c:v>
                </c:pt>
                <c:pt idx="78">
                  <c:v>37156</c:v>
                </c:pt>
                <c:pt idx="79">
                  <c:v>39824</c:v>
                </c:pt>
                <c:pt idx="80">
                  <c:v>37851</c:v>
                </c:pt>
                <c:pt idx="81">
                  <c:v>31707</c:v>
                </c:pt>
                <c:pt idx="82">
                  <c:v>24431</c:v>
                </c:pt>
                <c:pt idx="83">
                  <c:v>19885</c:v>
                </c:pt>
                <c:pt idx="84">
                  <c:v>19833</c:v>
                </c:pt>
                <c:pt idx="85">
                  <c:v>22052</c:v>
                </c:pt>
                <c:pt idx="86">
                  <c:v>24747</c:v>
                </c:pt>
                <c:pt idx="87">
                  <c:v>29216</c:v>
                </c:pt>
                <c:pt idx="88">
                  <c:v>35335</c:v>
                </c:pt>
                <c:pt idx="89">
                  <c:v>42111</c:v>
                </c:pt>
                <c:pt idx="90">
                  <c:v>47663</c:v>
                </c:pt>
                <c:pt idx="91">
                  <c:v>50828</c:v>
                </c:pt>
                <c:pt idx="92">
                  <c:v>50023</c:v>
                </c:pt>
                <c:pt idx="93">
                  <c:v>46227</c:v>
                </c:pt>
                <c:pt idx="94">
                  <c:v>41320</c:v>
                </c:pt>
                <c:pt idx="95">
                  <c:v>35178</c:v>
                </c:pt>
                <c:pt idx="96">
                  <c:v>30017</c:v>
                </c:pt>
                <c:pt idx="97">
                  <c:v>28210</c:v>
                </c:pt>
                <c:pt idx="98">
                  <c:v>29273</c:v>
                </c:pt>
                <c:pt idx="99">
                  <c:v>27766</c:v>
                </c:pt>
                <c:pt idx="100">
                  <c:v>23379</c:v>
                </c:pt>
                <c:pt idx="101">
                  <c:v>19005</c:v>
                </c:pt>
                <c:pt idx="102">
                  <c:v>16738</c:v>
                </c:pt>
                <c:pt idx="103">
                  <c:v>18077</c:v>
                </c:pt>
                <c:pt idx="104">
                  <c:v>22656</c:v>
                </c:pt>
                <c:pt idx="105">
                  <c:v>29210</c:v>
                </c:pt>
                <c:pt idx="106">
                  <c:v>35144</c:v>
                </c:pt>
                <c:pt idx="107">
                  <c:v>39091</c:v>
                </c:pt>
                <c:pt idx="108">
                  <c:v>39722</c:v>
                </c:pt>
                <c:pt idx="109">
                  <c:v>37328</c:v>
                </c:pt>
                <c:pt idx="110">
                  <c:v>34788</c:v>
                </c:pt>
                <c:pt idx="111">
                  <c:v>35562</c:v>
                </c:pt>
                <c:pt idx="112">
                  <c:v>39302</c:v>
                </c:pt>
                <c:pt idx="113">
                  <c:v>41043</c:v>
                </c:pt>
                <c:pt idx="114">
                  <c:v>40416</c:v>
                </c:pt>
                <c:pt idx="115">
                  <c:v>37527</c:v>
                </c:pt>
                <c:pt idx="116">
                  <c:v>33260</c:v>
                </c:pt>
                <c:pt idx="117">
                  <c:v>27767</c:v>
                </c:pt>
                <c:pt idx="118">
                  <c:v>20901</c:v>
                </c:pt>
                <c:pt idx="119">
                  <c:v>54019</c:v>
                </c:pt>
                <c:pt idx="120">
                  <c:v>47392</c:v>
                </c:pt>
                <c:pt idx="121">
                  <c:v>44392</c:v>
                </c:pt>
                <c:pt idx="122">
                  <c:v>42574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'Monthly Change'!$C$3:$C$125</c:f>
              <c:numCache>
                <c:formatCode>General</c:formatCode>
                <c:ptCount val="123"/>
                <c:pt idx="0">
                  <c:v>19165</c:v>
                </c:pt>
                <c:pt idx="1">
                  <c:v>20334</c:v>
                </c:pt>
                <c:pt idx="2">
                  <c:v>21262</c:v>
                </c:pt>
                <c:pt idx="3">
                  <c:v>22541</c:v>
                </c:pt>
                <c:pt idx="4">
                  <c:v>22683</c:v>
                </c:pt>
                <c:pt idx="5">
                  <c:v>21225</c:v>
                </c:pt>
                <c:pt idx="6">
                  <c:v>19191</c:v>
                </c:pt>
                <c:pt idx="7">
                  <c:v>17392</c:v>
                </c:pt>
                <c:pt idx="8">
                  <c:v>16274</c:v>
                </c:pt>
                <c:pt idx="9">
                  <c:v>15394</c:v>
                </c:pt>
                <c:pt idx="10">
                  <c:v>14646</c:v>
                </c:pt>
                <c:pt idx="11">
                  <c:v>14840</c:v>
                </c:pt>
                <c:pt idx="12">
                  <c:v>15666</c:v>
                </c:pt>
                <c:pt idx="13">
                  <c:v>16593</c:v>
                </c:pt>
                <c:pt idx="14">
                  <c:v>17217</c:v>
                </c:pt>
                <c:pt idx="15">
                  <c:v>18036</c:v>
                </c:pt>
                <c:pt idx="16">
                  <c:v>19119</c:v>
                </c:pt>
                <c:pt idx="17">
                  <c:v>21301</c:v>
                </c:pt>
                <c:pt idx="18">
                  <c:v>22828</c:v>
                </c:pt>
                <c:pt idx="19">
                  <c:v>22489</c:v>
                </c:pt>
                <c:pt idx="20">
                  <c:v>20653</c:v>
                </c:pt>
                <c:pt idx="21">
                  <c:v>16974</c:v>
                </c:pt>
                <c:pt idx="22">
                  <c:v>12062</c:v>
                </c:pt>
                <c:pt idx="23">
                  <c:v>7397</c:v>
                </c:pt>
                <c:pt idx="24">
                  <c:v>4750</c:v>
                </c:pt>
                <c:pt idx="25">
                  <c:v>4103</c:v>
                </c:pt>
                <c:pt idx="26">
                  <c:v>5434</c:v>
                </c:pt>
                <c:pt idx="27">
                  <c:v>7840</c:v>
                </c:pt>
                <c:pt idx="28">
                  <c:v>10633</c:v>
                </c:pt>
                <c:pt idx="29">
                  <c:v>13288</c:v>
                </c:pt>
                <c:pt idx="30">
                  <c:v>15609</c:v>
                </c:pt>
                <c:pt idx="31">
                  <c:v>17575</c:v>
                </c:pt>
                <c:pt idx="32">
                  <c:v>18233</c:v>
                </c:pt>
                <c:pt idx="33">
                  <c:v>17888</c:v>
                </c:pt>
                <c:pt idx="34">
                  <c:v>16927</c:v>
                </c:pt>
                <c:pt idx="35">
                  <c:v>15161</c:v>
                </c:pt>
                <c:pt idx="36">
                  <c:v>13923</c:v>
                </c:pt>
                <c:pt idx="37">
                  <c:v>13484</c:v>
                </c:pt>
                <c:pt idx="38">
                  <c:v>13407</c:v>
                </c:pt>
                <c:pt idx="39">
                  <c:v>13018</c:v>
                </c:pt>
                <c:pt idx="40">
                  <c:v>11848</c:v>
                </c:pt>
                <c:pt idx="41">
                  <c:v>9111</c:v>
                </c:pt>
                <c:pt idx="42">
                  <c:v>4739</c:v>
                </c:pt>
                <c:pt idx="43">
                  <c:v>-981</c:v>
                </c:pt>
                <c:pt idx="44">
                  <c:v>-6967</c:v>
                </c:pt>
                <c:pt idx="45">
                  <c:v>-11941</c:v>
                </c:pt>
                <c:pt idx="46">
                  <c:v>-14351</c:v>
                </c:pt>
                <c:pt idx="47">
                  <c:v>-13256</c:v>
                </c:pt>
                <c:pt idx="48">
                  <c:v>-8944</c:v>
                </c:pt>
                <c:pt idx="49">
                  <c:v>-2586</c:v>
                </c:pt>
                <c:pt idx="50">
                  <c:v>2835</c:v>
                </c:pt>
                <c:pt idx="51">
                  <c:v>4709</c:v>
                </c:pt>
                <c:pt idx="52">
                  <c:v>3898</c:v>
                </c:pt>
                <c:pt idx="53">
                  <c:v>1453</c:v>
                </c:pt>
                <c:pt idx="54">
                  <c:v>82</c:v>
                </c:pt>
                <c:pt idx="55">
                  <c:v>2295</c:v>
                </c:pt>
                <c:pt idx="56">
                  <c:v>7840</c:v>
                </c:pt>
                <c:pt idx="57">
                  <c:v>16577</c:v>
                </c:pt>
                <c:pt idx="58">
                  <c:v>25808</c:v>
                </c:pt>
                <c:pt idx="59">
                  <c:v>32554</c:v>
                </c:pt>
                <c:pt idx="60">
                  <c:v>34654</c:v>
                </c:pt>
                <c:pt idx="61">
                  <c:v>32801</c:v>
                </c:pt>
                <c:pt idx="62">
                  <c:v>28833</c:v>
                </c:pt>
                <c:pt idx="63">
                  <c:v>24441</c:v>
                </c:pt>
                <c:pt idx="64">
                  <c:v>20320</c:v>
                </c:pt>
                <c:pt idx="65">
                  <c:v>17700</c:v>
                </c:pt>
                <c:pt idx="66">
                  <c:v>17367</c:v>
                </c:pt>
                <c:pt idx="67">
                  <c:v>18077</c:v>
                </c:pt>
                <c:pt idx="68">
                  <c:v>20187</c:v>
                </c:pt>
                <c:pt idx="69">
                  <c:v>22297</c:v>
                </c:pt>
                <c:pt idx="70">
                  <c:v>23353</c:v>
                </c:pt>
                <c:pt idx="71">
                  <c:v>23424</c:v>
                </c:pt>
                <c:pt idx="72">
                  <c:v>21847</c:v>
                </c:pt>
                <c:pt idx="73">
                  <c:v>19580</c:v>
                </c:pt>
                <c:pt idx="74">
                  <c:v>18007</c:v>
                </c:pt>
                <c:pt idx="75">
                  <c:v>18626</c:v>
                </c:pt>
                <c:pt idx="76">
                  <c:v>21571</c:v>
                </c:pt>
                <c:pt idx="77">
                  <c:v>25802</c:v>
                </c:pt>
                <c:pt idx="78">
                  <c:v>29220</c:v>
                </c:pt>
                <c:pt idx="79">
                  <c:v>30654</c:v>
                </c:pt>
                <c:pt idx="80">
                  <c:v>30026</c:v>
                </c:pt>
                <c:pt idx="81">
                  <c:v>27629</c:v>
                </c:pt>
                <c:pt idx="82">
                  <c:v>24887</c:v>
                </c:pt>
                <c:pt idx="83">
                  <c:v>22835</c:v>
                </c:pt>
                <c:pt idx="84">
                  <c:v>21861</c:v>
                </c:pt>
                <c:pt idx="85">
                  <c:v>21345</c:v>
                </c:pt>
                <c:pt idx="86">
                  <c:v>21612</c:v>
                </c:pt>
                <c:pt idx="87">
                  <c:v>23601</c:v>
                </c:pt>
                <c:pt idx="88">
                  <c:v>26121</c:v>
                </c:pt>
                <c:pt idx="89">
                  <c:v>27726</c:v>
                </c:pt>
                <c:pt idx="90">
                  <c:v>27659</c:v>
                </c:pt>
                <c:pt idx="91">
                  <c:v>26083</c:v>
                </c:pt>
                <c:pt idx="92">
                  <c:v>23249</c:v>
                </c:pt>
                <c:pt idx="93">
                  <c:v>20526</c:v>
                </c:pt>
                <c:pt idx="94">
                  <c:v>19232</c:v>
                </c:pt>
                <c:pt idx="95">
                  <c:v>19514</c:v>
                </c:pt>
                <c:pt idx="96">
                  <c:v>21439</c:v>
                </c:pt>
                <c:pt idx="97">
                  <c:v>24049</c:v>
                </c:pt>
                <c:pt idx="98">
                  <c:v>25890</c:v>
                </c:pt>
                <c:pt idx="99">
                  <c:v>25090</c:v>
                </c:pt>
                <c:pt idx="100">
                  <c:v>23183</c:v>
                </c:pt>
                <c:pt idx="101">
                  <c:v>22691</c:v>
                </c:pt>
                <c:pt idx="102">
                  <c:v>24075</c:v>
                </c:pt>
                <c:pt idx="103">
                  <c:v>26843</c:v>
                </c:pt>
                <c:pt idx="104">
                  <c:v>30004</c:v>
                </c:pt>
                <c:pt idx="105">
                  <c:v>32179</c:v>
                </c:pt>
                <c:pt idx="106">
                  <c:v>32199</c:v>
                </c:pt>
                <c:pt idx="107">
                  <c:v>30058</c:v>
                </c:pt>
                <c:pt idx="108">
                  <c:v>26572</c:v>
                </c:pt>
                <c:pt idx="109">
                  <c:v>22994</c:v>
                </c:pt>
                <c:pt idx="110">
                  <c:v>21035</c:v>
                </c:pt>
                <c:pt idx="111">
                  <c:v>21815</c:v>
                </c:pt>
                <c:pt idx="112">
                  <c:v>24558</c:v>
                </c:pt>
                <c:pt idx="113">
                  <c:v>26893</c:v>
                </c:pt>
                <c:pt idx="114">
                  <c:v>28197</c:v>
                </c:pt>
                <c:pt idx="115">
                  <c:v>28161</c:v>
                </c:pt>
                <c:pt idx="116">
                  <c:v>26478</c:v>
                </c:pt>
                <c:pt idx="117">
                  <c:v>23278</c:v>
                </c:pt>
                <c:pt idx="118">
                  <c:v>18630</c:v>
                </c:pt>
                <c:pt idx="119">
                  <c:v>30713</c:v>
                </c:pt>
                <c:pt idx="120">
                  <c:v>19465</c:v>
                </c:pt>
                <c:pt idx="121">
                  <c:v>-5602</c:v>
                </c:pt>
                <c:pt idx="122">
                  <c:v>-17898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265512"/>
        <c:axId val="1102263552"/>
      </c:barChart>
      <c:catAx>
        <c:axId val="110226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63552"/>
        <c:crosses val="autoZero"/>
        <c:auto val="1"/>
        <c:lblAlgn val="ctr"/>
        <c:lblOffset val="100"/>
        <c:noMultiLvlLbl val="0"/>
      </c:catAx>
      <c:valAx>
        <c:axId val="11022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6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Change'!$B$3:$B$125</c:f>
              <c:numCache>
                <c:formatCode>General</c:formatCode>
                <c:ptCount val="123"/>
                <c:pt idx="0">
                  <c:v>26310</c:v>
                </c:pt>
                <c:pt idx="1">
                  <c:v>31154</c:v>
                </c:pt>
                <c:pt idx="2">
                  <c:v>35601</c:v>
                </c:pt>
                <c:pt idx="3">
                  <c:v>37696</c:v>
                </c:pt>
                <c:pt idx="4">
                  <c:v>34135</c:v>
                </c:pt>
                <c:pt idx="5">
                  <c:v>25684</c:v>
                </c:pt>
                <c:pt idx="6">
                  <c:v>16103</c:v>
                </c:pt>
                <c:pt idx="7">
                  <c:v>8347</c:v>
                </c:pt>
                <c:pt idx="8">
                  <c:v>4626</c:v>
                </c:pt>
                <c:pt idx="9">
                  <c:v>4118</c:v>
                </c:pt>
                <c:pt idx="10">
                  <c:v>5460</c:v>
                </c:pt>
                <c:pt idx="11">
                  <c:v>9693</c:v>
                </c:pt>
                <c:pt idx="12">
                  <c:v>14422</c:v>
                </c:pt>
                <c:pt idx="13">
                  <c:v>17054</c:v>
                </c:pt>
                <c:pt idx="14">
                  <c:v>17291</c:v>
                </c:pt>
                <c:pt idx="15">
                  <c:v>17612</c:v>
                </c:pt>
                <c:pt idx="16">
                  <c:v>18460</c:v>
                </c:pt>
                <c:pt idx="17">
                  <c:v>21468</c:v>
                </c:pt>
                <c:pt idx="18">
                  <c:v>24813</c:v>
                </c:pt>
                <c:pt idx="19">
                  <c:v>26541</c:v>
                </c:pt>
                <c:pt idx="20">
                  <c:v>27428</c:v>
                </c:pt>
                <c:pt idx="21">
                  <c:v>25495</c:v>
                </c:pt>
                <c:pt idx="22">
                  <c:v>19723</c:v>
                </c:pt>
                <c:pt idx="23">
                  <c:v>11261</c:v>
                </c:pt>
                <c:pt idx="24">
                  <c:v>4153</c:v>
                </c:pt>
                <c:pt idx="25">
                  <c:v>95</c:v>
                </c:pt>
                <c:pt idx="26">
                  <c:v>-521</c:v>
                </c:pt>
                <c:pt idx="27">
                  <c:v>332</c:v>
                </c:pt>
                <c:pt idx="28">
                  <c:v>1766</c:v>
                </c:pt>
                <c:pt idx="29">
                  <c:v>3013</c:v>
                </c:pt>
                <c:pt idx="30">
                  <c:v>3708</c:v>
                </c:pt>
                <c:pt idx="31">
                  <c:v>4544</c:v>
                </c:pt>
                <c:pt idx="32">
                  <c:v>4174</c:v>
                </c:pt>
                <c:pt idx="33">
                  <c:v>3573</c:v>
                </c:pt>
                <c:pt idx="34">
                  <c:v>3594</c:v>
                </c:pt>
                <c:pt idx="35">
                  <c:v>1442</c:v>
                </c:pt>
                <c:pt idx="36">
                  <c:v>-2675</c:v>
                </c:pt>
                <c:pt idx="37">
                  <c:v>-8137</c:v>
                </c:pt>
                <c:pt idx="38">
                  <c:v>-13145</c:v>
                </c:pt>
                <c:pt idx="39">
                  <c:v>-16519</c:v>
                </c:pt>
                <c:pt idx="40">
                  <c:v>-18312</c:v>
                </c:pt>
                <c:pt idx="41">
                  <c:v>-21052</c:v>
                </c:pt>
                <c:pt idx="42">
                  <c:v>-26327</c:v>
                </c:pt>
                <c:pt idx="43">
                  <c:v>-36157</c:v>
                </c:pt>
                <c:pt idx="44">
                  <c:v>-50318</c:v>
                </c:pt>
                <c:pt idx="45">
                  <c:v>-66729</c:v>
                </c:pt>
                <c:pt idx="46">
                  <c:v>-81469</c:v>
                </c:pt>
                <c:pt idx="47">
                  <c:v>-89879</c:v>
                </c:pt>
                <c:pt idx="48">
                  <c:v>-89625</c:v>
                </c:pt>
                <c:pt idx="49">
                  <c:v>-80915</c:v>
                </c:pt>
                <c:pt idx="50">
                  <c:v>-69363</c:v>
                </c:pt>
                <c:pt idx="51">
                  <c:v>-61030</c:v>
                </c:pt>
                <c:pt idx="52">
                  <c:v>-55753</c:v>
                </c:pt>
                <c:pt idx="53">
                  <c:v>-52944</c:v>
                </c:pt>
                <c:pt idx="54">
                  <c:v>-49846</c:v>
                </c:pt>
                <c:pt idx="55">
                  <c:v>-42828</c:v>
                </c:pt>
                <c:pt idx="56">
                  <c:v>-32103</c:v>
                </c:pt>
                <c:pt idx="57">
                  <c:v>-16439</c:v>
                </c:pt>
                <c:pt idx="58">
                  <c:v>2205</c:v>
                </c:pt>
                <c:pt idx="59">
                  <c:v>19649</c:v>
                </c:pt>
                <c:pt idx="60">
                  <c:v>30677</c:v>
                </c:pt>
                <c:pt idx="61">
                  <c:v>33916</c:v>
                </c:pt>
                <c:pt idx="62">
                  <c:v>30615</c:v>
                </c:pt>
                <c:pt idx="63">
                  <c:v>22724</c:v>
                </c:pt>
                <c:pt idx="64">
                  <c:v>10619</c:v>
                </c:pt>
                <c:pt idx="65">
                  <c:v>-1475</c:v>
                </c:pt>
                <c:pt idx="66">
                  <c:v>-8486</c:v>
                </c:pt>
                <c:pt idx="67">
                  <c:v>-9917</c:v>
                </c:pt>
                <c:pt idx="68">
                  <c:v>-4927</c:v>
                </c:pt>
                <c:pt idx="69">
                  <c:v>3044</c:v>
                </c:pt>
                <c:pt idx="70">
                  <c:v>9957</c:v>
                </c:pt>
                <c:pt idx="71">
                  <c:v>14536</c:v>
                </c:pt>
                <c:pt idx="72">
                  <c:v>15359</c:v>
                </c:pt>
                <c:pt idx="73">
                  <c:v>13241</c:v>
                </c:pt>
                <c:pt idx="74">
                  <c:v>11317</c:v>
                </c:pt>
                <c:pt idx="75">
                  <c:v>13332</c:v>
                </c:pt>
                <c:pt idx="76">
                  <c:v>20265</c:v>
                </c:pt>
                <c:pt idx="77">
                  <c:v>29840</c:v>
                </c:pt>
                <c:pt idx="78">
                  <c:v>37156</c:v>
                </c:pt>
                <c:pt idx="79">
                  <c:v>39824</c:v>
                </c:pt>
                <c:pt idx="80">
                  <c:v>37851</c:v>
                </c:pt>
                <c:pt idx="81">
                  <c:v>31707</c:v>
                </c:pt>
                <c:pt idx="82">
                  <c:v>24431</c:v>
                </c:pt>
                <c:pt idx="83">
                  <c:v>19885</c:v>
                </c:pt>
                <c:pt idx="84">
                  <c:v>19833</c:v>
                </c:pt>
                <c:pt idx="85">
                  <c:v>22052</c:v>
                </c:pt>
                <c:pt idx="86">
                  <c:v>24747</c:v>
                </c:pt>
                <c:pt idx="87">
                  <c:v>29216</c:v>
                </c:pt>
                <c:pt idx="88">
                  <c:v>35335</c:v>
                </c:pt>
                <c:pt idx="89">
                  <c:v>42111</c:v>
                </c:pt>
                <c:pt idx="90">
                  <c:v>47663</c:v>
                </c:pt>
                <c:pt idx="91">
                  <c:v>50828</c:v>
                </c:pt>
                <c:pt idx="92">
                  <c:v>50023</c:v>
                </c:pt>
                <c:pt idx="93">
                  <c:v>46227</c:v>
                </c:pt>
                <c:pt idx="94">
                  <c:v>41320</c:v>
                </c:pt>
                <c:pt idx="95">
                  <c:v>35178</c:v>
                </c:pt>
                <c:pt idx="96">
                  <c:v>30017</c:v>
                </c:pt>
                <c:pt idx="97">
                  <c:v>28210</c:v>
                </c:pt>
                <c:pt idx="98">
                  <c:v>29273</c:v>
                </c:pt>
                <c:pt idx="99">
                  <c:v>27766</c:v>
                </c:pt>
                <c:pt idx="100">
                  <c:v>23379</c:v>
                </c:pt>
                <c:pt idx="101">
                  <c:v>19005</c:v>
                </c:pt>
                <c:pt idx="102">
                  <c:v>16738</c:v>
                </c:pt>
                <c:pt idx="103">
                  <c:v>18077</c:v>
                </c:pt>
                <c:pt idx="104">
                  <c:v>22656</c:v>
                </c:pt>
                <c:pt idx="105">
                  <c:v>29210</c:v>
                </c:pt>
                <c:pt idx="106">
                  <c:v>35144</c:v>
                </c:pt>
                <c:pt idx="107">
                  <c:v>39091</c:v>
                </c:pt>
                <c:pt idx="108">
                  <c:v>39722</c:v>
                </c:pt>
                <c:pt idx="109">
                  <c:v>37328</c:v>
                </c:pt>
                <c:pt idx="110">
                  <c:v>34788</c:v>
                </c:pt>
                <c:pt idx="111">
                  <c:v>35562</c:v>
                </c:pt>
                <c:pt idx="112">
                  <c:v>39302</c:v>
                </c:pt>
                <c:pt idx="113">
                  <c:v>41043</c:v>
                </c:pt>
                <c:pt idx="114">
                  <c:v>40416</c:v>
                </c:pt>
                <c:pt idx="115">
                  <c:v>37527</c:v>
                </c:pt>
                <c:pt idx="116">
                  <c:v>33260</c:v>
                </c:pt>
                <c:pt idx="117">
                  <c:v>27767</c:v>
                </c:pt>
                <c:pt idx="118">
                  <c:v>20901</c:v>
                </c:pt>
                <c:pt idx="119">
                  <c:v>54019</c:v>
                </c:pt>
                <c:pt idx="120">
                  <c:v>47392</c:v>
                </c:pt>
                <c:pt idx="121">
                  <c:v>44392</c:v>
                </c:pt>
                <c:pt idx="122">
                  <c:v>42574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'Monthly Change'!$C$3:$C$125</c:f>
              <c:numCache>
                <c:formatCode>General</c:formatCode>
                <c:ptCount val="123"/>
                <c:pt idx="0">
                  <c:v>19165</c:v>
                </c:pt>
                <c:pt idx="1">
                  <c:v>20334</c:v>
                </c:pt>
                <c:pt idx="2">
                  <c:v>21262</c:v>
                </c:pt>
                <c:pt idx="3">
                  <c:v>22541</c:v>
                </c:pt>
                <c:pt idx="4">
                  <c:v>22683</c:v>
                </c:pt>
                <c:pt idx="5">
                  <c:v>21225</c:v>
                </c:pt>
                <c:pt idx="6">
                  <c:v>19191</c:v>
                </c:pt>
                <c:pt idx="7">
                  <c:v>17392</c:v>
                </c:pt>
                <c:pt idx="8">
                  <c:v>16274</c:v>
                </c:pt>
                <c:pt idx="9">
                  <c:v>15394</c:v>
                </c:pt>
                <c:pt idx="10">
                  <c:v>14646</c:v>
                </c:pt>
                <c:pt idx="11">
                  <c:v>14840</c:v>
                </c:pt>
                <c:pt idx="12">
                  <c:v>15666</c:v>
                </c:pt>
                <c:pt idx="13">
                  <c:v>16593</c:v>
                </c:pt>
                <c:pt idx="14">
                  <c:v>17217</c:v>
                </c:pt>
                <c:pt idx="15">
                  <c:v>18036</c:v>
                </c:pt>
                <c:pt idx="16">
                  <c:v>19119</c:v>
                </c:pt>
                <c:pt idx="17">
                  <c:v>21301</c:v>
                </c:pt>
                <c:pt idx="18">
                  <c:v>22828</c:v>
                </c:pt>
                <c:pt idx="19">
                  <c:v>22489</c:v>
                </c:pt>
                <c:pt idx="20">
                  <c:v>20653</c:v>
                </c:pt>
                <c:pt idx="21">
                  <c:v>16974</c:v>
                </c:pt>
                <c:pt idx="22">
                  <c:v>12062</c:v>
                </c:pt>
                <c:pt idx="23">
                  <c:v>7397</c:v>
                </c:pt>
                <c:pt idx="24">
                  <c:v>4750</c:v>
                </c:pt>
                <c:pt idx="25">
                  <c:v>4103</c:v>
                </c:pt>
                <c:pt idx="26">
                  <c:v>5434</c:v>
                </c:pt>
                <c:pt idx="27">
                  <c:v>7840</c:v>
                </c:pt>
                <c:pt idx="28">
                  <c:v>10633</c:v>
                </c:pt>
                <c:pt idx="29">
                  <c:v>13288</c:v>
                </c:pt>
                <c:pt idx="30">
                  <c:v>15609</c:v>
                </c:pt>
                <c:pt idx="31">
                  <c:v>17575</c:v>
                </c:pt>
                <c:pt idx="32">
                  <c:v>18233</c:v>
                </c:pt>
                <c:pt idx="33">
                  <c:v>17888</c:v>
                </c:pt>
                <c:pt idx="34">
                  <c:v>16927</c:v>
                </c:pt>
                <c:pt idx="35">
                  <c:v>15161</c:v>
                </c:pt>
                <c:pt idx="36">
                  <c:v>13923</c:v>
                </c:pt>
                <c:pt idx="37">
                  <c:v>13484</c:v>
                </c:pt>
                <c:pt idx="38">
                  <c:v>13407</c:v>
                </c:pt>
                <c:pt idx="39">
                  <c:v>13018</c:v>
                </c:pt>
                <c:pt idx="40">
                  <c:v>11848</c:v>
                </c:pt>
                <c:pt idx="41">
                  <c:v>9111</c:v>
                </c:pt>
                <c:pt idx="42">
                  <c:v>4739</c:v>
                </c:pt>
                <c:pt idx="43">
                  <c:v>-981</c:v>
                </c:pt>
                <c:pt idx="44">
                  <c:v>-6967</c:v>
                </c:pt>
                <c:pt idx="45">
                  <c:v>-11941</c:v>
                </c:pt>
                <c:pt idx="46">
                  <c:v>-14351</c:v>
                </c:pt>
                <c:pt idx="47">
                  <c:v>-13256</c:v>
                </c:pt>
                <c:pt idx="48">
                  <c:v>-8944</c:v>
                </c:pt>
                <c:pt idx="49">
                  <c:v>-2586</c:v>
                </c:pt>
                <c:pt idx="50">
                  <c:v>2835</c:v>
                </c:pt>
                <c:pt idx="51">
                  <c:v>4709</c:v>
                </c:pt>
                <c:pt idx="52">
                  <c:v>3898</c:v>
                </c:pt>
                <c:pt idx="53">
                  <c:v>1453</c:v>
                </c:pt>
                <c:pt idx="54">
                  <c:v>82</c:v>
                </c:pt>
                <c:pt idx="55">
                  <c:v>2295</c:v>
                </c:pt>
                <c:pt idx="56">
                  <c:v>7840</c:v>
                </c:pt>
                <c:pt idx="57">
                  <c:v>16577</c:v>
                </c:pt>
                <c:pt idx="58">
                  <c:v>25808</c:v>
                </c:pt>
                <c:pt idx="59">
                  <c:v>32554</c:v>
                </c:pt>
                <c:pt idx="60">
                  <c:v>34654</c:v>
                </c:pt>
                <c:pt idx="61">
                  <c:v>32801</c:v>
                </c:pt>
                <c:pt idx="62">
                  <c:v>28833</c:v>
                </c:pt>
                <c:pt idx="63">
                  <c:v>24441</c:v>
                </c:pt>
                <c:pt idx="64">
                  <c:v>20320</c:v>
                </c:pt>
                <c:pt idx="65">
                  <c:v>17700</c:v>
                </c:pt>
                <c:pt idx="66">
                  <c:v>17367</c:v>
                </c:pt>
                <c:pt idx="67">
                  <c:v>18077</c:v>
                </c:pt>
                <c:pt idx="68">
                  <c:v>20187</c:v>
                </c:pt>
                <c:pt idx="69">
                  <c:v>22297</c:v>
                </c:pt>
                <c:pt idx="70">
                  <c:v>23353</c:v>
                </c:pt>
                <c:pt idx="71">
                  <c:v>23424</c:v>
                </c:pt>
                <c:pt idx="72">
                  <c:v>21847</c:v>
                </c:pt>
                <c:pt idx="73">
                  <c:v>19580</c:v>
                </c:pt>
                <c:pt idx="74">
                  <c:v>18007</c:v>
                </c:pt>
                <c:pt idx="75">
                  <c:v>18626</c:v>
                </c:pt>
                <c:pt idx="76">
                  <c:v>21571</c:v>
                </c:pt>
                <c:pt idx="77">
                  <c:v>25802</c:v>
                </c:pt>
                <c:pt idx="78">
                  <c:v>29220</c:v>
                </c:pt>
                <c:pt idx="79">
                  <c:v>30654</c:v>
                </c:pt>
                <c:pt idx="80">
                  <c:v>30026</c:v>
                </c:pt>
                <c:pt idx="81">
                  <c:v>27629</c:v>
                </c:pt>
                <c:pt idx="82">
                  <c:v>24887</c:v>
                </c:pt>
                <c:pt idx="83">
                  <c:v>22835</c:v>
                </c:pt>
                <c:pt idx="84">
                  <c:v>21861</c:v>
                </c:pt>
                <c:pt idx="85">
                  <c:v>21345</c:v>
                </c:pt>
                <c:pt idx="86">
                  <c:v>21612</c:v>
                </c:pt>
                <c:pt idx="87">
                  <c:v>23601</c:v>
                </c:pt>
                <c:pt idx="88">
                  <c:v>26121</c:v>
                </c:pt>
                <c:pt idx="89">
                  <c:v>27726</c:v>
                </c:pt>
                <c:pt idx="90">
                  <c:v>27659</c:v>
                </c:pt>
                <c:pt idx="91">
                  <c:v>26083</c:v>
                </c:pt>
                <c:pt idx="92">
                  <c:v>23249</c:v>
                </c:pt>
                <c:pt idx="93">
                  <c:v>20526</c:v>
                </c:pt>
                <c:pt idx="94">
                  <c:v>19232</c:v>
                </c:pt>
                <c:pt idx="95">
                  <c:v>19514</c:v>
                </c:pt>
                <c:pt idx="96">
                  <c:v>21439</c:v>
                </c:pt>
                <c:pt idx="97">
                  <c:v>24049</c:v>
                </c:pt>
                <c:pt idx="98">
                  <c:v>25890</c:v>
                </c:pt>
                <c:pt idx="99">
                  <c:v>25090</c:v>
                </c:pt>
                <c:pt idx="100">
                  <c:v>23183</c:v>
                </c:pt>
                <c:pt idx="101">
                  <c:v>22691</c:v>
                </c:pt>
                <c:pt idx="102">
                  <c:v>24075</c:v>
                </c:pt>
                <c:pt idx="103">
                  <c:v>26843</c:v>
                </c:pt>
                <c:pt idx="104">
                  <c:v>30004</c:v>
                </c:pt>
                <c:pt idx="105">
                  <c:v>32179</c:v>
                </c:pt>
                <c:pt idx="106">
                  <c:v>32199</c:v>
                </c:pt>
                <c:pt idx="107">
                  <c:v>30058</c:v>
                </c:pt>
                <c:pt idx="108">
                  <c:v>26572</c:v>
                </c:pt>
                <c:pt idx="109">
                  <c:v>22994</c:v>
                </c:pt>
                <c:pt idx="110">
                  <c:v>21035</c:v>
                </c:pt>
                <c:pt idx="111">
                  <c:v>21815</c:v>
                </c:pt>
                <c:pt idx="112">
                  <c:v>24558</c:v>
                </c:pt>
                <c:pt idx="113">
                  <c:v>26893</c:v>
                </c:pt>
                <c:pt idx="114">
                  <c:v>28197</c:v>
                </c:pt>
                <c:pt idx="115">
                  <c:v>28161</c:v>
                </c:pt>
                <c:pt idx="116">
                  <c:v>26478</c:v>
                </c:pt>
                <c:pt idx="117">
                  <c:v>23278</c:v>
                </c:pt>
                <c:pt idx="118">
                  <c:v>18630</c:v>
                </c:pt>
                <c:pt idx="119">
                  <c:v>30713</c:v>
                </c:pt>
                <c:pt idx="120">
                  <c:v>19465</c:v>
                </c:pt>
                <c:pt idx="121">
                  <c:v>-5602</c:v>
                </c:pt>
                <c:pt idx="122">
                  <c:v>-17898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265904"/>
        <c:axId val="1102263160"/>
      </c:barChart>
      <c:catAx>
        <c:axId val="110226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63160"/>
        <c:crosses val="autoZero"/>
        <c:auto val="1"/>
        <c:lblAlgn val="ctr"/>
        <c:lblOffset val="100"/>
        <c:noMultiLvlLbl val="0"/>
      </c:catAx>
      <c:valAx>
        <c:axId val="11022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'Change Since 08'!$B$38:$B$125</c:f>
              <c:numCache>
                <c:formatCode>General</c:formatCode>
                <c:ptCount val="88"/>
                <c:pt idx="0">
                  <c:v>0</c:v>
                </c:pt>
                <c:pt idx="1">
                  <c:v>-2675</c:v>
                </c:pt>
                <c:pt idx="2">
                  <c:v>-10812</c:v>
                </c:pt>
                <c:pt idx="3">
                  <c:v>-23957</c:v>
                </c:pt>
                <c:pt idx="4">
                  <c:v>-40476</c:v>
                </c:pt>
                <c:pt idx="5">
                  <c:v>-58788</c:v>
                </c:pt>
                <c:pt idx="6">
                  <c:v>-79840</c:v>
                </c:pt>
                <c:pt idx="7">
                  <c:v>-106167</c:v>
                </c:pt>
                <c:pt idx="8">
                  <c:v>-142324</c:v>
                </c:pt>
                <c:pt idx="9">
                  <c:v>-192642</c:v>
                </c:pt>
                <c:pt idx="10">
                  <c:v>-259371</c:v>
                </c:pt>
                <c:pt idx="11">
                  <c:v>-340840</c:v>
                </c:pt>
                <c:pt idx="12">
                  <c:v>-430719</c:v>
                </c:pt>
                <c:pt idx="13">
                  <c:v>-520344</c:v>
                </c:pt>
                <c:pt idx="14">
                  <c:v>-601259</c:v>
                </c:pt>
                <c:pt idx="15">
                  <c:v>-670622</c:v>
                </c:pt>
                <c:pt idx="16">
                  <c:v>-731652</c:v>
                </c:pt>
                <c:pt idx="17">
                  <c:v>-787405</c:v>
                </c:pt>
                <c:pt idx="18">
                  <c:v>-840349</c:v>
                </c:pt>
                <c:pt idx="19">
                  <c:v>-890195</c:v>
                </c:pt>
                <c:pt idx="20">
                  <c:v>-933023</c:v>
                </c:pt>
                <c:pt idx="21">
                  <c:v>-965126</c:v>
                </c:pt>
                <c:pt idx="22">
                  <c:v>-981565</c:v>
                </c:pt>
                <c:pt idx="23">
                  <c:v>-979360</c:v>
                </c:pt>
                <c:pt idx="24">
                  <c:v>-959711</c:v>
                </c:pt>
                <c:pt idx="25">
                  <c:v>-929034</c:v>
                </c:pt>
                <c:pt idx="26">
                  <c:v>-895118</c:v>
                </c:pt>
                <c:pt idx="27">
                  <c:v>-864503</c:v>
                </c:pt>
                <c:pt idx="28">
                  <c:v>-841779</c:v>
                </c:pt>
                <c:pt idx="29">
                  <c:v>-831160</c:v>
                </c:pt>
                <c:pt idx="30">
                  <c:v>-832635</c:v>
                </c:pt>
                <c:pt idx="31">
                  <c:v>-841121</c:v>
                </c:pt>
                <c:pt idx="32">
                  <c:v>-851038</c:v>
                </c:pt>
                <c:pt idx="33">
                  <c:v>-855965</c:v>
                </c:pt>
                <c:pt idx="34">
                  <c:v>-852921</c:v>
                </c:pt>
                <c:pt idx="35">
                  <c:v>-842964</c:v>
                </c:pt>
                <c:pt idx="36">
                  <c:v>-828428</c:v>
                </c:pt>
                <c:pt idx="37">
                  <c:v>-813069</c:v>
                </c:pt>
                <c:pt idx="38">
                  <c:v>-799828</c:v>
                </c:pt>
                <c:pt idx="39">
                  <c:v>-788511</c:v>
                </c:pt>
                <c:pt idx="40">
                  <c:v>-775179</c:v>
                </c:pt>
                <c:pt idx="41">
                  <c:v>-754914</c:v>
                </c:pt>
                <c:pt idx="42">
                  <c:v>-725074</c:v>
                </c:pt>
                <c:pt idx="43">
                  <c:v>-687918</c:v>
                </c:pt>
                <c:pt idx="44">
                  <c:v>-648094</c:v>
                </c:pt>
                <c:pt idx="45">
                  <c:v>-610243</c:v>
                </c:pt>
                <c:pt idx="46">
                  <c:v>-578536</c:v>
                </c:pt>
                <c:pt idx="47">
                  <c:v>-554105</c:v>
                </c:pt>
                <c:pt idx="48">
                  <c:v>-534220</c:v>
                </c:pt>
                <c:pt idx="49">
                  <c:v>-514387</c:v>
                </c:pt>
                <c:pt idx="50">
                  <c:v>-492335</c:v>
                </c:pt>
                <c:pt idx="51">
                  <c:v>-467588</c:v>
                </c:pt>
                <c:pt idx="52">
                  <c:v>-438372</c:v>
                </c:pt>
                <c:pt idx="53">
                  <c:v>-403037</c:v>
                </c:pt>
                <c:pt idx="54">
                  <c:v>-360926</c:v>
                </c:pt>
                <c:pt idx="55">
                  <c:v>-313263</c:v>
                </c:pt>
                <c:pt idx="56">
                  <c:v>-262435</c:v>
                </c:pt>
                <c:pt idx="57">
                  <c:v>-212412</c:v>
                </c:pt>
                <c:pt idx="58">
                  <c:v>-166185</c:v>
                </c:pt>
                <c:pt idx="59">
                  <c:v>-124865</c:v>
                </c:pt>
                <c:pt idx="60">
                  <c:v>-89687</c:v>
                </c:pt>
                <c:pt idx="61">
                  <c:v>-59670</c:v>
                </c:pt>
                <c:pt idx="62">
                  <c:v>-31460</c:v>
                </c:pt>
                <c:pt idx="63">
                  <c:v>-2187</c:v>
                </c:pt>
                <c:pt idx="64">
                  <c:v>25579</c:v>
                </c:pt>
                <c:pt idx="65">
                  <c:v>48958</c:v>
                </c:pt>
                <c:pt idx="66">
                  <c:v>67963</c:v>
                </c:pt>
                <c:pt idx="67">
                  <c:v>84701</c:v>
                </c:pt>
                <c:pt idx="68">
                  <c:v>102778</c:v>
                </c:pt>
                <c:pt idx="69">
                  <c:v>125434</c:v>
                </c:pt>
                <c:pt idx="70">
                  <c:v>154644</c:v>
                </c:pt>
                <c:pt idx="71">
                  <c:v>189788</c:v>
                </c:pt>
                <c:pt idx="72">
                  <c:v>228879</c:v>
                </c:pt>
                <c:pt idx="73">
                  <c:v>268601</c:v>
                </c:pt>
                <c:pt idx="74">
                  <c:v>305929</c:v>
                </c:pt>
                <c:pt idx="75">
                  <c:v>340717</c:v>
                </c:pt>
                <c:pt idx="76">
                  <c:v>376279</c:v>
                </c:pt>
                <c:pt idx="77">
                  <c:v>415581</c:v>
                </c:pt>
                <c:pt idx="78">
                  <c:v>456624</c:v>
                </c:pt>
                <c:pt idx="79">
                  <c:v>497040</c:v>
                </c:pt>
                <c:pt idx="80">
                  <c:v>534567</c:v>
                </c:pt>
                <c:pt idx="81">
                  <c:v>567827</c:v>
                </c:pt>
                <c:pt idx="82">
                  <c:v>595594</c:v>
                </c:pt>
                <c:pt idx="83">
                  <c:v>616495</c:v>
                </c:pt>
                <c:pt idx="84">
                  <c:v>670514</c:v>
                </c:pt>
                <c:pt idx="85">
                  <c:v>717906</c:v>
                </c:pt>
                <c:pt idx="86">
                  <c:v>762298</c:v>
                </c:pt>
                <c:pt idx="87">
                  <c:v>804872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'Change Since 08'!$C$38:$C$125</c:f>
              <c:numCache>
                <c:formatCode>General</c:formatCode>
                <c:ptCount val="88"/>
                <c:pt idx="0">
                  <c:v>0</c:v>
                </c:pt>
                <c:pt idx="1">
                  <c:v>13923</c:v>
                </c:pt>
                <c:pt idx="2">
                  <c:v>27407</c:v>
                </c:pt>
                <c:pt idx="3">
                  <c:v>40814</c:v>
                </c:pt>
                <c:pt idx="4">
                  <c:v>53832</c:v>
                </c:pt>
                <c:pt idx="5">
                  <c:v>65680</c:v>
                </c:pt>
                <c:pt idx="6">
                  <c:v>74791</c:v>
                </c:pt>
                <c:pt idx="7">
                  <c:v>79530</c:v>
                </c:pt>
                <c:pt idx="8">
                  <c:v>78549</c:v>
                </c:pt>
                <c:pt idx="9">
                  <c:v>71582</c:v>
                </c:pt>
                <c:pt idx="10">
                  <c:v>59641</c:v>
                </c:pt>
                <c:pt idx="11">
                  <c:v>45290</c:v>
                </c:pt>
                <c:pt idx="12">
                  <c:v>32034</c:v>
                </c:pt>
                <c:pt idx="13">
                  <c:v>23090</c:v>
                </c:pt>
                <c:pt idx="14">
                  <c:v>20504</c:v>
                </c:pt>
                <c:pt idx="15">
                  <c:v>23339</c:v>
                </c:pt>
                <c:pt idx="16">
                  <c:v>28048</c:v>
                </c:pt>
                <c:pt idx="17">
                  <c:v>31946</c:v>
                </c:pt>
                <c:pt idx="18">
                  <c:v>33399</c:v>
                </c:pt>
                <c:pt idx="19">
                  <c:v>33481</c:v>
                </c:pt>
                <c:pt idx="20">
                  <c:v>35776</c:v>
                </c:pt>
                <c:pt idx="21">
                  <c:v>43616</c:v>
                </c:pt>
                <c:pt idx="22">
                  <c:v>60193</c:v>
                </c:pt>
                <c:pt idx="23">
                  <c:v>86001</c:v>
                </c:pt>
                <c:pt idx="24">
                  <c:v>118555</c:v>
                </c:pt>
                <c:pt idx="25">
                  <c:v>153209</c:v>
                </c:pt>
                <c:pt idx="26">
                  <c:v>186010</c:v>
                </c:pt>
                <c:pt idx="27">
                  <c:v>214843</c:v>
                </c:pt>
                <c:pt idx="28">
                  <c:v>239284</c:v>
                </c:pt>
                <c:pt idx="29">
                  <c:v>259604</c:v>
                </c:pt>
                <c:pt idx="30">
                  <c:v>277304</c:v>
                </c:pt>
                <c:pt idx="31">
                  <c:v>294671</c:v>
                </c:pt>
                <c:pt idx="32">
                  <c:v>312748</c:v>
                </c:pt>
                <c:pt idx="33">
                  <c:v>332935</c:v>
                </c:pt>
                <c:pt idx="34">
                  <c:v>355232</c:v>
                </c:pt>
                <c:pt idx="35">
                  <c:v>378585</c:v>
                </c:pt>
                <c:pt idx="36">
                  <c:v>402009</c:v>
                </c:pt>
                <c:pt idx="37">
                  <c:v>423856</c:v>
                </c:pt>
                <c:pt idx="38">
                  <c:v>443436</c:v>
                </c:pt>
                <c:pt idx="39">
                  <c:v>461443</c:v>
                </c:pt>
                <c:pt idx="40">
                  <c:v>480069</c:v>
                </c:pt>
                <c:pt idx="41">
                  <c:v>501640</c:v>
                </c:pt>
                <c:pt idx="42">
                  <c:v>527442</c:v>
                </c:pt>
                <c:pt idx="43">
                  <c:v>556662</c:v>
                </c:pt>
                <c:pt idx="44">
                  <c:v>587316</c:v>
                </c:pt>
                <c:pt idx="45">
                  <c:v>617342</c:v>
                </c:pt>
                <c:pt idx="46">
                  <c:v>644971</c:v>
                </c:pt>
                <c:pt idx="47">
                  <c:v>669858</c:v>
                </c:pt>
                <c:pt idx="48">
                  <c:v>692693</c:v>
                </c:pt>
                <c:pt idx="49">
                  <c:v>714554</c:v>
                </c:pt>
                <c:pt idx="50">
                  <c:v>735899</c:v>
                </c:pt>
                <c:pt idx="51">
                  <c:v>757511</c:v>
                </c:pt>
                <c:pt idx="52">
                  <c:v>781112</c:v>
                </c:pt>
                <c:pt idx="53">
                  <c:v>807233</c:v>
                </c:pt>
                <c:pt idx="54">
                  <c:v>834959</c:v>
                </c:pt>
                <c:pt idx="55">
                  <c:v>862618</c:v>
                </c:pt>
                <c:pt idx="56">
                  <c:v>888701</c:v>
                </c:pt>
                <c:pt idx="57">
                  <c:v>911950</c:v>
                </c:pt>
                <c:pt idx="58">
                  <c:v>932476</c:v>
                </c:pt>
                <c:pt idx="59">
                  <c:v>951708</c:v>
                </c:pt>
                <c:pt idx="60">
                  <c:v>971222</c:v>
                </c:pt>
                <c:pt idx="61">
                  <c:v>992661</c:v>
                </c:pt>
                <c:pt idx="62">
                  <c:v>1016710</c:v>
                </c:pt>
                <c:pt idx="63">
                  <c:v>1042600</c:v>
                </c:pt>
                <c:pt idx="64">
                  <c:v>1067690</c:v>
                </c:pt>
                <c:pt idx="65">
                  <c:v>1090873</c:v>
                </c:pt>
                <c:pt idx="66">
                  <c:v>1113564</c:v>
                </c:pt>
                <c:pt idx="67">
                  <c:v>1137639</c:v>
                </c:pt>
                <c:pt idx="68">
                  <c:v>1164482</c:v>
                </c:pt>
                <c:pt idx="69">
                  <c:v>1194486</c:v>
                </c:pt>
                <c:pt idx="70">
                  <c:v>1226665</c:v>
                </c:pt>
                <c:pt idx="71">
                  <c:v>1258864</c:v>
                </c:pt>
                <c:pt idx="72">
                  <c:v>1288922</c:v>
                </c:pt>
                <c:pt idx="73">
                  <c:v>1315494</c:v>
                </c:pt>
                <c:pt idx="74">
                  <c:v>1338488</c:v>
                </c:pt>
                <c:pt idx="75">
                  <c:v>1359523</c:v>
                </c:pt>
                <c:pt idx="76">
                  <c:v>1381338</c:v>
                </c:pt>
                <c:pt idx="77">
                  <c:v>1405896</c:v>
                </c:pt>
                <c:pt idx="78">
                  <c:v>1432789</c:v>
                </c:pt>
                <c:pt idx="79">
                  <c:v>1460986</c:v>
                </c:pt>
                <c:pt idx="80">
                  <c:v>1489147</c:v>
                </c:pt>
                <c:pt idx="81">
                  <c:v>1515625</c:v>
                </c:pt>
                <c:pt idx="82">
                  <c:v>1538903</c:v>
                </c:pt>
                <c:pt idx="83">
                  <c:v>1557533</c:v>
                </c:pt>
                <c:pt idx="84">
                  <c:v>1588246</c:v>
                </c:pt>
                <c:pt idx="85">
                  <c:v>1607711</c:v>
                </c:pt>
                <c:pt idx="86">
                  <c:v>1602109</c:v>
                </c:pt>
                <c:pt idx="87">
                  <c:v>1584211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957832"/>
        <c:axId val="1033960576"/>
      </c:lineChart>
      <c:catAx>
        <c:axId val="103395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60576"/>
        <c:crosses val="autoZero"/>
        <c:auto val="1"/>
        <c:lblAlgn val="ctr"/>
        <c:lblOffset val="100"/>
        <c:noMultiLvlLbl val="0"/>
      </c:catAx>
      <c:valAx>
        <c:axId val="10339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5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Change Since 08'!$B$38:$B$125</c:f>
              <c:numCache>
                <c:formatCode>0.0%</c:formatCode>
                <c:ptCount val="88"/>
                <c:pt idx="0">
                  <c:v>0</c:v>
                </c:pt>
                <c:pt idx="1">
                  <c:v>-1.5781910166889424E-4</c:v>
                </c:pt>
                <c:pt idx="2">
                  <c:v>-6.3788415971741477E-4</c:v>
                </c:pt>
                <c:pt idx="3">
                  <c:v>-1.4134101752081118E-3</c:v>
                </c:pt>
                <c:pt idx="4">
                  <c:v>-2.3879947510841728E-3</c:v>
                </c:pt>
                <c:pt idx="5">
                  <c:v>-3.4683623734246558E-3</c:v>
                </c:pt>
                <c:pt idx="6">
                  <c:v>-4.7103839541100994E-3</c:v>
                </c:pt>
                <c:pt idx="7">
                  <c:v>-6.2636189035071002E-3</c:v>
                </c:pt>
                <c:pt idx="8">
                  <c:v>-8.396802177915403E-3</c:v>
                </c:pt>
                <c:pt idx="9">
                  <c:v>-1.1365453227551073E-2</c:v>
                </c:pt>
                <c:pt idx="10">
                  <c:v>-1.5302317091201034E-2</c:v>
                </c:pt>
                <c:pt idx="11">
                  <c:v>-2.0108808453392864E-2</c:v>
                </c:pt>
                <c:pt idx="12">
                  <c:v>-2.5411471271672693E-2</c:v>
                </c:pt>
                <c:pt idx="13">
                  <c:v>-3.0699148650018354E-2</c:v>
                </c:pt>
                <c:pt idx="14">
                  <c:v>-3.5472955233771093E-2</c:v>
                </c:pt>
                <c:pt idx="15">
                  <c:v>-3.9565219289494274E-2</c:v>
                </c:pt>
                <c:pt idx="16">
                  <c:v>-4.3165854719345718E-2</c:v>
                </c:pt>
                <c:pt idx="17">
                  <c:v>-4.6455158784895575E-2</c:v>
                </c:pt>
                <c:pt idx="18">
                  <c:v>-4.9578738044244335E-2</c:v>
                </c:pt>
                <c:pt idx="19">
                  <c:v>-5.2519542134632259E-2</c:v>
                </c:pt>
                <c:pt idx="20">
                  <c:v>-5.5046299699595028E-2</c:v>
                </c:pt>
                <c:pt idx="21">
                  <c:v>-5.6940305913006806E-2</c:v>
                </c:pt>
                <c:pt idx="22">
                  <c:v>-5.7910170665281556E-2</c:v>
                </c:pt>
                <c:pt idx="23">
                  <c:v>-5.7780080527270371E-2</c:v>
                </c:pt>
                <c:pt idx="24">
                  <c:v>-5.662083285299295E-2</c:v>
                </c:pt>
                <c:pt idx="25">
                  <c:v>-5.4810957495274572E-2</c:v>
                </c:pt>
                <c:pt idx="26">
                  <c:v>-5.2809988279498045E-2</c:v>
                </c:pt>
                <c:pt idx="27">
                  <c:v>-5.1003770785070679E-2</c:v>
                </c:pt>
                <c:pt idx="28">
                  <c:v>-4.9663104891117797E-2</c:v>
                </c:pt>
                <c:pt idx="29">
                  <c:v>-4.9036607305838552E-2</c:v>
                </c:pt>
                <c:pt idx="30">
                  <c:v>-4.9123629053487758E-2</c:v>
                </c:pt>
                <c:pt idx="31">
                  <c:v>-4.9624284341997005E-2</c:v>
                </c:pt>
                <c:pt idx="32">
                  <c:v>-5.0209365475174732E-2</c:v>
                </c:pt>
                <c:pt idx="33">
                  <c:v>-5.050004761122058E-2</c:v>
                </c:pt>
                <c:pt idx="34">
                  <c:v>-5.0320458323190632E-2</c:v>
                </c:pt>
                <c:pt idx="35">
                  <c:v>-4.9733017278212242E-2</c:v>
                </c:pt>
                <c:pt idx="36">
                  <c:v>-4.8875425329853721E-2</c:v>
                </c:pt>
                <c:pt idx="37">
                  <c:v>-4.7969278196196695E-2</c:v>
                </c:pt>
                <c:pt idx="38">
                  <c:v>-4.718808839238442E-2</c:v>
                </c:pt>
                <c:pt idx="39">
                  <c:v>-4.6520410346183719E-2</c:v>
                </c:pt>
                <c:pt idx="40">
                  <c:v>-4.5733851743024953E-2</c:v>
                </c:pt>
                <c:pt idx="41">
                  <c:v>-4.4538261427017424E-2</c:v>
                </c:pt>
                <c:pt idx="42">
                  <c:v>-4.2777767223727781E-2</c:v>
                </c:pt>
                <c:pt idx="43">
                  <c:v>-4.0585645152098088E-2</c:v>
                </c:pt>
                <c:pt idx="44">
                  <c:v>-3.8236116963364611E-2</c:v>
                </c:pt>
                <c:pt idx="45">
                  <c:v>-3.6002991424198515E-2</c:v>
                </c:pt>
                <c:pt idx="46">
                  <c:v>-3.4132348337613229E-2</c:v>
                </c:pt>
                <c:pt idx="47">
                  <c:v>-3.2690973207567343E-2</c:v>
                </c:pt>
                <c:pt idx="48">
                  <c:v>-3.1517802053666048E-2</c:v>
                </c:pt>
                <c:pt idx="49">
                  <c:v>-3.0347698785105605E-2</c:v>
                </c:pt>
                <c:pt idx="50">
                  <c:v>-2.9046679409403753E-2</c:v>
                </c:pt>
                <c:pt idx="51">
                  <c:v>-2.7586660976132677E-2</c:v>
                </c:pt>
                <c:pt idx="52">
                  <c:v>-2.5862981396933271E-2</c:v>
                </c:pt>
                <c:pt idx="53">
                  <c:v>-2.3778294310028456E-2</c:v>
                </c:pt>
                <c:pt idx="54">
                  <c:v>-2.1293838164092454E-2</c:v>
                </c:pt>
                <c:pt idx="55">
                  <c:v>-1.8481826260225351E-2</c:v>
                </c:pt>
                <c:pt idx="56">
                  <c:v>-1.5483086335131312E-2</c:v>
                </c:pt>
                <c:pt idx="57">
                  <c:v>-1.2531839635025481E-2</c:v>
                </c:pt>
                <c:pt idx="58">
                  <c:v>-9.8045485648019393E-3</c:v>
                </c:pt>
                <c:pt idx="59">
                  <c:v>-7.366759674723917E-3</c:v>
                </c:pt>
                <c:pt idx="60">
                  <c:v>-5.2913352416366789E-3</c:v>
                </c:pt>
                <c:pt idx="61">
                  <c:v>-3.5203984286291284E-3</c:v>
                </c:pt>
                <c:pt idx="62">
                  <c:v>-1.8560706312162288E-3</c:v>
                </c:pt>
                <c:pt idx="63">
                  <c:v>-1.2902817770088661E-4</c:v>
                </c:pt>
                <c:pt idx="64">
                  <c:v>1.5091045987247272E-3</c:v>
                </c:pt>
                <c:pt idx="65">
                  <c:v>2.8884140484133547E-3</c:v>
                </c:pt>
                <c:pt idx="66">
                  <c:v>4.009667142700209E-3</c:v>
                </c:pt>
                <c:pt idx="67">
                  <c:v>4.9971722356848634E-3</c:v>
                </c:pt>
                <c:pt idx="68">
                  <c:v>6.0636753761964899E-3</c:v>
                </c:pt>
                <c:pt idx="69">
                  <c:v>7.4003294200882539E-3</c:v>
                </c:pt>
                <c:pt idx="70">
                  <c:v>9.123655012517563E-3</c:v>
                </c:pt>
                <c:pt idx="71">
                  <c:v>1.1197073520574242E-2</c:v>
                </c:pt>
                <c:pt idx="72">
                  <c:v>1.3503356325560689E-2</c:v>
                </c:pt>
                <c:pt idx="73">
                  <c:v>1.5846866739202489E-2</c:v>
                </c:pt>
                <c:pt idx="74">
                  <c:v>1.8049136431575005E-2</c:v>
                </c:pt>
                <c:pt idx="75">
                  <c:v>2.0101551724605846E-2</c:v>
                </c:pt>
                <c:pt idx="76">
                  <c:v>2.2199631310979382E-2</c:v>
                </c:pt>
                <c:pt idx="77">
                  <c:v>2.4518362650714293E-2</c:v>
                </c:pt>
                <c:pt idx="78">
                  <c:v>2.693980915157277E-2</c:v>
                </c:pt>
                <c:pt idx="79">
                  <c:v>2.9324264034955957E-2</c:v>
                </c:pt>
                <c:pt idx="80">
                  <c:v>3.1538274288536741E-2</c:v>
                </c:pt>
                <c:pt idx="81">
                  <c:v>3.3500540950782504E-2</c:v>
                </c:pt>
                <c:pt idx="82">
                  <c:v>3.5138732725003133E-2</c:v>
                </c:pt>
                <c:pt idx="83">
                  <c:v>3.6371845638641098E-2</c:v>
                </c:pt>
                <c:pt idx="84">
                  <c:v>3.9558847527632501E-2</c:v>
                </c:pt>
                <c:pt idx="85">
                  <c:v>4.235487102905016E-2</c:v>
                </c:pt>
                <c:pt idx="86">
                  <c:v>4.4973901145418591E-2</c:v>
                </c:pt>
                <c:pt idx="87">
                  <c:v>4.7485673270447191E-2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'% Change Since 08'!$C$38:$C$125</c:f>
              <c:numCache>
                <c:formatCode>0.0%</c:formatCode>
                <c:ptCount val="88"/>
                <c:pt idx="0">
                  <c:v>0</c:v>
                </c:pt>
                <c:pt idx="1">
                  <c:v>1.2642886272048433E-3</c:v>
                </c:pt>
                <c:pt idx="2">
                  <c:v>2.488713524800915E-3</c:v>
                </c:pt>
                <c:pt idx="3">
                  <c:v>3.7061463787070657E-3</c:v>
                </c:pt>
                <c:pt idx="4">
                  <c:v>4.8882557911147833E-3</c:v>
                </c:pt>
                <c:pt idx="5">
                  <c:v>5.9641224617405812E-3</c:v>
                </c:pt>
                <c:pt idx="6">
                  <c:v>6.7914537612064523E-3</c:v>
                </c:pt>
                <c:pt idx="7">
                  <c:v>7.2217822683043305E-3</c:v>
                </c:pt>
                <c:pt idx="8">
                  <c:v>7.1327018155794902E-3</c:v>
                </c:pt>
                <c:pt idx="9">
                  <c:v>6.5000580702849311E-3</c:v>
                </c:pt>
                <c:pt idx="10">
                  <c:v>5.4157464637739038E-3</c:v>
                </c:pt>
                <c:pt idx="11">
                  <c:v>4.1125929703445634E-3</c:v>
                </c:pt>
                <c:pt idx="12">
                  <c:v>2.9088717865316349E-3</c:v>
                </c:pt>
                <c:pt idx="13">
                  <c:v>2.096705049354294E-3</c:v>
                </c:pt>
                <c:pt idx="14">
                  <c:v>1.8618813482875894E-3</c:v>
                </c:pt>
                <c:pt idx="15">
                  <c:v>2.1193156841437795E-3</c:v>
                </c:pt>
                <c:pt idx="16">
                  <c:v>2.5469200183754542E-3</c:v>
                </c:pt>
                <c:pt idx="17">
                  <c:v>2.9008808794574394E-3</c:v>
                </c:pt>
                <c:pt idx="18">
                  <c:v>3.0328216519438745E-3</c:v>
                </c:pt>
                <c:pt idx="19">
                  <c:v>3.0402677244448294E-3</c:v>
                </c:pt>
                <c:pt idx="20">
                  <c:v>3.248666948709364E-3</c:v>
                </c:pt>
                <c:pt idx="21">
                  <c:v>3.9605841244104321E-3</c:v>
                </c:pt>
                <c:pt idx="22">
                  <c:v>5.4658712445120406E-3</c:v>
                </c:pt>
                <c:pt idx="23">
                  <c:v>7.8093863555443316E-3</c:v>
                </c:pt>
                <c:pt idx="24">
                  <c:v>1.0765477138423487E-2</c:v>
                </c:pt>
                <c:pt idx="25">
                  <c:v>1.3912260021936856E-2</c:v>
                </c:pt>
                <c:pt idx="26">
                  <c:v>1.6890779828081081E-2</c:v>
                </c:pt>
                <c:pt idx="27">
                  <c:v>1.950898236978885E-2</c:v>
                </c:pt>
                <c:pt idx="28">
                  <c:v>2.1728366003884489E-2</c:v>
                </c:pt>
                <c:pt idx="29">
                  <c:v>2.3573539091926034E-2</c:v>
                </c:pt>
                <c:pt idx="30">
                  <c:v>2.5180801082985843E-2</c:v>
                </c:pt>
                <c:pt idx="31">
                  <c:v>2.6757824755230798E-2</c:v>
                </c:pt>
                <c:pt idx="32">
                  <c:v>2.8399320518642558E-2</c:v>
                </c:pt>
                <c:pt idx="33">
                  <c:v>3.0232416440310602E-2</c:v>
                </c:pt>
                <c:pt idx="34">
                  <c:v>3.2257112520234929E-2</c:v>
                </c:pt>
                <c:pt idx="35">
                  <c:v>3.4377699485049602E-2</c:v>
                </c:pt>
                <c:pt idx="36">
                  <c:v>3.6504733658980958E-2</c:v>
                </c:pt>
                <c:pt idx="37">
                  <c:v>3.8488567145912235E-2</c:v>
                </c:pt>
                <c:pt idx="38">
                  <c:v>4.0266543969920771E-2</c:v>
                </c:pt>
                <c:pt idx="39">
                  <c:v>4.1901683329978061E-2</c:v>
                </c:pt>
                <c:pt idx="40">
                  <c:v>4.359303145684134E-2</c:v>
                </c:pt>
                <c:pt idx="41">
                  <c:v>4.5551802553403548E-2</c:v>
                </c:pt>
                <c:pt idx="42">
                  <c:v>4.7894772829862597E-2</c:v>
                </c:pt>
                <c:pt idx="43">
                  <c:v>5.0548117201544389E-2</c:v>
                </c:pt>
                <c:pt idx="44">
                  <c:v>5.3331677036230679E-2</c:v>
                </c:pt>
                <c:pt idx="45">
                  <c:v>5.6058210852251128E-2</c:v>
                </c:pt>
                <c:pt idx="46">
                  <c:v>5.8567083256261941E-2</c:v>
                </c:pt>
                <c:pt idx="47">
                  <c:v>6.0826966260301797E-2</c:v>
                </c:pt>
                <c:pt idx="48">
                  <c:v>6.2900515840293367E-2</c:v>
                </c:pt>
                <c:pt idx="49">
                  <c:v>6.4885620607895544E-2</c:v>
                </c:pt>
                <c:pt idx="50">
                  <c:v>6.6823869602199021E-2</c:v>
                </c:pt>
                <c:pt idx="51">
                  <c:v>6.8786363735011721E-2</c:v>
                </c:pt>
                <c:pt idx="52">
                  <c:v>7.0929470528853664E-2</c:v>
                </c:pt>
                <c:pt idx="53">
                  <c:v>7.3301407843456678E-2</c:v>
                </c:pt>
                <c:pt idx="54">
                  <c:v>7.5819088406401558E-2</c:v>
                </c:pt>
                <c:pt idx="55">
                  <c:v>7.8330684983278567E-2</c:v>
                </c:pt>
                <c:pt idx="56">
                  <c:v>8.0699171678917728E-2</c:v>
                </c:pt>
                <c:pt idx="57">
                  <c:v>8.2810314844462898E-2</c:v>
                </c:pt>
                <c:pt idx="58">
                  <c:v>8.4674193919519039E-2</c:v>
                </c:pt>
                <c:pt idx="59">
                  <c:v>8.6420570338279615E-2</c:v>
                </c:pt>
                <c:pt idx="60">
                  <c:v>8.8192553981982502E-2</c:v>
                </c:pt>
                <c:pt idx="61">
                  <c:v>9.013933871793342E-2</c:v>
                </c:pt>
                <c:pt idx="62">
                  <c:v>9.2323126493244007E-2</c:v>
                </c:pt>
                <c:pt idx="63">
                  <c:v>9.4674087676777249E-2</c:v>
                </c:pt>
                <c:pt idx="64">
                  <c:v>9.6952404250545091E-2</c:v>
                </c:pt>
                <c:pt idx="65">
                  <c:v>9.9057554235784606E-2</c:v>
                </c:pt>
                <c:pt idx="66">
                  <c:v>0.1011180277860184</c:v>
                </c:pt>
                <c:pt idx="67">
                  <c:v>0.10330417651114636</c:v>
                </c:pt>
                <c:pt idx="68">
                  <c:v>0.10574167558606266</c:v>
                </c:pt>
                <c:pt idx="69">
                  <c:v>0.10846621167531455</c:v>
                </c:pt>
                <c:pt idx="70">
                  <c:v>0.11138825029736617</c:v>
                </c:pt>
                <c:pt idx="71">
                  <c:v>0.11431210503466192</c:v>
                </c:pt>
                <c:pt idx="72">
                  <c:v>0.11704154463507298</c:v>
                </c:pt>
                <c:pt idx="73">
                  <c:v>0.11945443534843124</c:v>
                </c:pt>
                <c:pt idx="74">
                  <c:v>0.12154242304461368</c:v>
                </c:pt>
                <c:pt idx="75">
                  <c:v>0.12345252225263308</c:v>
                </c:pt>
                <c:pt idx="76">
                  <c:v>0.12543344995517375</c:v>
                </c:pt>
                <c:pt idx="77">
                  <c:v>0.12766345786344757</c:v>
                </c:pt>
                <c:pt idx="78">
                  <c:v>0.13010549722647421</c:v>
                </c:pt>
                <c:pt idx="79">
                  <c:v>0.13266594730341846</c:v>
                </c:pt>
                <c:pt idx="80">
                  <c:v>0.13522312837292327</c:v>
                </c:pt>
                <c:pt idx="81">
                  <c:v>0.13762748334463412</c:v>
                </c:pt>
                <c:pt idx="82">
                  <c:v>0.13974125987728328</c:v>
                </c:pt>
                <c:pt idx="83">
                  <c:v>0.14143297122719539</c:v>
                </c:pt>
                <c:pt idx="84">
                  <c:v>0.14422188860185187</c:v>
                </c:pt>
                <c:pt idx="85">
                  <c:v>0.14598942276320664</c:v>
                </c:pt>
                <c:pt idx="86">
                  <c:v>0.14548072888332431</c:v>
                </c:pt>
                <c:pt idx="87">
                  <c:v>0.14385548735134757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07600"/>
        <c:axId val="883702896"/>
      </c:lineChart>
      <c:catAx>
        <c:axId val="88370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02896"/>
        <c:crosses val="autoZero"/>
        <c:auto val="1"/>
        <c:lblAlgn val="ctr"/>
        <c:lblOffset val="100"/>
        <c:noMultiLvlLbl val="0"/>
      </c:catAx>
      <c:valAx>
        <c:axId val="8837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490408</xdr:colOff>
      <xdr:row>1</xdr:row>
      <xdr:rowOff>24993</xdr:rowOff>
    </xdr:from>
    <xdr:to>
      <xdr:col>44</xdr:col>
      <xdr:colOff>138545</xdr:colOff>
      <xdr:row>31</xdr:row>
      <xdr:rowOff>149589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513773</xdr:colOff>
      <xdr:row>2</xdr:row>
      <xdr:rowOff>25399</xdr:rowOff>
    </xdr:from>
    <xdr:to>
      <xdr:col>20</xdr:col>
      <xdr:colOff>12700</xdr:colOff>
      <xdr:row>34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36</xdr:row>
      <xdr:rowOff>57150</xdr:rowOff>
    </xdr:from>
    <xdr:to>
      <xdr:col>11</xdr:col>
      <xdr:colOff>295275</xdr:colOff>
      <xdr:row>51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10</xdr:row>
      <xdr:rowOff>82550</xdr:rowOff>
    </xdr:from>
    <xdr:to>
      <xdr:col>12</xdr:col>
      <xdr:colOff>422275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opLeftCell="A34" workbookViewId="0">
      <selection activeCell="B1" sqref="B1:C1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s="1">
        <v>38353</v>
      </c>
      <c r="B2">
        <v>16439418</v>
      </c>
      <c r="C2">
        <v>10429794</v>
      </c>
    </row>
    <row r="3" spans="1:3" x14ac:dyDescent="0.35">
      <c r="A3" s="1">
        <v>38384</v>
      </c>
      <c r="B3">
        <v>16465728</v>
      </c>
      <c r="C3">
        <v>10448959</v>
      </c>
    </row>
    <row r="4" spans="1:3" x14ac:dyDescent="0.35">
      <c r="A4" s="1">
        <v>38412</v>
      </c>
      <c r="B4">
        <v>16496882</v>
      </c>
      <c r="C4">
        <v>10469293</v>
      </c>
    </row>
    <row r="5" spans="1:3" x14ac:dyDescent="0.35">
      <c r="A5" s="1">
        <v>38443</v>
      </c>
      <c r="B5">
        <v>16532483</v>
      </c>
      <c r="C5">
        <v>10490555</v>
      </c>
    </row>
    <row r="6" spans="1:3" x14ac:dyDescent="0.35">
      <c r="A6" s="1">
        <v>38473</v>
      </c>
      <c r="B6">
        <v>16570179</v>
      </c>
      <c r="C6">
        <v>10513096</v>
      </c>
    </row>
    <row r="7" spans="1:3" x14ac:dyDescent="0.35">
      <c r="A7" s="1">
        <v>38504</v>
      </c>
      <c r="B7">
        <v>16604314</v>
      </c>
      <c r="C7">
        <v>10535779</v>
      </c>
    </row>
    <row r="8" spans="1:3" x14ac:dyDescent="0.35">
      <c r="A8" s="1">
        <v>38534</v>
      </c>
      <c r="B8">
        <v>16629998</v>
      </c>
      <c r="C8">
        <v>10557004</v>
      </c>
    </row>
    <row r="9" spans="1:3" x14ac:dyDescent="0.35">
      <c r="A9" s="1">
        <v>38565</v>
      </c>
      <c r="B9">
        <v>16646101</v>
      </c>
      <c r="C9">
        <v>10576195</v>
      </c>
    </row>
    <row r="10" spans="1:3" x14ac:dyDescent="0.35">
      <c r="A10" s="1">
        <v>38596</v>
      </c>
      <c r="B10">
        <v>16654448</v>
      </c>
      <c r="C10">
        <v>10593587</v>
      </c>
    </row>
    <row r="11" spans="1:3" x14ac:dyDescent="0.35">
      <c r="A11" s="1">
        <v>38626</v>
      </c>
      <c r="B11">
        <v>16659074</v>
      </c>
      <c r="C11">
        <v>10609861</v>
      </c>
    </row>
    <row r="12" spans="1:3" x14ac:dyDescent="0.35">
      <c r="A12" s="1">
        <v>38657</v>
      </c>
      <c r="B12">
        <v>16663192</v>
      </c>
      <c r="C12">
        <v>10625255</v>
      </c>
    </row>
    <row r="13" spans="1:3" x14ac:dyDescent="0.35">
      <c r="A13" s="1">
        <v>38687</v>
      </c>
      <c r="B13">
        <v>16668652</v>
      </c>
      <c r="C13">
        <v>10639901</v>
      </c>
    </row>
    <row r="14" spans="1:3" x14ac:dyDescent="0.35">
      <c r="A14" s="1">
        <v>38718</v>
      </c>
      <c r="B14">
        <v>16678345</v>
      </c>
      <c r="C14">
        <v>10654741</v>
      </c>
    </row>
    <row r="15" spans="1:3" x14ac:dyDescent="0.35">
      <c r="A15" s="1">
        <v>38749</v>
      </c>
      <c r="B15">
        <v>16692767</v>
      </c>
      <c r="C15">
        <v>10670407</v>
      </c>
    </row>
    <row r="16" spans="1:3" x14ac:dyDescent="0.35">
      <c r="A16" s="1">
        <v>38777</v>
      </c>
      <c r="B16">
        <v>16709821</v>
      </c>
      <c r="C16">
        <v>10687000</v>
      </c>
    </row>
    <row r="17" spans="1:3" x14ac:dyDescent="0.35">
      <c r="A17" s="1">
        <v>38808</v>
      </c>
      <c r="B17">
        <v>16727112</v>
      </c>
      <c r="C17">
        <v>10704217</v>
      </c>
    </row>
    <row r="18" spans="1:3" x14ac:dyDescent="0.35">
      <c r="A18" s="1">
        <v>38838</v>
      </c>
      <c r="B18">
        <v>16744724</v>
      </c>
      <c r="C18">
        <v>10722253</v>
      </c>
    </row>
    <row r="19" spans="1:3" x14ac:dyDescent="0.35">
      <c r="A19" s="1">
        <v>38869</v>
      </c>
      <c r="B19">
        <v>16763184</v>
      </c>
      <c r="C19">
        <v>10741372</v>
      </c>
    </row>
    <row r="20" spans="1:3" x14ac:dyDescent="0.35">
      <c r="A20" s="1">
        <v>38899</v>
      </c>
      <c r="B20">
        <v>16784652</v>
      </c>
      <c r="C20">
        <v>10762673</v>
      </c>
    </row>
    <row r="21" spans="1:3" x14ac:dyDescent="0.35">
      <c r="A21" s="1">
        <v>38930</v>
      </c>
      <c r="B21">
        <v>16809465</v>
      </c>
      <c r="C21">
        <v>10785501</v>
      </c>
    </row>
    <row r="22" spans="1:3" x14ac:dyDescent="0.35">
      <c r="A22" s="1">
        <v>38961</v>
      </c>
      <c r="B22">
        <v>16836006</v>
      </c>
      <c r="C22">
        <v>10807990</v>
      </c>
    </row>
    <row r="23" spans="1:3" x14ac:dyDescent="0.35">
      <c r="A23" s="1">
        <v>38991</v>
      </c>
      <c r="B23">
        <v>16863434</v>
      </c>
      <c r="C23">
        <v>10828643</v>
      </c>
    </row>
    <row r="24" spans="1:3" x14ac:dyDescent="0.35">
      <c r="A24" s="1">
        <v>39022</v>
      </c>
      <c r="B24">
        <v>16888929</v>
      </c>
      <c r="C24">
        <v>10845617</v>
      </c>
    </row>
    <row r="25" spans="1:3" x14ac:dyDescent="0.35">
      <c r="A25" s="1">
        <v>39052</v>
      </c>
      <c r="B25">
        <v>16908652</v>
      </c>
      <c r="C25">
        <v>10857679</v>
      </c>
    </row>
    <row r="26" spans="1:3" x14ac:dyDescent="0.35">
      <c r="A26" s="1">
        <v>39083</v>
      </c>
      <c r="B26">
        <v>16919913</v>
      </c>
      <c r="C26">
        <v>10865076</v>
      </c>
    </row>
    <row r="27" spans="1:3" x14ac:dyDescent="0.35">
      <c r="A27" s="1">
        <v>39114</v>
      </c>
      <c r="B27">
        <v>16924066</v>
      </c>
      <c r="C27">
        <v>10869826</v>
      </c>
    </row>
    <row r="28" spans="1:3" x14ac:dyDescent="0.35">
      <c r="A28" s="1">
        <v>39142</v>
      </c>
      <c r="B28">
        <v>16924161</v>
      </c>
      <c r="C28">
        <v>10873929</v>
      </c>
    </row>
    <row r="29" spans="1:3" x14ac:dyDescent="0.35">
      <c r="A29" s="1">
        <v>39173</v>
      </c>
      <c r="B29">
        <v>16923640</v>
      </c>
      <c r="C29">
        <v>10879363</v>
      </c>
    </row>
    <row r="30" spans="1:3" x14ac:dyDescent="0.35">
      <c r="A30" s="1">
        <v>39203</v>
      </c>
      <c r="B30">
        <v>16923972</v>
      </c>
      <c r="C30">
        <v>10887203</v>
      </c>
    </row>
    <row r="31" spans="1:3" x14ac:dyDescent="0.35">
      <c r="A31" s="1">
        <v>39234</v>
      </c>
      <c r="B31">
        <v>16925738</v>
      </c>
      <c r="C31">
        <v>10897836</v>
      </c>
    </row>
    <row r="32" spans="1:3" x14ac:dyDescent="0.35">
      <c r="A32" s="1">
        <v>39264</v>
      </c>
      <c r="B32">
        <v>16928751</v>
      </c>
      <c r="C32">
        <v>10911124</v>
      </c>
    </row>
    <row r="33" spans="1:3" x14ac:dyDescent="0.35">
      <c r="A33" s="1">
        <v>39295</v>
      </c>
      <c r="B33">
        <v>16932459</v>
      </c>
      <c r="C33">
        <v>10926733</v>
      </c>
    </row>
    <row r="34" spans="1:3" x14ac:dyDescent="0.35">
      <c r="A34" s="1">
        <v>39326</v>
      </c>
      <c r="B34">
        <v>16937003</v>
      </c>
      <c r="C34">
        <v>10944308</v>
      </c>
    </row>
    <row r="35" spans="1:3" x14ac:dyDescent="0.35">
      <c r="A35" s="1">
        <v>39356</v>
      </c>
      <c r="B35">
        <v>16941177</v>
      </c>
      <c r="C35">
        <v>10962541</v>
      </c>
    </row>
    <row r="36" spans="1:3" x14ac:dyDescent="0.35">
      <c r="A36" s="1">
        <v>39387</v>
      </c>
      <c r="B36">
        <v>16944750</v>
      </c>
      <c r="C36">
        <v>10980429</v>
      </c>
    </row>
    <row r="37" spans="1:3" x14ac:dyDescent="0.35">
      <c r="A37" s="1">
        <v>39417</v>
      </c>
      <c r="B37">
        <v>16948344</v>
      </c>
      <c r="C37">
        <v>10997356</v>
      </c>
    </row>
    <row r="38" spans="1:3" x14ac:dyDescent="0.35">
      <c r="A38" s="1">
        <v>39448</v>
      </c>
      <c r="B38">
        <v>16949786</v>
      </c>
      <c r="C38">
        <v>11012517</v>
      </c>
    </row>
    <row r="39" spans="1:3" x14ac:dyDescent="0.35">
      <c r="A39" s="1">
        <v>39479</v>
      </c>
      <c r="B39">
        <v>16947111</v>
      </c>
      <c r="C39">
        <v>11026440</v>
      </c>
    </row>
    <row r="40" spans="1:3" x14ac:dyDescent="0.35">
      <c r="A40" s="1">
        <v>39508</v>
      </c>
      <c r="B40">
        <v>16938974</v>
      </c>
      <c r="C40">
        <v>11039924</v>
      </c>
    </row>
    <row r="41" spans="1:3" x14ac:dyDescent="0.35">
      <c r="A41" s="1">
        <v>39539</v>
      </c>
      <c r="B41">
        <v>16925829</v>
      </c>
      <c r="C41">
        <v>11053331</v>
      </c>
    </row>
    <row r="42" spans="1:3" x14ac:dyDescent="0.35">
      <c r="A42" s="1">
        <v>39569</v>
      </c>
      <c r="B42">
        <v>16909310</v>
      </c>
      <c r="C42">
        <v>11066349</v>
      </c>
    </row>
    <row r="43" spans="1:3" x14ac:dyDescent="0.35">
      <c r="A43" s="1">
        <v>39600</v>
      </c>
      <c r="B43">
        <v>16890998</v>
      </c>
      <c r="C43">
        <v>11078197</v>
      </c>
    </row>
    <row r="44" spans="1:3" x14ac:dyDescent="0.35">
      <c r="A44" s="1">
        <v>39630</v>
      </c>
      <c r="B44">
        <v>16869946</v>
      </c>
      <c r="C44">
        <v>11087308</v>
      </c>
    </row>
    <row r="45" spans="1:3" x14ac:dyDescent="0.35">
      <c r="A45" s="1">
        <v>39661</v>
      </c>
      <c r="B45">
        <v>16843619</v>
      </c>
      <c r="C45">
        <v>11092047</v>
      </c>
    </row>
    <row r="46" spans="1:3" x14ac:dyDescent="0.35">
      <c r="A46" s="1">
        <v>39692</v>
      </c>
      <c r="B46">
        <v>16807462</v>
      </c>
      <c r="C46">
        <v>11091066</v>
      </c>
    </row>
    <row r="47" spans="1:3" x14ac:dyDescent="0.35">
      <c r="A47" s="1">
        <v>39722</v>
      </c>
      <c r="B47">
        <v>16757144</v>
      </c>
      <c r="C47">
        <v>11084099</v>
      </c>
    </row>
    <row r="48" spans="1:3" x14ac:dyDescent="0.35">
      <c r="A48" s="1">
        <v>39753</v>
      </c>
      <c r="B48">
        <v>16690415</v>
      </c>
      <c r="C48">
        <v>11072158</v>
      </c>
    </row>
    <row r="49" spans="1:3" x14ac:dyDescent="0.35">
      <c r="A49" s="1">
        <v>39783</v>
      </c>
      <c r="B49">
        <v>16608946</v>
      </c>
      <c r="C49">
        <v>11057807</v>
      </c>
    </row>
    <row r="50" spans="1:3" x14ac:dyDescent="0.35">
      <c r="A50" s="1">
        <v>39814</v>
      </c>
      <c r="B50">
        <v>16519067</v>
      </c>
      <c r="C50">
        <v>11044551</v>
      </c>
    </row>
    <row r="51" spans="1:3" x14ac:dyDescent="0.35">
      <c r="A51" s="1">
        <v>39845</v>
      </c>
      <c r="B51">
        <v>16429442</v>
      </c>
      <c r="C51">
        <v>11035607</v>
      </c>
    </row>
    <row r="52" spans="1:3" x14ac:dyDescent="0.35">
      <c r="A52" s="1">
        <v>39873</v>
      </c>
      <c r="B52">
        <v>16348527</v>
      </c>
      <c r="C52">
        <v>11033021</v>
      </c>
    </row>
    <row r="53" spans="1:3" x14ac:dyDescent="0.35">
      <c r="A53" s="1">
        <v>39904</v>
      </c>
      <c r="B53">
        <v>16279164</v>
      </c>
      <c r="C53">
        <v>11035856</v>
      </c>
    </row>
    <row r="54" spans="1:3" x14ac:dyDescent="0.35">
      <c r="A54" s="1">
        <v>39934</v>
      </c>
      <c r="B54">
        <v>16218134</v>
      </c>
      <c r="C54">
        <v>11040565</v>
      </c>
    </row>
    <row r="55" spans="1:3" x14ac:dyDescent="0.35">
      <c r="A55" s="1">
        <v>39965</v>
      </c>
      <c r="B55">
        <v>16162381</v>
      </c>
      <c r="C55">
        <v>11044463</v>
      </c>
    </row>
    <row r="56" spans="1:3" x14ac:dyDescent="0.35">
      <c r="A56" s="1">
        <v>39995</v>
      </c>
      <c r="B56">
        <v>16109437</v>
      </c>
      <c r="C56">
        <v>11045916</v>
      </c>
    </row>
    <row r="57" spans="1:3" x14ac:dyDescent="0.35">
      <c r="A57" s="1">
        <v>40026</v>
      </c>
      <c r="B57">
        <v>16059591</v>
      </c>
      <c r="C57">
        <v>11045998</v>
      </c>
    </row>
    <row r="58" spans="1:3" x14ac:dyDescent="0.35">
      <c r="A58" s="1">
        <v>40057</v>
      </c>
      <c r="B58">
        <v>16016763</v>
      </c>
      <c r="C58">
        <v>11048293</v>
      </c>
    </row>
    <row r="59" spans="1:3" x14ac:dyDescent="0.35">
      <c r="A59" s="1">
        <v>40087</v>
      </c>
      <c r="B59">
        <v>15984660</v>
      </c>
      <c r="C59">
        <v>11056133</v>
      </c>
    </row>
    <row r="60" spans="1:3" x14ac:dyDescent="0.35">
      <c r="A60" s="1">
        <v>40118</v>
      </c>
      <c r="B60">
        <v>15968221</v>
      </c>
      <c r="C60">
        <v>11072710</v>
      </c>
    </row>
    <row r="61" spans="1:3" x14ac:dyDescent="0.35">
      <c r="A61" s="1">
        <v>40148</v>
      </c>
      <c r="B61">
        <v>15970426</v>
      </c>
      <c r="C61">
        <v>11098518</v>
      </c>
    </row>
    <row r="62" spans="1:3" x14ac:dyDescent="0.35">
      <c r="A62" s="1">
        <v>40179</v>
      </c>
      <c r="B62">
        <v>15990075</v>
      </c>
      <c r="C62">
        <v>11131072</v>
      </c>
    </row>
    <row r="63" spans="1:3" x14ac:dyDescent="0.35">
      <c r="A63" s="1">
        <v>40210</v>
      </c>
      <c r="B63">
        <v>16020752</v>
      </c>
      <c r="C63">
        <v>11165726</v>
      </c>
    </row>
    <row r="64" spans="1:3" x14ac:dyDescent="0.35">
      <c r="A64" s="1">
        <v>40238</v>
      </c>
      <c r="B64">
        <v>16054668</v>
      </c>
      <c r="C64">
        <v>11198527</v>
      </c>
    </row>
    <row r="65" spans="1:3" x14ac:dyDescent="0.35">
      <c r="A65" s="1">
        <v>40269</v>
      </c>
      <c r="B65">
        <v>16085283</v>
      </c>
      <c r="C65">
        <v>11227360</v>
      </c>
    </row>
    <row r="66" spans="1:3" x14ac:dyDescent="0.35">
      <c r="A66" s="1">
        <v>40299</v>
      </c>
      <c r="B66">
        <v>16108007</v>
      </c>
      <c r="C66">
        <v>11251801</v>
      </c>
    </row>
    <row r="67" spans="1:3" x14ac:dyDescent="0.35">
      <c r="A67" s="1">
        <v>40330</v>
      </c>
      <c r="B67">
        <v>16118626</v>
      </c>
      <c r="C67">
        <v>11272121</v>
      </c>
    </row>
    <row r="68" spans="1:3" x14ac:dyDescent="0.35">
      <c r="A68" s="1">
        <v>40360</v>
      </c>
      <c r="B68">
        <v>16117151</v>
      </c>
      <c r="C68">
        <v>11289821</v>
      </c>
    </row>
    <row r="69" spans="1:3" x14ac:dyDescent="0.35">
      <c r="A69" s="1">
        <v>40391</v>
      </c>
      <c r="B69">
        <v>16108665</v>
      </c>
      <c r="C69">
        <v>11307188</v>
      </c>
    </row>
    <row r="70" spans="1:3" x14ac:dyDescent="0.35">
      <c r="A70" s="1">
        <v>40422</v>
      </c>
      <c r="B70">
        <v>16098748</v>
      </c>
      <c r="C70">
        <v>11325265</v>
      </c>
    </row>
    <row r="71" spans="1:3" x14ac:dyDescent="0.35">
      <c r="A71" s="1">
        <v>40452</v>
      </c>
      <c r="B71">
        <v>16093821</v>
      </c>
      <c r="C71">
        <v>11345452</v>
      </c>
    </row>
    <row r="72" spans="1:3" x14ac:dyDescent="0.35">
      <c r="A72" s="1">
        <v>40483</v>
      </c>
      <c r="B72">
        <v>16096865</v>
      </c>
      <c r="C72">
        <v>11367749</v>
      </c>
    </row>
    <row r="73" spans="1:3" x14ac:dyDescent="0.35">
      <c r="A73" s="1">
        <v>40513</v>
      </c>
      <c r="B73">
        <v>16106822</v>
      </c>
      <c r="C73">
        <v>11391102</v>
      </c>
    </row>
    <row r="74" spans="1:3" x14ac:dyDescent="0.35">
      <c r="A74" s="1">
        <v>40544</v>
      </c>
      <c r="B74">
        <v>16121358</v>
      </c>
      <c r="C74">
        <v>11414526</v>
      </c>
    </row>
    <row r="75" spans="1:3" x14ac:dyDescent="0.35">
      <c r="A75" s="1">
        <v>40575</v>
      </c>
      <c r="B75">
        <v>16136717</v>
      </c>
      <c r="C75">
        <v>11436373</v>
      </c>
    </row>
    <row r="76" spans="1:3" x14ac:dyDescent="0.35">
      <c r="A76" s="1">
        <v>40603</v>
      </c>
      <c r="B76">
        <v>16149958</v>
      </c>
      <c r="C76">
        <v>11455953</v>
      </c>
    </row>
    <row r="77" spans="1:3" x14ac:dyDescent="0.35">
      <c r="A77" s="1">
        <v>40634</v>
      </c>
      <c r="B77">
        <v>16161275</v>
      </c>
      <c r="C77">
        <v>11473960</v>
      </c>
    </row>
    <row r="78" spans="1:3" x14ac:dyDescent="0.35">
      <c r="A78" s="1">
        <v>40664</v>
      </c>
      <c r="B78">
        <v>16174607</v>
      </c>
      <c r="C78">
        <v>11492586</v>
      </c>
    </row>
    <row r="79" spans="1:3" x14ac:dyDescent="0.35">
      <c r="A79" s="1">
        <v>40695</v>
      </c>
      <c r="B79">
        <v>16194872</v>
      </c>
      <c r="C79">
        <v>11514157</v>
      </c>
    </row>
    <row r="80" spans="1:3" x14ac:dyDescent="0.35">
      <c r="A80" s="1">
        <v>40725</v>
      </c>
      <c r="B80">
        <v>16224712</v>
      </c>
      <c r="C80">
        <v>11539959</v>
      </c>
    </row>
    <row r="81" spans="1:3" x14ac:dyDescent="0.35">
      <c r="A81" s="1">
        <v>40756</v>
      </c>
      <c r="B81">
        <v>16261868</v>
      </c>
      <c r="C81">
        <v>11569179</v>
      </c>
    </row>
    <row r="82" spans="1:3" x14ac:dyDescent="0.35">
      <c r="A82" s="1">
        <v>40787</v>
      </c>
      <c r="B82">
        <v>16301692</v>
      </c>
      <c r="C82">
        <v>11599833</v>
      </c>
    </row>
    <row r="83" spans="1:3" x14ac:dyDescent="0.35">
      <c r="A83" s="1">
        <v>40817</v>
      </c>
      <c r="B83">
        <v>16339543</v>
      </c>
      <c r="C83">
        <v>11629859</v>
      </c>
    </row>
    <row r="84" spans="1:3" x14ac:dyDescent="0.35">
      <c r="A84" s="1">
        <v>40848</v>
      </c>
      <c r="B84">
        <v>16371250</v>
      </c>
      <c r="C84">
        <v>11657488</v>
      </c>
    </row>
    <row r="85" spans="1:3" x14ac:dyDescent="0.35">
      <c r="A85" s="1">
        <v>40878</v>
      </c>
      <c r="B85">
        <v>16395681</v>
      </c>
      <c r="C85">
        <v>11682375</v>
      </c>
    </row>
    <row r="86" spans="1:3" x14ac:dyDescent="0.35">
      <c r="A86" s="1">
        <v>40909</v>
      </c>
      <c r="B86">
        <v>16415566</v>
      </c>
      <c r="C86">
        <v>11705210</v>
      </c>
    </row>
    <row r="87" spans="1:3" x14ac:dyDescent="0.35">
      <c r="A87" s="1">
        <v>40940</v>
      </c>
      <c r="B87">
        <v>16435399</v>
      </c>
      <c r="C87">
        <v>11727071</v>
      </c>
    </row>
    <row r="88" spans="1:3" x14ac:dyDescent="0.35">
      <c r="A88" s="1">
        <v>40969</v>
      </c>
      <c r="B88">
        <v>16457451</v>
      </c>
      <c r="C88">
        <v>11748416</v>
      </c>
    </row>
    <row r="89" spans="1:3" x14ac:dyDescent="0.35">
      <c r="A89" s="1">
        <v>41000</v>
      </c>
      <c r="B89">
        <v>16482198</v>
      </c>
      <c r="C89">
        <v>11770028</v>
      </c>
    </row>
    <row r="90" spans="1:3" x14ac:dyDescent="0.35">
      <c r="A90" s="1">
        <v>41030</v>
      </c>
      <c r="B90">
        <v>16511414</v>
      </c>
      <c r="C90">
        <v>11793629</v>
      </c>
    </row>
    <row r="91" spans="1:3" x14ac:dyDescent="0.35">
      <c r="A91" s="1">
        <v>41061</v>
      </c>
      <c r="B91">
        <v>16546749</v>
      </c>
      <c r="C91">
        <v>11819750</v>
      </c>
    </row>
    <row r="92" spans="1:3" x14ac:dyDescent="0.35">
      <c r="A92" s="1">
        <v>41091</v>
      </c>
      <c r="B92">
        <v>16588860</v>
      </c>
      <c r="C92">
        <v>11847476</v>
      </c>
    </row>
    <row r="93" spans="1:3" x14ac:dyDescent="0.35">
      <c r="A93" s="1">
        <v>41122</v>
      </c>
      <c r="B93">
        <v>16636523</v>
      </c>
      <c r="C93">
        <v>11875135</v>
      </c>
    </row>
    <row r="94" spans="1:3" x14ac:dyDescent="0.35">
      <c r="A94" s="1">
        <v>41153</v>
      </c>
      <c r="B94">
        <v>16687351</v>
      </c>
      <c r="C94">
        <v>11901218</v>
      </c>
    </row>
    <row r="95" spans="1:3" x14ac:dyDescent="0.35">
      <c r="A95" s="1">
        <v>41183</v>
      </c>
      <c r="B95">
        <v>16737374</v>
      </c>
      <c r="C95">
        <v>11924467</v>
      </c>
    </row>
    <row r="96" spans="1:3" x14ac:dyDescent="0.35">
      <c r="A96" s="1">
        <v>41214</v>
      </c>
      <c r="B96">
        <v>16783601</v>
      </c>
      <c r="C96">
        <v>11944993</v>
      </c>
    </row>
    <row r="97" spans="1:3" x14ac:dyDescent="0.35">
      <c r="A97" s="1">
        <v>41244</v>
      </c>
      <c r="B97">
        <v>16824921</v>
      </c>
      <c r="C97">
        <v>11964225</v>
      </c>
    </row>
    <row r="98" spans="1:3" x14ac:dyDescent="0.35">
      <c r="A98" s="1">
        <v>41275</v>
      </c>
      <c r="B98">
        <v>16860099</v>
      </c>
      <c r="C98">
        <v>11983739</v>
      </c>
    </row>
    <row r="99" spans="1:3" x14ac:dyDescent="0.35">
      <c r="A99" s="1">
        <v>41306</v>
      </c>
      <c r="B99">
        <v>16890116</v>
      </c>
      <c r="C99">
        <v>12005178</v>
      </c>
    </row>
    <row r="100" spans="1:3" x14ac:dyDescent="0.35">
      <c r="A100" s="1">
        <v>41334</v>
      </c>
      <c r="B100">
        <v>16918326</v>
      </c>
      <c r="C100">
        <v>12029227</v>
      </c>
    </row>
    <row r="101" spans="1:3" x14ac:dyDescent="0.35">
      <c r="A101" s="1">
        <v>41365</v>
      </c>
      <c r="B101">
        <v>16947599</v>
      </c>
      <c r="C101">
        <v>12055117</v>
      </c>
    </row>
    <row r="102" spans="1:3" x14ac:dyDescent="0.35">
      <c r="A102" s="1">
        <v>41395</v>
      </c>
      <c r="B102">
        <v>16975365</v>
      </c>
      <c r="C102">
        <v>12080207</v>
      </c>
    </row>
    <row r="103" spans="1:3" x14ac:dyDescent="0.35">
      <c r="A103" s="1">
        <v>41426</v>
      </c>
      <c r="B103">
        <v>16998744</v>
      </c>
      <c r="C103">
        <v>12103390</v>
      </c>
    </row>
    <row r="104" spans="1:3" x14ac:dyDescent="0.35">
      <c r="A104" s="1">
        <v>41456</v>
      </c>
      <c r="B104">
        <v>17017749</v>
      </c>
      <c r="C104">
        <v>12126081</v>
      </c>
    </row>
    <row r="105" spans="1:3" x14ac:dyDescent="0.35">
      <c r="A105" s="1">
        <v>41487</v>
      </c>
      <c r="B105">
        <v>17034487</v>
      </c>
      <c r="C105">
        <v>12150156</v>
      </c>
    </row>
    <row r="106" spans="1:3" x14ac:dyDescent="0.35">
      <c r="A106" s="1">
        <v>41518</v>
      </c>
      <c r="B106">
        <v>17052564</v>
      </c>
      <c r="C106">
        <v>12176999</v>
      </c>
    </row>
    <row r="107" spans="1:3" x14ac:dyDescent="0.35">
      <c r="A107" s="1">
        <v>41548</v>
      </c>
      <c r="B107">
        <v>17075220</v>
      </c>
      <c r="C107">
        <v>12207003</v>
      </c>
    </row>
    <row r="108" spans="1:3" x14ac:dyDescent="0.35">
      <c r="A108" s="1">
        <v>41579</v>
      </c>
      <c r="B108">
        <v>17104430</v>
      </c>
      <c r="C108">
        <v>12239182</v>
      </c>
    </row>
    <row r="109" spans="1:3" x14ac:dyDescent="0.35">
      <c r="A109" s="1">
        <v>41609</v>
      </c>
      <c r="B109">
        <v>17139574</v>
      </c>
      <c r="C109">
        <v>12271381</v>
      </c>
    </row>
    <row r="110" spans="1:3" x14ac:dyDescent="0.35">
      <c r="A110" s="1">
        <v>41640</v>
      </c>
      <c r="B110">
        <v>17178665</v>
      </c>
      <c r="C110">
        <v>12301439</v>
      </c>
    </row>
    <row r="111" spans="1:3" x14ac:dyDescent="0.35">
      <c r="A111" s="1">
        <v>41671</v>
      </c>
      <c r="B111">
        <v>17218387</v>
      </c>
      <c r="C111">
        <v>12328011</v>
      </c>
    </row>
    <row r="112" spans="1:3" x14ac:dyDescent="0.35">
      <c r="A112" s="1">
        <v>41699</v>
      </c>
      <c r="B112">
        <v>17255715</v>
      </c>
      <c r="C112">
        <v>12351005</v>
      </c>
    </row>
    <row r="113" spans="1:3" x14ac:dyDescent="0.35">
      <c r="A113" s="1">
        <v>41730</v>
      </c>
      <c r="B113">
        <v>17290503</v>
      </c>
      <c r="C113">
        <v>12372040</v>
      </c>
    </row>
    <row r="114" spans="1:3" x14ac:dyDescent="0.35">
      <c r="A114" s="1">
        <v>41760</v>
      </c>
      <c r="B114">
        <v>17326065</v>
      </c>
      <c r="C114">
        <v>12393855</v>
      </c>
    </row>
    <row r="115" spans="1:3" x14ac:dyDescent="0.35">
      <c r="A115" s="1">
        <v>41791</v>
      </c>
      <c r="B115">
        <v>17365367</v>
      </c>
      <c r="C115">
        <v>12418413</v>
      </c>
    </row>
    <row r="116" spans="1:3" x14ac:dyDescent="0.35">
      <c r="A116" s="1">
        <v>41821</v>
      </c>
      <c r="B116">
        <v>17406410</v>
      </c>
      <c r="C116">
        <v>12445306</v>
      </c>
    </row>
    <row r="117" spans="1:3" x14ac:dyDescent="0.35">
      <c r="A117" s="1">
        <v>41852</v>
      </c>
      <c r="B117">
        <v>17446826</v>
      </c>
      <c r="C117">
        <v>12473503</v>
      </c>
    </row>
    <row r="118" spans="1:3" x14ac:dyDescent="0.35">
      <c r="A118" s="1">
        <v>41883</v>
      </c>
      <c r="B118">
        <v>17484353</v>
      </c>
      <c r="C118">
        <v>12501664</v>
      </c>
    </row>
    <row r="119" spans="1:3" x14ac:dyDescent="0.35">
      <c r="A119" s="1">
        <v>41913</v>
      </c>
      <c r="B119">
        <v>17517613</v>
      </c>
      <c r="C119">
        <v>12528142</v>
      </c>
    </row>
    <row r="120" spans="1:3" x14ac:dyDescent="0.35">
      <c r="A120" s="1">
        <v>41944</v>
      </c>
      <c r="B120">
        <v>17545380</v>
      </c>
      <c r="C120">
        <v>12551420</v>
      </c>
    </row>
    <row r="121" spans="1:3" x14ac:dyDescent="0.35">
      <c r="A121" s="1">
        <v>41974</v>
      </c>
      <c r="B121">
        <v>17566281</v>
      </c>
      <c r="C121">
        <v>12570050</v>
      </c>
    </row>
    <row r="122" spans="1:3" x14ac:dyDescent="0.35">
      <c r="A122" s="1">
        <v>42005</v>
      </c>
      <c r="B122">
        <v>17620300</v>
      </c>
      <c r="C122">
        <v>12600763</v>
      </c>
    </row>
    <row r="123" spans="1:3" x14ac:dyDescent="0.35">
      <c r="A123" s="1">
        <v>42036</v>
      </c>
      <c r="B123">
        <v>17667692</v>
      </c>
      <c r="C123">
        <v>12620228</v>
      </c>
    </row>
    <row r="124" spans="1:3" x14ac:dyDescent="0.35">
      <c r="A124" s="1">
        <v>42064</v>
      </c>
      <c r="B124">
        <v>17712084</v>
      </c>
      <c r="C124">
        <v>12614626</v>
      </c>
    </row>
    <row r="125" spans="1:3" x14ac:dyDescent="0.35">
      <c r="A125" s="1">
        <v>42095</v>
      </c>
      <c r="B125">
        <v>17754658</v>
      </c>
      <c r="C125">
        <v>12596728</v>
      </c>
    </row>
    <row r="126" spans="1:3" x14ac:dyDescent="0.35">
      <c r="A126" s="1"/>
    </row>
    <row r="127" spans="1:3" x14ac:dyDescent="0.35">
      <c r="A127" s="1"/>
    </row>
    <row r="128" spans="1:3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zoomScaleNormal="100" workbookViewId="0">
      <selection activeCell="B1" sqref="B1:C1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s="1">
        <v>38353</v>
      </c>
    </row>
    <row r="3" spans="1:3" x14ac:dyDescent="0.35">
      <c r="A3" s="1">
        <v>38384</v>
      </c>
      <c r="B3">
        <f>'Jobs By State'!B3-'Jobs By State'!B2</f>
        <v>26310</v>
      </c>
      <c r="C3">
        <f>'Jobs By State'!C3-'Jobs By State'!C2</f>
        <v>19165</v>
      </c>
    </row>
    <row r="4" spans="1:3" x14ac:dyDescent="0.35">
      <c r="A4" s="1">
        <v>38412</v>
      </c>
      <c r="B4">
        <f>'Jobs By State'!B4-'Jobs By State'!B3</f>
        <v>31154</v>
      </c>
      <c r="C4">
        <f>'Jobs By State'!C4-'Jobs By State'!C3</f>
        <v>20334</v>
      </c>
    </row>
    <row r="5" spans="1:3" x14ac:dyDescent="0.35">
      <c r="A5" s="1">
        <v>38443</v>
      </c>
      <c r="B5">
        <f>'Jobs By State'!B5-'Jobs By State'!B4</f>
        <v>35601</v>
      </c>
      <c r="C5">
        <f>'Jobs By State'!C5-'Jobs By State'!C4</f>
        <v>21262</v>
      </c>
    </row>
    <row r="6" spans="1:3" x14ac:dyDescent="0.35">
      <c r="A6" s="1">
        <v>38473</v>
      </c>
      <c r="B6">
        <f>'Jobs By State'!B6-'Jobs By State'!B5</f>
        <v>37696</v>
      </c>
      <c r="C6">
        <f>'Jobs By State'!C6-'Jobs By State'!C5</f>
        <v>22541</v>
      </c>
    </row>
    <row r="7" spans="1:3" x14ac:dyDescent="0.35">
      <c r="A7" s="1">
        <v>38504</v>
      </c>
      <c r="B7">
        <f>'Jobs By State'!B7-'Jobs By State'!B6</f>
        <v>34135</v>
      </c>
      <c r="C7">
        <f>'Jobs By State'!C7-'Jobs By State'!C6</f>
        <v>22683</v>
      </c>
    </row>
    <row r="8" spans="1:3" x14ac:dyDescent="0.35">
      <c r="A8" s="1">
        <v>38534</v>
      </c>
      <c r="B8">
        <f>'Jobs By State'!B8-'Jobs By State'!B7</f>
        <v>25684</v>
      </c>
      <c r="C8">
        <f>'Jobs By State'!C8-'Jobs By State'!C7</f>
        <v>21225</v>
      </c>
    </row>
    <row r="9" spans="1:3" x14ac:dyDescent="0.35">
      <c r="A9" s="1">
        <v>38565</v>
      </c>
      <c r="B9">
        <f>'Jobs By State'!B9-'Jobs By State'!B8</f>
        <v>16103</v>
      </c>
      <c r="C9">
        <f>'Jobs By State'!C9-'Jobs By State'!C8</f>
        <v>19191</v>
      </c>
    </row>
    <row r="10" spans="1:3" x14ac:dyDescent="0.35">
      <c r="A10" s="1">
        <v>38596</v>
      </c>
      <c r="B10">
        <f>'Jobs By State'!B10-'Jobs By State'!B9</f>
        <v>8347</v>
      </c>
      <c r="C10">
        <f>'Jobs By State'!C10-'Jobs By State'!C9</f>
        <v>17392</v>
      </c>
    </row>
    <row r="11" spans="1:3" x14ac:dyDescent="0.35">
      <c r="A11" s="1">
        <v>38626</v>
      </c>
      <c r="B11">
        <f>'Jobs By State'!B11-'Jobs By State'!B10</f>
        <v>4626</v>
      </c>
      <c r="C11">
        <f>'Jobs By State'!C11-'Jobs By State'!C10</f>
        <v>16274</v>
      </c>
    </row>
    <row r="12" spans="1:3" x14ac:dyDescent="0.35">
      <c r="A12" s="1">
        <v>38657</v>
      </c>
      <c r="B12">
        <f>'Jobs By State'!B12-'Jobs By State'!B11</f>
        <v>4118</v>
      </c>
      <c r="C12">
        <f>'Jobs By State'!C12-'Jobs By State'!C11</f>
        <v>15394</v>
      </c>
    </row>
    <row r="13" spans="1:3" x14ac:dyDescent="0.35">
      <c r="A13" s="1">
        <v>38687</v>
      </c>
      <c r="B13">
        <f>'Jobs By State'!B13-'Jobs By State'!B12</f>
        <v>5460</v>
      </c>
      <c r="C13">
        <f>'Jobs By State'!C13-'Jobs By State'!C12</f>
        <v>14646</v>
      </c>
    </row>
    <row r="14" spans="1:3" x14ac:dyDescent="0.35">
      <c r="A14" s="1">
        <v>38718</v>
      </c>
      <c r="B14">
        <f>'Jobs By State'!B14-'Jobs By State'!B13</f>
        <v>9693</v>
      </c>
      <c r="C14">
        <f>'Jobs By State'!C14-'Jobs By State'!C13</f>
        <v>14840</v>
      </c>
    </row>
    <row r="15" spans="1:3" x14ac:dyDescent="0.35">
      <c r="A15" s="1">
        <v>38749</v>
      </c>
      <c r="B15">
        <f>'Jobs By State'!B15-'Jobs By State'!B14</f>
        <v>14422</v>
      </c>
      <c r="C15">
        <f>'Jobs By State'!C15-'Jobs By State'!C14</f>
        <v>15666</v>
      </c>
    </row>
    <row r="16" spans="1:3" x14ac:dyDescent="0.35">
      <c r="A16" s="1">
        <v>38777</v>
      </c>
      <c r="B16">
        <f>'Jobs By State'!B16-'Jobs By State'!B15</f>
        <v>17054</v>
      </c>
      <c r="C16">
        <f>'Jobs By State'!C16-'Jobs By State'!C15</f>
        <v>16593</v>
      </c>
    </row>
    <row r="17" spans="1:3" x14ac:dyDescent="0.35">
      <c r="A17" s="1">
        <v>38808</v>
      </c>
      <c r="B17">
        <f>'Jobs By State'!B17-'Jobs By State'!B16</f>
        <v>17291</v>
      </c>
      <c r="C17">
        <f>'Jobs By State'!C17-'Jobs By State'!C16</f>
        <v>17217</v>
      </c>
    </row>
    <row r="18" spans="1:3" x14ac:dyDescent="0.35">
      <c r="A18" s="1">
        <v>38838</v>
      </c>
      <c r="B18">
        <f>'Jobs By State'!B18-'Jobs By State'!B17</f>
        <v>17612</v>
      </c>
      <c r="C18">
        <f>'Jobs By State'!C18-'Jobs By State'!C17</f>
        <v>18036</v>
      </c>
    </row>
    <row r="19" spans="1:3" x14ac:dyDescent="0.35">
      <c r="A19" s="1">
        <v>38869</v>
      </c>
      <c r="B19">
        <f>'Jobs By State'!B19-'Jobs By State'!B18</f>
        <v>18460</v>
      </c>
      <c r="C19">
        <f>'Jobs By State'!C19-'Jobs By State'!C18</f>
        <v>19119</v>
      </c>
    </row>
    <row r="20" spans="1:3" x14ac:dyDescent="0.35">
      <c r="A20" s="1">
        <v>38899</v>
      </c>
      <c r="B20">
        <f>'Jobs By State'!B20-'Jobs By State'!B19</f>
        <v>21468</v>
      </c>
      <c r="C20">
        <f>'Jobs By State'!C20-'Jobs By State'!C19</f>
        <v>21301</v>
      </c>
    </row>
    <row r="21" spans="1:3" x14ac:dyDescent="0.35">
      <c r="A21" s="1">
        <v>38930</v>
      </c>
      <c r="B21">
        <f>'Jobs By State'!B21-'Jobs By State'!B20</f>
        <v>24813</v>
      </c>
      <c r="C21">
        <f>'Jobs By State'!C21-'Jobs By State'!C20</f>
        <v>22828</v>
      </c>
    </row>
    <row r="22" spans="1:3" x14ac:dyDescent="0.35">
      <c r="A22" s="1">
        <v>38961</v>
      </c>
      <c r="B22">
        <f>'Jobs By State'!B22-'Jobs By State'!B21</f>
        <v>26541</v>
      </c>
      <c r="C22">
        <f>'Jobs By State'!C22-'Jobs By State'!C21</f>
        <v>22489</v>
      </c>
    </row>
    <row r="23" spans="1:3" x14ac:dyDescent="0.35">
      <c r="A23" s="1">
        <v>38991</v>
      </c>
      <c r="B23">
        <f>'Jobs By State'!B23-'Jobs By State'!B22</f>
        <v>27428</v>
      </c>
      <c r="C23">
        <f>'Jobs By State'!C23-'Jobs By State'!C22</f>
        <v>20653</v>
      </c>
    </row>
    <row r="24" spans="1:3" x14ac:dyDescent="0.35">
      <c r="A24" s="1">
        <v>39022</v>
      </c>
      <c r="B24">
        <f>'Jobs By State'!B24-'Jobs By State'!B23</f>
        <v>25495</v>
      </c>
      <c r="C24">
        <f>'Jobs By State'!C24-'Jobs By State'!C23</f>
        <v>16974</v>
      </c>
    </row>
    <row r="25" spans="1:3" x14ac:dyDescent="0.35">
      <c r="A25" s="1">
        <v>39052</v>
      </c>
      <c r="B25">
        <f>'Jobs By State'!B25-'Jobs By State'!B24</f>
        <v>19723</v>
      </c>
      <c r="C25">
        <f>'Jobs By State'!C25-'Jobs By State'!C24</f>
        <v>12062</v>
      </c>
    </row>
    <row r="26" spans="1:3" x14ac:dyDescent="0.35">
      <c r="A26" s="1">
        <v>39083</v>
      </c>
      <c r="B26">
        <f>'Jobs By State'!B26-'Jobs By State'!B25</f>
        <v>11261</v>
      </c>
      <c r="C26">
        <f>'Jobs By State'!C26-'Jobs By State'!C25</f>
        <v>7397</v>
      </c>
    </row>
    <row r="27" spans="1:3" x14ac:dyDescent="0.35">
      <c r="A27" s="1">
        <v>39114</v>
      </c>
      <c r="B27">
        <f>'Jobs By State'!B27-'Jobs By State'!B26</f>
        <v>4153</v>
      </c>
      <c r="C27">
        <f>'Jobs By State'!C27-'Jobs By State'!C26</f>
        <v>4750</v>
      </c>
    </row>
    <row r="28" spans="1:3" x14ac:dyDescent="0.35">
      <c r="A28" s="1">
        <v>39142</v>
      </c>
      <c r="B28">
        <f>'Jobs By State'!B28-'Jobs By State'!B27</f>
        <v>95</v>
      </c>
      <c r="C28">
        <f>'Jobs By State'!C28-'Jobs By State'!C27</f>
        <v>4103</v>
      </c>
    </row>
    <row r="29" spans="1:3" x14ac:dyDescent="0.35">
      <c r="A29" s="1">
        <v>39173</v>
      </c>
      <c r="B29">
        <f>'Jobs By State'!B29-'Jobs By State'!B28</f>
        <v>-521</v>
      </c>
      <c r="C29">
        <f>'Jobs By State'!C29-'Jobs By State'!C28</f>
        <v>5434</v>
      </c>
    </row>
    <row r="30" spans="1:3" x14ac:dyDescent="0.35">
      <c r="A30" s="1">
        <v>39203</v>
      </c>
      <c r="B30">
        <f>'Jobs By State'!B30-'Jobs By State'!B29</f>
        <v>332</v>
      </c>
      <c r="C30">
        <f>'Jobs By State'!C30-'Jobs By State'!C29</f>
        <v>7840</v>
      </c>
    </row>
    <row r="31" spans="1:3" x14ac:dyDescent="0.35">
      <c r="A31" s="1">
        <v>39234</v>
      </c>
      <c r="B31">
        <f>'Jobs By State'!B31-'Jobs By State'!B30</f>
        <v>1766</v>
      </c>
      <c r="C31">
        <f>'Jobs By State'!C31-'Jobs By State'!C30</f>
        <v>10633</v>
      </c>
    </row>
    <row r="32" spans="1:3" x14ac:dyDescent="0.35">
      <c r="A32" s="1">
        <v>39264</v>
      </c>
      <c r="B32">
        <f>'Jobs By State'!B32-'Jobs By State'!B31</f>
        <v>3013</v>
      </c>
      <c r="C32">
        <f>'Jobs By State'!C32-'Jobs By State'!C31</f>
        <v>13288</v>
      </c>
    </row>
    <row r="33" spans="1:3" x14ac:dyDescent="0.35">
      <c r="A33" s="1">
        <v>39295</v>
      </c>
      <c r="B33">
        <f>'Jobs By State'!B33-'Jobs By State'!B32</f>
        <v>3708</v>
      </c>
      <c r="C33">
        <f>'Jobs By State'!C33-'Jobs By State'!C32</f>
        <v>15609</v>
      </c>
    </row>
    <row r="34" spans="1:3" x14ac:dyDescent="0.35">
      <c r="A34" s="1">
        <v>39326</v>
      </c>
      <c r="B34">
        <f>'Jobs By State'!B34-'Jobs By State'!B33</f>
        <v>4544</v>
      </c>
      <c r="C34">
        <f>'Jobs By State'!C34-'Jobs By State'!C33</f>
        <v>17575</v>
      </c>
    </row>
    <row r="35" spans="1:3" x14ac:dyDescent="0.35">
      <c r="A35" s="1">
        <v>39356</v>
      </c>
      <c r="B35">
        <f>'Jobs By State'!B35-'Jobs By State'!B34</f>
        <v>4174</v>
      </c>
      <c r="C35">
        <f>'Jobs By State'!C35-'Jobs By State'!C34</f>
        <v>18233</v>
      </c>
    </row>
    <row r="36" spans="1:3" x14ac:dyDescent="0.35">
      <c r="A36" s="1">
        <v>39387</v>
      </c>
      <c r="B36">
        <f>'Jobs By State'!B36-'Jobs By State'!B35</f>
        <v>3573</v>
      </c>
      <c r="C36">
        <f>'Jobs By State'!C36-'Jobs By State'!C35</f>
        <v>17888</v>
      </c>
    </row>
    <row r="37" spans="1:3" x14ac:dyDescent="0.35">
      <c r="A37" s="1">
        <v>39417</v>
      </c>
      <c r="B37">
        <f>'Jobs By State'!B37-'Jobs By State'!B36</f>
        <v>3594</v>
      </c>
      <c r="C37">
        <f>'Jobs By State'!C37-'Jobs By State'!C36</f>
        <v>16927</v>
      </c>
    </row>
    <row r="38" spans="1:3" x14ac:dyDescent="0.35">
      <c r="A38" s="1">
        <v>39448</v>
      </c>
      <c r="B38">
        <f>'Jobs By State'!B38-'Jobs By State'!B37</f>
        <v>1442</v>
      </c>
      <c r="C38">
        <f>'Jobs By State'!C38-'Jobs By State'!C37</f>
        <v>15161</v>
      </c>
    </row>
    <row r="39" spans="1:3" x14ac:dyDescent="0.35">
      <c r="A39" s="1">
        <v>39479</v>
      </c>
      <c r="B39">
        <f>'Jobs By State'!B39-'Jobs By State'!B38</f>
        <v>-2675</v>
      </c>
      <c r="C39">
        <f>'Jobs By State'!C39-'Jobs By State'!C38</f>
        <v>13923</v>
      </c>
    </row>
    <row r="40" spans="1:3" x14ac:dyDescent="0.35">
      <c r="A40" s="1">
        <v>39508</v>
      </c>
      <c r="B40">
        <f>'Jobs By State'!B40-'Jobs By State'!B39</f>
        <v>-8137</v>
      </c>
      <c r="C40">
        <f>'Jobs By State'!C40-'Jobs By State'!C39</f>
        <v>13484</v>
      </c>
    </row>
    <row r="41" spans="1:3" x14ac:dyDescent="0.35">
      <c r="A41" s="1">
        <v>39539</v>
      </c>
      <c r="B41">
        <f>'Jobs By State'!B41-'Jobs By State'!B40</f>
        <v>-13145</v>
      </c>
      <c r="C41">
        <f>'Jobs By State'!C41-'Jobs By State'!C40</f>
        <v>13407</v>
      </c>
    </row>
    <row r="42" spans="1:3" x14ac:dyDescent="0.35">
      <c r="A42" s="1">
        <v>39569</v>
      </c>
      <c r="B42">
        <f>'Jobs By State'!B42-'Jobs By State'!B41</f>
        <v>-16519</v>
      </c>
      <c r="C42">
        <f>'Jobs By State'!C42-'Jobs By State'!C41</f>
        <v>13018</v>
      </c>
    </row>
    <row r="43" spans="1:3" x14ac:dyDescent="0.35">
      <c r="A43" s="1">
        <v>39600</v>
      </c>
      <c r="B43">
        <f>'Jobs By State'!B43-'Jobs By State'!B42</f>
        <v>-18312</v>
      </c>
      <c r="C43">
        <f>'Jobs By State'!C43-'Jobs By State'!C42</f>
        <v>11848</v>
      </c>
    </row>
    <row r="44" spans="1:3" x14ac:dyDescent="0.35">
      <c r="A44" s="1">
        <v>39630</v>
      </c>
      <c r="B44">
        <f>'Jobs By State'!B44-'Jobs By State'!B43</f>
        <v>-21052</v>
      </c>
      <c r="C44">
        <f>'Jobs By State'!C44-'Jobs By State'!C43</f>
        <v>9111</v>
      </c>
    </row>
    <row r="45" spans="1:3" x14ac:dyDescent="0.35">
      <c r="A45" s="1">
        <v>39661</v>
      </c>
      <c r="B45">
        <f>'Jobs By State'!B45-'Jobs By State'!B44</f>
        <v>-26327</v>
      </c>
      <c r="C45">
        <f>'Jobs By State'!C45-'Jobs By State'!C44</f>
        <v>4739</v>
      </c>
    </row>
    <row r="46" spans="1:3" x14ac:dyDescent="0.35">
      <c r="A46" s="1">
        <v>39692</v>
      </c>
      <c r="B46">
        <f>'Jobs By State'!B46-'Jobs By State'!B45</f>
        <v>-36157</v>
      </c>
      <c r="C46">
        <f>'Jobs By State'!C46-'Jobs By State'!C45</f>
        <v>-981</v>
      </c>
    </row>
    <row r="47" spans="1:3" x14ac:dyDescent="0.35">
      <c r="A47" s="1">
        <v>39722</v>
      </c>
      <c r="B47">
        <f>'Jobs By State'!B47-'Jobs By State'!B46</f>
        <v>-50318</v>
      </c>
      <c r="C47">
        <f>'Jobs By State'!C47-'Jobs By State'!C46</f>
        <v>-6967</v>
      </c>
    </row>
    <row r="48" spans="1:3" x14ac:dyDescent="0.35">
      <c r="A48" s="1">
        <v>39753</v>
      </c>
      <c r="B48">
        <f>'Jobs By State'!B48-'Jobs By State'!B47</f>
        <v>-66729</v>
      </c>
      <c r="C48">
        <f>'Jobs By State'!C48-'Jobs By State'!C47</f>
        <v>-11941</v>
      </c>
    </row>
    <row r="49" spans="1:3" x14ac:dyDescent="0.35">
      <c r="A49" s="1">
        <v>39783</v>
      </c>
      <c r="B49">
        <f>'Jobs By State'!B49-'Jobs By State'!B48</f>
        <v>-81469</v>
      </c>
      <c r="C49">
        <f>'Jobs By State'!C49-'Jobs By State'!C48</f>
        <v>-14351</v>
      </c>
    </row>
    <row r="50" spans="1:3" x14ac:dyDescent="0.35">
      <c r="A50" s="1">
        <v>39814</v>
      </c>
      <c r="B50">
        <f>'Jobs By State'!B50-'Jobs By State'!B49</f>
        <v>-89879</v>
      </c>
      <c r="C50">
        <f>'Jobs By State'!C50-'Jobs By State'!C49</f>
        <v>-13256</v>
      </c>
    </row>
    <row r="51" spans="1:3" x14ac:dyDescent="0.35">
      <c r="A51" s="1">
        <v>39845</v>
      </c>
      <c r="B51">
        <f>'Jobs By State'!B51-'Jobs By State'!B50</f>
        <v>-89625</v>
      </c>
      <c r="C51">
        <f>'Jobs By State'!C51-'Jobs By State'!C50</f>
        <v>-8944</v>
      </c>
    </row>
    <row r="52" spans="1:3" x14ac:dyDescent="0.35">
      <c r="A52" s="1">
        <v>39873</v>
      </c>
      <c r="B52">
        <f>'Jobs By State'!B52-'Jobs By State'!B51</f>
        <v>-80915</v>
      </c>
      <c r="C52">
        <f>'Jobs By State'!C52-'Jobs By State'!C51</f>
        <v>-2586</v>
      </c>
    </row>
    <row r="53" spans="1:3" x14ac:dyDescent="0.35">
      <c r="A53" s="1">
        <v>39904</v>
      </c>
      <c r="B53">
        <f>'Jobs By State'!B53-'Jobs By State'!B52</f>
        <v>-69363</v>
      </c>
      <c r="C53">
        <f>'Jobs By State'!C53-'Jobs By State'!C52</f>
        <v>2835</v>
      </c>
    </row>
    <row r="54" spans="1:3" x14ac:dyDescent="0.35">
      <c r="A54" s="1">
        <v>39934</v>
      </c>
      <c r="B54">
        <f>'Jobs By State'!B54-'Jobs By State'!B53</f>
        <v>-61030</v>
      </c>
      <c r="C54">
        <f>'Jobs By State'!C54-'Jobs By State'!C53</f>
        <v>4709</v>
      </c>
    </row>
    <row r="55" spans="1:3" x14ac:dyDescent="0.35">
      <c r="A55" s="1">
        <v>39965</v>
      </c>
      <c r="B55">
        <f>'Jobs By State'!B55-'Jobs By State'!B54</f>
        <v>-55753</v>
      </c>
      <c r="C55">
        <f>'Jobs By State'!C55-'Jobs By State'!C54</f>
        <v>3898</v>
      </c>
    </row>
    <row r="56" spans="1:3" x14ac:dyDescent="0.35">
      <c r="A56" s="1">
        <v>39995</v>
      </c>
      <c r="B56">
        <f>'Jobs By State'!B56-'Jobs By State'!B55</f>
        <v>-52944</v>
      </c>
      <c r="C56">
        <f>'Jobs By State'!C56-'Jobs By State'!C55</f>
        <v>1453</v>
      </c>
    </row>
    <row r="57" spans="1:3" x14ac:dyDescent="0.35">
      <c r="A57" s="1">
        <v>40026</v>
      </c>
      <c r="B57">
        <f>'Jobs By State'!B57-'Jobs By State'!B56</f>
        <v>-49846</v>
      </c>
      <c r="C57">
        <f>'Jobs By State'!C57-'Jobs By State'!C56</f>
        <v>82</v>
      </c>
    </row>
    <row r="58" spans="1:3" x14ac:dyDescent="0.35">
      <c r="A58" s="1">
        <v>40057</v>
      </c>
      <c r="B58">
        <f>'Jobs By State'!B58-'Jobs By State'!B57</f>
        <v>-42828</v>
      </c>
      <c r="C58">
        <f>'Jobs By State'!C58-'Jobs By State'!C57</f>
        <v>2295</v>
      </c>
    </row>
    <row r="59" spans="1:3" x14ac:dyDescent="0.35">
      <c r="A59" s="1">
        <v>40087</v>
      </c>
      <c r="B59">
        <f>'Jobs By State'!B59-'Jobs By State'!B58</f>
        <v>-32103</v>
      </c>
      <c r="C59">
        <f>'Jobs By State'!C59-'Jobs By State'!C58</f>
        <v>7840</v>
      </c>
    </row>
    <row r="60" spans="1:3" x14ac:dyDescent="0.35">
      <c r="A60" s="1">
        <v>40118</v>
      </c>
      <c r="B60">
        <f>'Jobs By State'!B60-'Jobs By State'!B59</f>
        <v>-16439</v>
      </c>
      <c r="C60">
        <f>'Jobs By State'!C60-'Jobs By State'!C59</f>
        <v>16577</v>
      </c>
    </row>
    <row r="61" spans="1:3" x14ac:dyDescent="0.35">
      <c r="A61" s="1">
        <v>40148</v>
      </c>
      <c r="B61">
        <f>'Jobs By State'!B61-'Jobs By State'!B60</f>
        <v>2205</v>
      </c>
      <c r="C61">
        <f>'Jobs By State'!C61-'Jobs By State'!C60</f>
        <v>25808</v>
      </c>
    </row>
    <row r="62" spans="1:3" x14ac:dyDescent="0.35">
      <c r="A62" s="1">
        <v>40179</v>
      </c>
      <c r="B62">
        <f>'Jobs By State'!B62-'Jobs By State'!B61</f>
        <v>19649</v>
      </c>
      <c r="C62">
        <f>'Jobs By State'!C62-'Jobs By State'!C61</f>
        <v>32554</v>
      </c>
    </row>
    <row r="63" spans="1:3" x14ac:dyDescent="0.35">
      <c r="A63" s="1">
        <v>40210</v>
      </c>
      <c r="B63">
        <f>'Jobs By State'!B63-'Jobs By State'!B62</f>
        <v>30677</v>
      </c>
      <c r="C63">
        <f>'Jobs By State'!C63-'Jobs By State'!C62</f>
        <v>34654</v>
      </c>
    </row>
    <row r="64" spans="1:3" x14ac:dyDescent="0.35">
      <c r="A64" s="1">
        <v>40238</v>
      </c>
      <c r="B64">
        <f>'Jobs By State'!B64-'Jobs By State'!B63</f>
        <v>33916</v>
      </c>
      <c r="C64">
        <f>'Jobs By State'!C64-'Jobs By State'!C63</f>
        <v>32801</v>
      </c>
    </row>
    <row r="65" spans="1:3" x14ac:dyDescent="0.35">
      <c r="A65" s="1">
        <v>40269</v>
      </c>
      <c r="B65">
        <f>'Jobs By State'!B65-'Jobs By State'!B64</f>
        <v>30615</v>
      </c>
      <c r="C65">
        <f>'Jobs By State'!C65-'Jobs By State'!C64</f>
        <v>28833</v>
      </c>
    </row>
    <row r="66" spans="1:3" x14ac:dyDescent="0.35">
      <c r="A66" s="1">
        <v>40299</v>
      </c>
      <c r="B66">
        <f>'Jobs By State'!B66-'Jobs By State'!B65</f>
        <v>22724</v>
      </c>
      <c r="C66">
        <f>'Jobs By State'!C66-'Jobs By State'!C65</f>
        <v>24441</v>
      </c>
    </row>
    <row r="67" spans="1:3" x14ac:dyDescent="0.35">
      <c r="A67" s="1">
        <v>40330</v>
      </c>
      <c r="B67">
        <f>'Jobs By State'!B67-'Jobs By State'!B66</f>
        <v>10619</v>
      </c>
      <c r="C67">
        <f>'Jobs By State'!C67-'Jobs By State'!C66</f>
        <v>20320</v>
      </c>
    </row>
    <row r="68" spans="1:3" x14ac:dyDescent="0.35">
      <c r="A68" s="1">
        <v>40360</v>
      </c>
      <c r="B68">
        <f>'Jobs By State'!B68-'Jobs By State'!B67</f>
        <v>-1475</v>
      </c>
      <c r="C68">
        <f>'Jobs By State'!C68-'Jobs By State'!C67</f>
        <v>17700</v>
      </c>
    </row>
    <row r="69" spans="1:3" x14ac:dyDescent="0.35">
      <c r="A69" s="1">
        <v>40391</v>
      </c>
      <c r="B69">
        <f>'Jobs By State'!B69-'Jobs By State'!B68</f>
        <v>-8486</v>
      </c>
      <c r="C69">
        <f>'Jobs By State'!C69-'Jobs By State'!C68</f>
        <v>17367</v>
      </c>
    </row>
    <row r="70" spans="1:3" x14ac:dyDescent="0.35">
      <c r="A70" s="1">
        <v>40422</v>
      </c>
      <c r="B70">
        <f>'Jobs By State'!B70-'Jobs By State'!B69</f>
        <v>-9917</v>
      </c>
      <c r="C70">
        <f>'Jobs By State'!C70-'Jobs By State'!C69</f>
        <v>18077</v>
      </c>
    </row>
    <row r="71" spans="1:3" x14ac:dyDescent="0.35">
      <c r="A71" s="1">
        <v>40452</v>
      </c>
      <c r="B71">
        <f>'Jobs By State'!B71-'Jobs By State'!B70</f>
        <v>-4927</v>
      </c>
      <c r="C71">
        <f>'Jobs By State'!C71-'Jobs By State'!C70</f>
        <v>20187</v>
      </c>
    </row>
    <row r="72" spans="1:3" x14ac:dyDescent="0.35">
      <c r="A72" s="1">
        <v>40483</v>
      </c>
      <c r="B72">
        <f>'Jobs By State'!B72-'Jobs By State'!B71</f>
        <v>3044</v>
      </c>
      <c r="C72">
        <f>'Jobs By State'!C72-'Jobs By State'!C71</f>
        <v>22297</v>
      </c>
    </row>
    <row r="73" spans="1:3" x14ac:dyDescent="0.35">
      <c r="A73" s="1">
        <v>40513</v>
      </c>
      <c r="B73">
        <f>'Jobs By State'!B73-'Jobs By State'!B72</f>
        <v>9957</v>
      </c>
      <c r="C73">
        <f>'Jobs By State'!C73-'Jobs By State'!C72</f>
        <v>23353</v>
      </c>
    </row>
    <row r="74" spans="1:3" x14ac:dyDescent="0.35">
      <c r="A74" s="1">
        <v>40544</v>
      </c>
      <c r="B74">
        <f>'Jobs By State'!B74-'Jobs By State'!B73</f>
        <v>14536</v>
      </c>
      <c r="C74">
        <f>'Jobs By State'!C74-'Jobs By State'!C73</f>
        <v>23424</v>
      </c>
    </row>
    <row r="75" spans="1:3" x14ac:dyDescent="0.35">
      <c r="A75" s="1">
        <v>40575</v>
      </c>
      <c r="B75">
        <f>'Jobs By State'!B75-'Jobs By State'!B74</f>
        <v>15359</v>
      </c>
      <c r="C75">
        <f>'Jobs By State'!C75-'Jobs By State'!C74</f>
        <v>21847</v>
      </c>
    </row>
    <row r="76" spans="1:3" x14ac:dyDescent="0.35">
      <c r="A76" s="1">
        <v>40603</v>
      </c>
      <c r="B76">
        <f>'Jobs By State'!B76-'Jobs By State'!B75</f>
        <v>13241</v>
      </c>
      <c r="C76">
        <f>'Jobs By State'!C76-'Jobs By State'!C75</f>
        <v>19580</v>
      </c>
    </row>
    <row r="77" spans="1:3" x14ac:dyDescent="0.35">
      <c r="A77" s="1">
        <v>40634</v>
      </c>
      <c r="B77">
        <f>'Jobs By State'!B77-'Jobs By State'!B76</f>
        <v>11317</v>
      </c>
      <c r="C77">
        <f>'Jobs By State'!C77-'Jobs By State'!C76</f>
        <v>18007</v>
      </c>
    </row>
    <row r="78" spans="1:3" x14ac:dyDescent="0.35">
      <c r="A78" s="1">
        <v>40664</v>
      </c>
      <c r="B78">
        <f>'Jobs By State'!B78-'Jobs By State'!B77</f>
        <v>13332</v>
      </c>
      <c r="C78">
        <f>'Jobs By State'!C78-'Jobs By State'!C77</f>
        <v>18626</v>
      </c>
    </row>
    <row r="79" spans="1:3" x14ac:dyDescent="0.35">
      <c r="A79" s="1">
        <v>40695</v>
      </c>
      <c r="B79">
        <f>'Jobs By State'!B79-'Jobs By State'!B78</f>
        <v>20265</v>
      </c>
      <c r="C79">
        <f>'Jobs By State'!C79-'Jobs By State'!C78</f>
        <v>21571</v>
      </c>
    </row>
    <row r="80" spans="1:3" x14ac:dyDescent="0.35">
      <c r="A80" s="1">
        <v>40725</v>
      </c>
      <c r="B80">
        <f>'Jobs By State'!B80-'Jobs By State'!B79</f>
        <v>29840</v>
      </c>
      <c r="C80">
        <f>'Jobs By State'!C80-'Jobs By State'!C79</f>
        <v>25802</v>
      </c>
    </row>
    <row r="81" spans="1:3" x14ac:dyDescent="0.35">
      <c r="A81" s="1">
        <v>40756</v>
      </c>
      <c r="B81">
        <f>'Jobs By State'!B81-'Jobs By State'!B80</f>
        <v>37156</v>
      </c>
      <c r="C81">
        <f>'Jobs By State'!C81-'Jobs By State'!C80</f>
        <v>29220</v>
      </c>
    </row>
    <row r="82" spans="1:3" x14ac:dyDescent="0.35">
      <c r="A82" s="1">
        <v>40787</v>
      </c>
      <c r="B82">
        <f>'Jobs By State'!B82-'Jobs By State'!B81</f>
        <v>39824</v>
      </c>
      <c r="C82">
        <f>'Jobs By State'!C82-'Jobs By State'!C81</f>
        <v>30654</v>
      </c>
    </row>
    <row r="83" spans="1:3" x14ac:dyDescent="0.35">
      <c r="A83" s="1">
        <v>40817</v>
      </c>
      <c r="B83">
        <f>'Jobs By State'!B83-'Jobs By State'!B82</f>
        <v>37851</v>
      </c>
      <c r="C83">
        <f>'Jobs By State'!C83-'Jobs By State'!C82</f>
        <v>30026</v>
      </c>
    </row>
    <row r="84" spans="1:3" x14ac:dyDescent="0.35">
      <c r="A84" s="1">
        <v>40848</v>
      </c>
      <c r="B84">
        <f>'Jobs By State'!B84-'Jobs By State'!B83</f>
        <v>31707</v>
      </c>
      <c r="C84">
        <f>'Jobs By State'!C84-'Jobs By State'!C83</f>
        <v>27629</v>
      </c>
    </row>
    <row r="85" spans="1:3" x14ac:dyDescent="0.35">
      <c r="A85" s="1">
        <v>40878</v>
      </c>
      <c r="B85">
        <f>'Jobs By State'!B85-'Jobs By State'!B84</f>
        <v>24431</v>
      </c>
      <c r="C85">
        <f>'Jobs By State'!C85-'Jobs By State'!C84</f>
        <v>24887</v>
      </c>
    </row>
    <row r="86" spans="1:3" x14ac:dyDescent="0.35">
      <c r="A86" s="1">
        <v>40909</v>
      </c>
      <c r="B86">
        <f>'Jobs By State'!B86-'Jobs By State'!B85</f>
        <v>19885</v>
      </c>
      <c r="C86">
        <f>'Jobs By State'!C86-'Jobs By State'!C85</f>
        <v>22835</v>
      </c>
    </row>
    <row r="87" spans="1:3" x14ac:dyDescent="0.35">
      <c r="A87" s="1">
        <v>40940</v>
      </c>
      <c r="B87">
        <f>'Jobs By State'!B87-'Jobs By State'!B86</f>
        <v>19833</v>
      </c>
      <c r="C87">
        <f>'Jobs By State'!C87-'Jobs By State'!C86</f>
        <v>21861</v>
      </c>
    </row>
    <row r="88" spans="1:3" x14ac:dyDescent="0.35">
      <c r="A88" s="1">
        <v>40969</v>
      </c>
      <c r="B88">
        <f>'Jobs By State'!B88-'Jobs By State'!B87</f>
        <v>22052</v>
      </c>
      <c r="C88">
        <f>'Jobs By State'!C88-'Jobs By State'!C87</f>
        <v>21345</v>
      </c>
    </row>
    <row r="89" spans="1:3" x14ac:dyDescent="0.35">
      <c r="A89" s="1">
        <v>41000</v>
      </c>
      <c r="B89">
        <f>'Jobs By State'!B89-'Jobs By State'!B88</f>
        <v>24747</v>
      </c>
      <c r="C89">
        <f>'Jobs By State'!C89-'Jobs By State'!C88</f>
        <v>21612</v>
      </c>
    </row>
    <row r="90" spans="1:3" x14ac:dyDescent="0.35">
      <c r="A90" s="1">
        <v>41030</v>
      </c>
      <c r="B90">
        <f>'Jobs By State'!B90-'Jobs By State'!B89</f>
        <v>29216</v>
      </c>
      <c r="C90">
        <f>'Jobs By State'!C90-'Jobs By State'!C89</f>
        <v>23601</v>
      </c>
    </row>
    <row r="91" spans="1:3" x14ac:dyDescent="0.35">
      <c r="A91" s="1">
        <v>41061</v>
      </c>
      <c r="B91">
        <f>'Jobs By State'!B91-'Jobs By State'!B90</f>
        <v>35335</v>
      </c>
      <c r="C91">
        <f>'Jobs By State'!C91-'Jobs By State'!C90</f>
        <v>26121</v>
      </c>
    </row>
    <row r="92" spans="1:3" x14ac:dyDescent="0.35">
      <c r="A92" s="1">
        <v>41091</v>
      </c>
      <c r="B92">
        <f>'Jobs By State'!B92-'Jobs By State'!B91</f>
        <v>42111</v>
      </c>
      <c r="C92">
        <f>'Jobs By State'!C92-'Jobs By State'!C91</f>
        <v>27726</v>
      </c>
    </row>
    <row r="93" spans="1:3" x14ac:dyDescent="0.35">
      <c r="A93" s="1">
        <v>41122</v>
      </c>
      <c r="B93">
        <f>'Jobs By State'!B93-'Jobs By State'!B92</f>
        <v>47663</v>
      </c>
      <c r="C93">
        <f>'Jobs By State'!C93-'Jobs By State'!C92</f>
        <v>27659</v>
      </c>
    </row>
    <row r="94" spans="1:3" x14ac:dyDescent="0.35">
      <c r="A94" s="1">
        <v>41153</v>
      </c>
      <c r="B94">
        <f>'Jobs By State'!B94-'Jobs By State'!B93</f>
        <v>50828</v>
      </c>
      <c r="C94">
        <f>'Jobs By State'!C94-'Jobs By State'!C93</f>
        <v>26083</v>
      </c>
    </row>
    <row r="95" spans="1:3" x14ac:dyDescent="0.35">
      <c r="A95" s="1">
        <v>41183</v>
      </c>
      <c r="B95">
        <f>'Jobs By State'!B95-'Jobs By State'!B94</f>
        <v>50023</v>
      </c>
      <c r="C95">
        <f>'Jobs By State'!C95-'Jobs By State'!C94</f>
        <v>23249</v>
      </c>
    </row>
    <row r="96" spans="1:3" x14ac:dyDescent="0.35">
      <c r="A96" s="1">
        <v>41214</v>
      </c>
      <c r="B96">
        <f>'Jobs By State'!B96-'Jobs By State'!B95</f>
        <v>46227</v>
      </c>
      <c r="C96">
        <f>'Jobs By State'!C96-'Jobs By State'!C95</f>
        <v>20526</v>
      </c>
    </row>
    <row r="97" spans="1:3" x14ac:dyDescent="0.35">
      <c r="A97" s="1">
        <v>41244</v>
      </c>
      <c r="B97">
        <f>'Jobs By State'!B97-'Jobs By State'!B96</f>
        <v>41320</v>
      </c>
      <c r="C97">
        <f>'Jobs By State'!C97-'Jobs By State'!C96</f>
        <v>19232</v>
      </c>
    </row>
    <row r="98" spans="1:3" x14ac:dyDescent="0.35">
      <c r="A98" s="1">
        <v>41275</v>
      </c>
      <c r="B98">
        <f>'Jobs By State'!B98-'Jobs By State'!B97</f>
        <v>35178</v>
      </c>
      <c r="C98">
        <f>'Jobs By State'!C98-'Jobs By State'!C97</f>
        <v>19514</v>
      </c>
    </row>
    <row r="99" spans="1:3" x14ac:dyDescent="0.35">
      <c r="A99" s="1">
        <v>41306</v>
      </c>
      <c r="B99">
        <f>'Jobs By State'!B99-'Jobs By State'!B98</f>
        <v>30017</v>
      </c>
      <c r="C99">
        <f>'Jobs By State'!C99-'Jobs By State'!C98</f>
        <v>21439</v>
      </c>
    </row>
    <row r="100" spans="1:3" x14ac:dyDescent="0.35">
      <c r="A100" s="1">
        <v>41334</v>
      </c>
      <c r="B100">
        <f>'Jobs By State'!B100-'Jobs By State'!B99</f>
        <v>28210</v>
      </c>
      <c r="C100">
        <f>'Jobs By State'!C100-'Jobs By State'!C99</f>
        <v>24049</v>
      </c>
    </row>
    <row r="101" spans="1:3" x14ac:dyDescent="0.35">
      <c r="A101" s="1">
        <v>41365</v>
      </c>
      <c r="B101">
        <f>'Jobs By State'!B101-'Jobs By State'!B100</f>
        <v>29273</v>
      </c>
      <c r="C101">
        <f>'Jobs By State'!C101-'Jobs By State'!C100</f>
        <v>25890</v>
      </c>
    </row>
    <row r="102" spans="1:3" x14ac:dyDescent="0.35">
      <c r="A102" s="1">
        <v>41395</v>
      </c>
      <c r="B102">
        <f>'Jobs By State'!B102-'Jobs By State'!B101</f>
        <v>27766</v>
      </c>
      <c r="C102">
        <f>'Jobs By State'!C102-'Jobs By State'!C101</f>
        <v>25090</v>
      </c>
    </row>
    <row r="103" spans="1:3" x14ac:dyDescent="0.35">
      <c r="A103" s="1">
        <v>41426</v>
      </c>
      <c r="B103">
        <f>'Jobs By State'!B103-'Jobs By State'!B102</f>
        <v>23379</v>
      </c>
      <c r="C103">
        <f>'Jobs By State'!C103-'Jobs By State'!C102</f>
        <v>23183</v>
      </c>
    </row>
    <row r="104" spans="1:3" x14ac:dyDescent="0.35">
      <c r="A104" s="1">
        <v>41456</v>
      </c>
      <c r="B104">
        <f>'Jobs By State'!B104-'Jobs By State'!B103</f>
        <v>19005</v>
      </c>
      <c r="C104">
        <f>'Jobs By State'!C104-'Jobs By State'!C103</f>
        <v>22691</v>
      </c>
    </row>
    <row r="105" spans="1:3" x14ac:dyDescent="0.35">
      <c r="A105" s="1">
        <v>41487</v>
      </c>
      <c r="B105">
        <f>'Jobs By State'!B105-'Jobs By State'!B104</f>
        <v>16738</v>
      </c>
      <c r="C105">
        <f>'Jobs By State'!C105-'Jobs By State'!C104</f>
        <v>24075</v>
      </c>
    </row>
    <row r="106" spans="1:3" x14ac:dyDescent="0.35">
      <c r="A106" s="1">
        <v>41518</v>
      </c>
      <c r="B106">
        <f>'Jobs By State'!B106-'Jobs By State'!B105</f>
        <v>18077</v>
      </c>
      <c r="C106">
        <f>'Jobs By State'!C106-'Jobs By State'!C105</f>
        <v>26843</v>
      </c>
    </row>
    <row r="107" spans="1:3" x14ac:dyDescent="0.35">
      <c r="A107" s="1">
        <v>41548</v>
      </c>
      <c r="B107">
        <f>'Jobs By State'!B107-'Jobs By State'!B106</f>
        <v>22656</v>
      </c>
      <c r="C107">
        <f>'Jobs By State'!C107-'Jobs By State'!C106</f>
        <v>30004</v>
      </c>
    </row>
    <row r="108" spans="1:3" x14ac:dyDescent="0.35">
      <c r="A108" s="1">
        <v>41579</v>
      </c>
      <c r="B108">
        <f>'Jobs By State'!B108-'Jobs By State'!B107</f>
        <v>29210</v>
      </c>
      <c r="C108">
        <f>'Jobs By State'!C108-'Jobs By State'!C107</f>
        <v>32179</v>
      </c>
    </row>
    <row r="109" spans="1:3" x14ac:dyDescent="0.35">
      <c r="A109" s="1">
        <v>41609</v>
      </c>
      <c r="B109">
        <f>'Jobs By State'!B109-'Jobs By State'!B108</f>
        <v>35144</v>
      </c>
      <c r="C109">
        <f>'Jobs By State'!C109-'Jobs By State'!C108</f>
        <v>32199</v>
      </c>
    </row>
    <row r="110" spans="1:3" x14ac:dyDescent="0.35">
      <c r="A110" s="1">
        <v>41640</v>
      </c>
      <c r="B110">
        <f>'Jobs By State'!B110-'Jobs By State'!B109</f>
        <v>39091</v>
      </c>
      <c r="C110">
        <f>'Jobs By State'!C110-'Jobs By State'!C109</f>
        <v>30058</v>
      </c>
    </row>
    <row r="111" spans="1:3" x14ac:dyDescent="0.35">
      <c r="A111" s="1">
        <v>41671</v>
      </c>
      <c r="B111">
        <f>'Jobs By State'!B111-'Jobs By State'!B110</f>
        <v>39722</v>
      </c>
      <c r="C111">
        <f>'Jobs By State'!C111-'Jobs By State'!C110</f>
        <v>26572</v>
      </c>
    </row>
    <row r="112" spans="1:3" x14ac:dyDescent="0.35">
      <c r="A112" s="1">
        <v>41699</v>
      </c>
      <c r="B112">
        <f>'Jobs By State'!B112-'Jobs By State'!B111</f>
        <v>37328</v>
      </c>
      <c r="C112">
        <f>'Jobs By State'!C112-'Jobs By State'!C111</f>
        <v>22994</v>
      </c>
    </row>
    <row r="113" spans="1:3" x14ac:dyDescent="0.35">
      <c r="A113" s="1">
        <v>41730</v>
      </c>
      <c r="B113">
        <f>'Jobs By State'!B113-'Jobs By State'!B112</f>
        <v>34788</v>
      </c>
      <c r="C113">
        <f>'Jobs By State'!C113-'Jobs By State'!C112</f>
        <v>21035</v>
      </c>
    </row>
    <row r="114" spans="1:3" x14ac:dyDescent="0.35">
      <c r="A114" s="1">
        <v>41760</v>
      </c>
      <c r="B114">
        <f>'Jobs By State'!B114-'Jobs By State'!B113</f>
        <v>35562</v>
      </c>
      <c r="C114">
        <f>'Jobs By State'!C114-'Jobs By State'!C113</f>
        <v>21815</v>
      </c>
    </row>
    <row r="115" spans="1:3" x14ac:dyDescent="0.35">
      <c r="A115" s="1">
        <v>41791</v>
      </c>
      <c r="B115">
        <f>'Jobs By State'!B115-'Jobs By State'!B114</f>
        <v>39302</v>
      </c>
      <c r="C115">
        <f>'Jobs By State'!C115-'Jobs By State'!C114</f>
        <v>24558</v>
      </c>
    </row>
    <row r="116" spans="1:3" x14ac:dyDescent="0.35">
      <c r="A116" s="1">
        <v>41821</v>
      </c>
      <c r="B116">
        <f>'Jobs By State'!B116-'Jobs By State'!B115</f>
        <v>41043</v>
      </c>
      <c r="C116">
        <f>'Jobs By State'!C116-'Jobs By State'!C115</f>
        <v>26893</v>
      </c>
    </row>
    <row r="117" spans="1:3" x14ac:dyDescent="0.35">
      <c r="A117" s="1">
        <v>41852</v>
      </c>
      <c r="B117">
        <f>'Jobs By State'!B117-'Jobs By State'!B116</f>
        <v>40416</v>
      </c>
      <c r="C117">
        <f>'Jobs By State'!C117-'Jobs By State'!C116</f>
        <v>28197</v>
      </c>
    </row>
    <row r="118" spans="1:3" x14ac:dyDescent="0.35">
      <c r="A118" s="1">
        <v>41883</v>
      </c>
      <c r="B118">
        <f>'Jobs By State'!B118-'Jobs By State'!B117</f>
        <v>37527</v>
      </c>
      <c r="C118">
        <f>'Jobs By State'!C118-'Jobs By State'!C117</f>
        <v>28161</v>
      </c>
    </row>
    <row r="119" spans="1:3" x14ac:dyDescent="0.35">
      <c r="A119" s="1">
        <v>41913</v>
      </c>
      <c r="B119">
        <f>'Jobs By State'!B119-'Jobs By State'!B118</f>
        <v>33260</v>
      </c>
      <c r="C119">
        <f>'Jobs By State'!C119-'Jobs By State'!C118</f>
        <v>26478</v>
      </c>
    </row>
    <row r="120" spans="1:3" x14ac:dyDescent="0.35">
      <c r="A120" s="1">
        <v>41944</v>
      </c>
      <c r="B120">
        <f>'Jobs By State'!B120-'Jobs By State'!B119</f>
        <v>27767</v>
      </c>
      <c r="C120">
        <f>'Jobs By State'!C120-'Jobs By State'!C119</f>
        <v>23278</v>
      </c>
    </row>
    <row r="121" spans="1:3" x14ac:dyDescent="0.35">
      <c r="A121" s="1">
        <v>41974</v>
      </c>
      <c r="B121">
        <f>'Jobs By State'!B121-'Jobs By State'!B120</f>
        <v>20901</v>
      </c>
      <c r="C121">
        <f>'Jobs By State'!C121-'Jobs By State'!C120</f>
        <v>18630</v>
      </c>
    </row>
    <row r="122" spans="1:3" x14ac:dyDescent="0.35">
      <c r="A122" s="1">
        <v>42005</v>
      </c>
      <c r="B122">
        <f>'Jobs By State'!B122-'Jobs By State'!B121</f>
        <v>54019</v>
      </c>
      <c r="C122">
        <f>'Jobs By State'!C122-'Jobs By State'!C121</f>
        <v>30713</v>
      </c>
    </row>
    <row r="123" spans="1:3" x14ac:dyDescent="0.35">
      <c r="A123" s="1">
        <v>42036</v>
      </c>
      <c r="B123">
        <f>'Jobs By State'!B123-'Jobs By State'!B122</f>
        <v>47392</v>
      </c>
      <c r="C123">
        <f>'Jobs By State'!C123-'Jobs By State'!C122</f>
        <v>19465</v>
      </c>
    </row>
    <row r="124" spans="1:3" x14ac:dyDescent="0.35">
      <c r="A124" s="1">
        <v>42064</v>
      </c>
      <c r="B124">
        <f>'Jobs By State'!B124-'Jobs By State'!B123</f>
        <v>44392</v>
      </c>
      <c r="C124">
        <f>'Jobs By State'!C124-'Jobs By State'!C123</f>
        <v>-5602</v>
      </c>
    </row>
    <row r="125" spans="1:3" x14ac:dyDescent="0.35">
      <c r="A125" s="1">
        <v>42095</v>
      </c>
      <c r="B125">
        <f>'Jobs By State'!B125-'Jobs By State'!B124</f>
        <v>42574</v>
      </c>
      <c r="C125">
        <f>'Jobs By State'!C125-'Jobs By State'!C124</f>
        <v>-17898</v>
      </c>
    </row>
    <row r="126" spans="1:3" x14ac:dyDescent="0.35">
      <c r="A126" s="1"/>
    </row>
    <row r="127" spans="1:3" x14ac:dyDescent="0.35">
      <c r="A127" s="1"/>
    </row>
    <row r="128" spans="1:3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</sheetData>
  <conditionalFormatting sqref="B3:C125">
    <cfRule type="colorScale" priority="4">
      <colorScale>
        <cfvo type="num" val="-30000"/>
        <cfvo type="num" val="0"/>
        <cfvo type="num" val="30000"/>
        <color rgb="FFF8696B"/>
        <color rgb="FFFFEB84"/>
        <color rgb="FF63BE7B"/>
      </colorScale>
    </cfRule>
    <cfRule type="colorScale" priority="5">
      <colorScale>
        <cfvo type="num" val="-25000"/>
        <cfvo type="num" val="0"/>
        <cfvo type="num" val="25000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num" val="-40000"/>
        <cfvo type="num" val="0"/>
        <cfvo type="num" val="40000"/>
        <color rgb="FFF8696B"/>
        <color rgb="FFFFEB84"/>
        <color rgb="FF63BE7B"/>
      </colorScale>
    </cfRule>
  </conditionalFormatting>
  <conditionalFormatting sqref="C40">
    <cfRule type="colorScale" priority="3">
      <colorScale>
        <cfvo type="num" val="-40000"/>
        <cfvo type="num" val="0"/>
        <cfvo type="num" val="40000"/>
        <color rgb="FFF8696B"/>
        <color rgb="FFFFEB84"/>
        <color rgb="FF63BE7B"/>
      </colorScale>
    </cfRule>
  </conditionalFormatting>
  <conditionalFormatting sqref="L49">
    <cfRule type="colorScale" priority="1">
      <colorScale>
        <cfvo type="num" val="-40000"/>
        <cfvo type="num" val="0"/>
        <cfvo type="num" val="4000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topLeftCell="A25" workbookViewId="0">
      <selection activeCell="L56" sqref="L5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s="1">
        <v>38353</v>
      </c>
    </row>
    <row r="3" spans="1:3" x14ac:dyDescent="0.35">
      <c r="A3" s="1">
        <v>38384</v>
      </c>
    </row>
    <row r="4" spans="1:3" x14ac:dyDescent="0.35">
      <c r="A4" s="1">
        <v>38412</v>
      </c>
    </row>
    <row r="5" spans="1:3" x14ac:dyDescent="0.35">
      <c r="A5" s="1">
        <v>38443</v>
      </c>
    </row>
    <row r="6" spans="1:3" x14ac:dyDescent="0.35">
      <c r="A6" s="1">
        <v>38473</v>
      </c>
    </row>
    <row r="7" spans="1:3" x14ac:dyDescent="0.35">
      <c r="A7" s="1">
        <v>38504</v>
      </c>
    </row>
    <row r="8" spans="1:3" x14ac:dyDescent="0.35">
      <c r="A8" s="1">
        <v>38534</v>
      </c>
    </row>
    <row r="9" spans="1:3" x14ac:dyDescent="0.35">
      <c r="A9" s="1">
        <v>38565</v>
      </c>
    </row>
    <row r="10" spans="1:3" x14ac:dyDescent="0.35">
      <c r="A10" s="1">
        <v>38596</v>
      </c>
    </row>
    <row r="11" spans="1:3" x14ac:dyDescent="0.35">
      <c r="A11" s="1">
        <v>38626</v>
      </c>
    </row>
    <row r="12" spans="1:3" x14ac:dyDescent="0.35">
      <c r="A12" s="1">
        <v>38657</v>
      </c>
    </row>
    <row r="13" spans="1:3" x14ac:dyDescent="0.35">
      <c r="A13" s="1">
        <v>38687</v>
      </c>
    </row>
    <row r="14" spans="1:3" x14ac:dyDescent="0.35">
      <c r="A14" s="1">
        <v>38718</v>
      </c>
    </row>
    <row r="15" spans="1:3" x14ac:dyDescent="0.35">
      <c r="A15" s="1">
        <v>38749</v>
      </c>
    </row>
    <row r="16" spans="1:3" x14ac:dyDescent="0.35">
      <c r="A16" s="1">
        <v>38777</v>
      </c>
    </row>
    <row r="17" spans="1:1" x14ac:dyDescent="0.35">
      <c r="A17" s="1">
        <v>38808</v>
      </c>
    </row>
    <row r="18" spans="1:1" x14ac:dyDescent="0.35">
      <c r="A18" s="1">
        <v>38838</v>
      </c>
    </row>
    <row r="19" spans="1:1" x14ac:dyDescent="0.35">
      <c r="A19" s="1">
        <v>38869</v>
      </c>
    </row>
    <row r="20" spans="1:1" x14ac:dyDescent="0.35">
      <c r="A20" s="1">
        <v>38899</v>
      </c>
    </row>
    <row r="21" spans="1:1" x14ac:dyDescent="0.35">
      <c r="A21" s="1">
        <v>38930</v>
      </c>
    </row>
    <row r="22" spans="1:1" x14ac:dyDescent="0.35">
      <c r="A22" s="1">
        <v>38961</v>
      </c>
    </row>
    <row r="23" spans="1:1" x14ac:dyDescent="0.35">
      <c r="A23" s="1">
        <v>38991</v>
      </c>
    </row>
    <row r="24" spans="1:1" x14ac:dyDescent="0.35">
      <c r="A24" s="1">
        <v>39022</v>
      </c>
    </row>
    <row r="25" spans="1:1" x14ac:dyDescent="0.35">
      <c r="A25" s="1">
        <v>39052</v>
      </c>
    </row>
    <row r="26" spans="1:1" x14ac:dyDescent="0.35">
      <c r="A26" s="1">
        <v>39083</v>
      </c>
    </row>
    <row r="27" spans="1:1" x14ac:dyDescent="0.35">
      <c r="A27" s="1">
        <v>39114</v>
      </c>
    </row>
    <row r="28" spans="1:1" x14ac:dyDescent="0.35">
      <c r="A28" s="1">
        <v>39142</v>
      </c>
    </row>
    <row r="29" spans="1:1" x14ac:dyDescent="0.35">
      <c r="A29" s="1">
        <v>39173</v>
      </c>
    </row>
    <row r="30" spans="1:1" x14ac:dyDescent="0.35">
      <c r="A30" s="1">
        <v>39203</v>
      </c>
    </row>
    <row r="31" spans="1:1" x14ac:dyDescent="0.35">
      <c r="A31" s="1">
        <v>39234</v>
      </c>
    </row>
    <row r="32" spans="1:1" x14ac:dyDescent="0.35">
      <c r="A32" s="1">
        <v>39264</v>
      </c>
    </row>
    <row r="33" spans="1:3" x14ac:dyDescent="0.35">
      <c r="A33" s="1">
        <v>39295</v>
      </c>
    </row>
    <row r="34" spans="1:3" x14ac:dyDescent="0.35">
      <c r="A34" s="1">
        <v>39326</v>
      </c>
    </row>
    <row r="35" spans="1:3" x14ac:dyDescent="0.35">
      <c r="A35" s="1">
        <v>39356</v>
      </c>
    </row>
    <row r="36" spans="1:3" x14ac:dyDescent="0.35">
      <c r="A36" s="1">
        <v>39387</v>
      </c>
    </row>
    <row r="37" spans="1:3" x14ac:dyDescent="0.35">
      <c r="A37" s="1">
        <v>39417</v>
      </c>
    </row>
    <row r="38" spans="1:3" x14ac:dyDescent="0.35">
      <c r="A38" s="1">
        <v>39448</v>
      </c>
      <c r="B38">
        <f>'Jobs By State'!B38-'Jobs By State'!B$38</f>
        <v>0</v>
      </c>
      <c r="C38">
        <f>'Jobs By State'!C38-'Jobs By State'!C$38</f>
        <v>0</v>
      </c>
    </row>
    <row r="39" spans="1:3" x14ac:dyDescent="0.35">
      <c r="A39" s="1">
        <v>39479</v>
      </c>
      <c r="B39">
        <f>'Jobs By State'!B39-'Jobs By State'!B$38</f>
        <v>-2675</v>
      </c>
      <c r="C39">
        <f>'Jobs By State'!C39-'Jobs By State'!C$38</f>
        <v>13923</v>
      </c>
    </row>
    <row r="40" spans="1:3" x14ac:dyDescent="0.35">
      <c r="A40" s="1">
        <v>39508</v>
      </c>
      <c r="B40">
        <f>'Jobs By State'!B40-'Jobs By State'!B$38</f>
        <v>-10812</v>
      </c>
      <c r="C40">
        <f>'Jobs By State'!C40-'Jobs By State'!C$38</f>
        <v>27407</v>
      </c>
    </row>
    <row r="41" spans="1:3" x14ac:dyDescent="0.35">
      <c r="A41" s="1">
        <v>39539</v>
      </c>
      <c r="B41">
        <f>'Jobs By State'!B41-'Jobs By State'!B$38</f>
        <v>-23957</v>
      </c>
      <c r="C41">
        <f>'Jobs By State'!C41-'Jobs By State'!C$38</f>
        <v>40814</v>
      </c>
    </row>
    <row r="42" spans="1:3" x14ac:dyDescent="0.35">
      <c r="A42" s="1">
        <v>39569</v>
      </c>
      <c r="B42">
        <f>'Jobs By State'!B42-'Jobs By State'!B$38</f>
        <v>-40476</v>
      </c>
      <c r="C42">
        <f>'Jobs By State'!C42-'Jobs By State'!C$38</f>
        <v>53832</v>
      </c>
    </row>
    <row r="43" spans="1:3" x14ac:dyDescent="0.35">
      <c r="A43" s="1">
        <v>39600</v>
      </c>
      <c r="B43">
        <f>'Jobs By State'!B43-'Jobs By State'!B$38</f>
        <v>-58788</v>
      </c>
      <c r="C43">
        <f>'Jobs By State'!C43-'Jobs By State'!C$38</f>
        <v>65680</v>
      </c>
    </row>
    <row r="44" spans="1:3" x14ac:dyDescent="0.35">
      <c r="A44" s="1">
        <v>39630</v>
      </c>
      <c r="B44">
        <f>'Jobs By State'!B44-'Jobs By State'!B$38</f>
        <v>-79840</v>
      </c>
      <c r="C44">
        <f>'Jobs By State'!C44-'Jobs By State'!C$38</f>
        <v>74791</v>
      </c>
    </row>
    <row r="45" spans="1:3" x14ac:dyDescent="0.35">
      <c r="A45" s="1">
        <v>39661</v>
      </c>
      <c r="B45">
        <f>'Jobs By State'!B45-'Jobs By State'!B$38</f>
        <v>-106167</v>
      </c>
      <c r="C45">
        <f>'Jobs By State'!C45-'Jobs By State'!C$38</f>
        <v>79530</v>
      </c>
    </row>
    <row r="46" spans="1:3" x14ac:dyDescent="0.35">
      <c r="A46" s="1">
        <v>39692</v>
      </c>
      <c r="B46">
        <f>'Jobs By State'!B46-'Jobs By State'!B$38</f>
        <v>-142324</v>
      </c>
      <c r="C46">
        <f>'Jobs By State'!C46-'Jobs By State'!C$38</f>
        <v>78549</v>
      </c>
    </row>
    <row r="47" spans="1:3" x14ac:dyDescent="0.35">
      <c r="A47" s="1">
        <v>39722</v>
      </c>
      <c r="B47">
        <f>'Jobs By State'!B47-'Jobs By State'!B$38</f>
        <v>-192642</v>
      </c>
      <c r="C47">
        <f>'Jobs By State'!C47-'Jobs By State'!C$38</f>
        <v>71582</v>
      </c>
    </row>
    <row r="48" spans="1:3" x14ac:dyDescent="0.35">
      <c r="A48" s="1">
        <v>39753</v>
      </c>
      <c r="B48">
        <f>'Jobs By State'!B48-'Jobs By State'!B$38</f>
        <v>-259371</v>
      </c>
      <c r="C48">
        <f>'Jobs By State'!C48-'Jobs By State'!C$38</f>
        <v>59641</v>
      </c>
    </row>
    <row r="49" spans="1:3" x14ac:dyDescent="0.35">
      <c r="A49" s="1">
        <v>39783</v>
      </c>
      <c r="B49">
        <f>'Jobs By State'!B49-'Jobs By State'!B$38</f>
        <v>-340840</v>
      </c>
      <c r="C49">
        <f>'Jobs By State'!C49-'Jobs By State'!C$38</f>
        <v>45290</v>
      </c>
    </row>
    <row r="50" spans="1:3" x14ac:dyDescent="0.35">
      <c r="A50" s="1">
        <v>39814</v>
      </c>
      <c r="B50">
        <f>'Jobs By State'!B50-'Jobs By State'!B$38</f>
        <v>-430719</v>
      </c>
      <c r="C50">
        <f>'Jobs By State'!C50-'Jobs By State'!C$38</f>
        <v>32034</v>
      </c>
    </row>
    <row r="51" spans="1:3" x14ac:dyDescent="0.35">
      <c r="A51" s="1">
        <v>39845</v>
      </c>
      <c r="B51">
        <f>'Jobs By State'!B51-'Jobs By State'!B$38</f>
        <v>-520344</v>
      </c>
      <c r="C51">
        <f>'Jobs By State'!C51-'Jobs By State'!C$38</f>
        <v>23090</v>
      </c>
    </row>
    <row r="52" spans="1:3" x14ac:dyDescent="0.35">
      <c r="A52" s="1">
        <v>39873</v>
      </c>
      <c r="B52">
        <f>'Jobs By State'!B52-'Jobs By State'!B$38</f>
        <v>-601259</v>
      </c>
      <c r="C52">
        <f>'Jobs By State'!C52-'Jobs By State'!C$38</f>
        <v>20504</v>
      </c>
    </row>
    <row r="53" spans="1:3" x14ac:dyDescent="0.35">
      <c r="A53" s="1">
        <v>39904</v>
      </c>
      <c r="B53">
        <f>'Jobs By State'!B53-'Jobs By State'!B$38</f>
        <v>-670622</v>
      </c>
      <c r="C53">
        <f>'Jobs By State'!C53-'Jobs By State'!C$38</f>
        <v>23339</v>
      </c>
    </row>
    <row r="54" spans="1:3" x14ac:dyDescent="0.35">
      <c r="A54" s="1">
        <v>39934</v>
      </c>
      <c r="B54">
        <f>'Jobs By State'!B54-'Jobs By State'!B$38</f>
        <v>-731652</v>
      </c>
      <c r="C54">
        <f>'Jobs By State'!C54-'Jobs By State'!C$38</f>
        <v>28048</v>
      </c>
    </row>
    <row r="55" spans="1:3" x14ac:dyDescent="0.35">
      <c r="A55" s="1">
        <v>39965</v>
      </c>
      <c r="B55">
        <f>'Jobs By State'!B55-'Jobs By State'!B$38</f>
        <v>-787405</v>
      </c>
      <c r="C55">
        <f>'Jobs By State'!C55-'Jobs By State'!C$38</f>
        <v>31946</v>
      </c>
    </row>
    <row r="56" spans="1:3" x14ac:dyDescent="0.35">
      <c r="A56" s="1">
        <v>39995</v>
      </c>
      <c r="B56">
        <f>'Jobs By State'!B56-'Jobs By State'!B$38</f>
        <v>-840349</v>
      </c>
      <c r="C56">
        <f>'Jobs By State'!C56-'Jobs By State'!C$38</f>
        <v>33399</v>
      </c>
    </row>
    <row r="57" spans="1:3" x14ac:dyDescent="0.35">
      <c r="A57" s="1">
        <v>40026</v>
      </c>
      <c r="B57">
        <f>'Jobs By State'!B57-'Jobs By State'!B$38</f>
        <v>-890195</v>
      </c>
      <c r="C57">
        <f>'Jobs By State'!C57-'Jobs By State'!C$38</f>
        <v>33481</v>
      </c>
    </row>
    <row r="58" spans="1:3" x14ac:dyDescent="0.35">
      <c r="A58" s="1">
        <v>40057</v>
      </c>
      <c r="B58">
        <f>'Jobs By State'!B58-'Jobs By State'!B$38</f>
        <v>-933023</v>
      </c>
      <c r="C58">
        <f>'Jobs By State'!C58-'Jobs By State'!C$38</f>
        <v>35776</v>
      </c>
    </row>
    <row r="59" spans="1:3" x14ac:dyDescent="0.35">
      <c r="A59" s="1">
        <v>40087</v>
      </c>
      <c r="B59">
        <f>'Jobs By State'!B59-'Jobs By State'!B$38</f>
        <v>-965126</v>
      </c>
      <c r="C59">
        <f>'Jobs By State'!C59-'Jobs By State'!C$38</f>
        <v>43616</v>
      </c>
    </row>
    <row r="60" spans="1:3" x14ac:dyDescent="0.35">
      <c r="A60" s="1">
        <v>40118</v>
      </c>
      <c r="B60">
        <f>'Jobs By State'!B60-'Jobs By State'!B$38</f>
        <v>-981565</v>
      </c>
      <c r="C60">
        <f>'Jobs By State'!C60-'Jobs By State'!C$38</f>
        <v>60193</v>
      </c>
    </row>
    <row r="61" spans="1:3" x14ac:dyDescent="0.35">
      <c r="A61" s="1">
        <v>40148</v>
      </c>
      <c r="B61">
        <f>'Jobs By State'!B61-'Jobs By State'!B$38</f>
        <v>-979360</v>
      </c>
      <c r="C61">
        <f>'Jobs By State'!C61-'Jobs By State'!C$38</f>
        <v>86001</v>
      </c>
    </row>
    <row r="62" spans="1:3" x14ac:dyDescent="0.35">
      <c r="A62" s="1">
        <v>40179</v>
      </c>
      <c r="B62">
        <f>'Jobs By State'!B62-'Jobs By State'!B$38</f>
        <v>-959711</v>
      </c>
      <c r="C62">
        <f>'Jobs By State'!C62-'Jobs By State'!C$38</f>
        <v>118555</v>
      </c>
    </row>
    <row r="63" spans="1:3" x14ac:dyDescent="0.35">
      <c r="A63" s="1">
        <v>40210</v>
      </c>
      <c r="B63">
        <f>'Jobs By State'!B63-'Jobs By State'!B$38</f>
        <v>-929034</v>
      </c>
      <c r="C63">
        <f>'Jobs By State'!C63-'Jobs By State'!C$38</f>
        <v>153209</v>
      </c>
    </row>
    <row r="64" spans="1:3" x14ac:dyDescent="0.35">
      <c r="A64" s="1">
        <v>40238</v>
      </c>
      <c r="B64">
        <f>'Jobs By State'!B64-'Jobs By State'!B$38</f>
        <v>-895118</v>
      </c>
      <c r="C64">
        <f>'Jobs By State'!C64-'Jobs By State'!C$38</f>
        <v>186010</v>
      </c>
    </row>
    <row r="65" spans="1:3" x14ac:dyDescent="0.35">
      <c r="A65" s="1">
        <v>40269</v>
      </c>
      <c r="B65">
        <f>'Jobs By State'!B65-'Jobs By State'!B$38</f>
        <v>-864503</v>
      </c>
      <c r="C65">
        <f>'Jobs By State'!C65-'Jobs By State'!C$38</f>
        <v>214843</v>
      </c>
    </row>
    <row r="66" spans="1:3" x14ac:dyDescent="0.35">
      <c r="A66" s="1">
        <v>40299</v>
      </c>
      <c r="B66">
        <f>'Jobs By State'!B66-'Jobs By State'!B$38</f>
        <v>-841779</v>
      </c>
      <c r="C66">
        <f>'Jobs By State'!C66-'Jobs By State'!C$38</f>
        <v>239284</v>
      </c>
    </row>
    <row r="67" spans="1:3" x14ac:dyDescent="0.35">
      <c r="A67" s="1">
        <v>40330</v>
      </c>
      <c r="B67">
        <f>'Jobs By State'!B67-'Jobs By State'!B$38</f>
        <v>-831160</v>
      </c>
      <c r="C67">
        <f>'Jobs By State'!C67-'Jobs By State'!C$38</f>
        <v>259604</v>
      </c>
    </row>
    <row r="68" spans="1:3" x14ac:dyDescent="0.35">
      <c r="A68" s="1">
        <v>40360</v>
      </c>
      <c r="B68">
        <f>'Jobs By State'!B68-'Jobs By State'!B$38</f>
        <v>-832635</v>
      </c>
      <c r="C68">
        <f>'Jobs By State'!C68-'Jobs By State'!C$38</f>
        <v>277304</v>
      </c>
    </row>
    <row r="69" spans="1:3" x14ac:dyDescent="0.35">
      <c r="A69" s="1">
        <v>40391</v>
      </c>
      <c r="B69">
        <f>'Jobs By State'!B69-'Jobs By State'!B$38</f>
        <v>-841121</v>
      </c>
      <c r="C69">
        <f>'Jobs By State'!C69-'Jobs By State'!C$38</f>
        <v>294671</v>
      </c>
    </row>
    <row r="70" spans="1:3" x14ac:dyDescent="0.35">
      <c r="A70" s="1">
        <v>40422</v>
      </c>
      <c r="B70">
        <f>'Jobs By State'!B70-'Jobs By State'!B$38</f>
        <v>-851038</v>
      </c>
      <c r="C70">
        <f>'Jobs By State'!C70-'Jobs By State'!C$38</f>
        <v>312748</v>
      </c>
    </row>
    <row r="71" spans="1:3" x14ac:dyDescent="0.35">
      <c r="A71" s="1">
        <v>40452</v>
      </c>
      <c r="B71">
        <f>'Jobs By State'!B71-'Jobs By State'!B$38</f>
        <v>-855965</v>
      </c>
      <c r="C71">
        <f>'Jobs By State'!C71-'Jobs By State'!C$38</f>
        <v>332935</v>
      </c>
    </row>
    <row r="72" spans="1:3" x14ac:dyDescent="0.35">
      <c r="A72" s="1">
        <v>40483</v>
      </c>
      <c r="B72">
        <f>'Jobs By State'!B72-'Jobs By State'!B$38</f>
        <v>-852921</v>
      </c>
      <c r="C72">
        <f>'Jobs By State'!C72-'Jobs By State'!C$38</f>
        <v>355232</v>
      </c>
    </row>
    <row r="73" spans="1:3" x14ac:dyDescent="0.35">
      <c r="A73" s="1">
        <v>40513</v>
      </c>
      <c r="B73">
        <f>'Jobs By State'!B73-'Jobs By State'!B$38</f>
        <v>-842964</v>
      </c>
      <c r="C73">
        <f>'Jobs By State'!C73-'Jobs By State'!C$38</f>
        <v>378585</v>
      </c>
    </row>
    <row r="74" spans="1:3" x14ac:dyDescent="0.35">
      <c r="A74" s="1">
        <v>40544</v>
      </c>
      <c r="B74">
        <f>'Jobs By State'!B74-'Jobs By State'!B$38</f>
        <v>-828428</v>
      </c>
      <c r="C74">
        <f>'Jobs By State'!C74-'Jobs By State'!C$38</f>
        <v>402009</v>
      </c>
    </row>
    <row r="75" spans="1:3" x14ac:dyDescent="0.35">
      <c r="A75" s="1">
        <v>40575</v>
      </c>
      <c r="B75">
        <f>'Jobs By State'!B75-'Jobs By State'!B$38</f>
        <v>-813069</v>
      </c>
      <c r="C75">
        <f>'Jobs By State'!C75-'Jobs By State'!C$38</f>
        <v>423856</v>
      </c>
    </row>
    <row r="76" spans="1:3" x14ac:dyDescent="0.35">
      <c r="A76" s="1">
        <v>40603</v>
      </c>
      <c r="B76">
        <f>'Jobs By State'!B76-'Jobs By State'!B$38</f>
        <v>-799828</v>
      </c>
      <c r="C76">
        <f>'Jobs By State'!C76-'Jobs By State'!C$38</f>
        <v>443436</v>
      </c>
    </row>
    <row r="77" spans="1:3" x14ac:dyDescent="0.35">
      <c r="A77" s="1">
        <v>40634</v>
      </c>
      <c r="B77">
        <f>'Jobs By State'!B77-'Jobs By State'!B$38</f>
        <v>-788511</v>
      </c>
      <c r="C77">
        <f>'Jobs By State'!C77-'Jobs By State'!C$38</f>
        <v>461443</v>
      </c>
    </row>
    <row r="78" spans="1:3" x14ac:dyDescent="0.35">
      <c r="A78" s="1">
        <v>40664</v>
      </c>
      <c r="B78">
        <f>'Jobs By State'!B78-'Jobs By State'!B$38</f>
        <v>-775179</v>
      </c>
      <c r="C78">
        <f>'Jobs By State'!C78-'Jobs By State'!C$38</f>
        <v>480069</v>
      </c>
    </row>
    <row r="79" spans="1:3" x14ac:dyDescent="0.35">
      <c r="A79" s="1">
        <v>40695</v>
      </c>
      <c r="B79">
        <f>'Jobs By State'!B79-'Jobs By State'!B$38</f>
        <v>-754914</v>
      </c>
      <c r="C79">
        <f>'Jobs By State'!C79-'Jobs By State'!C$38</f>
        <v>501640</v>
      </c>
    </row>
    <row r="80" spans="1:3" x14ac:dyDescent="0.35">
      <c r="A80" s="1">
        <v>40725</v>
      </c>
      <c r="B80">
        <f>'Jobs By State'!B80-'Jobs By State'!B$38</f>
        <v>-725074</v>
      </c>
      <c r="C80">
        <f>'Jobs By State'!C80-'Jobs By State'!C$38</f>
        <v>527442</v>
      </c>
    </row>
    <row r="81" spans="1:3" x14ac:dyDescent="0.35">
      <c r="A81" s="1">
        <v>40756</v>
      </c>
      <c r="B81">
        <f>'Jobs By State'!B81-'Jobs By State'!B$38</f>
        <v>-687918</v>
      </c>
      <c r="C81">
        <f>'Jobs By State'!C81-'Jobs By State'!C$38</f>
        <v>556662</v>
      </c>
    </row>
    <row r="82" spans="1:3" x14ac:dyDescent="0.35">
      <c r="A82" s="1">
        <v>40787</v>
      </c>
      <c r="B82">
        <f>'Jobs By State'!B82-'Jobs By State'!B$38</f>
        <v>-648094</v>
      </c>
      <c r="C82">
        <f>'Jobs By State'!C82-'Jobs By State'!C$38</f>
        <v>587316</v>
      </c>
    </row>
    <row r="83" spans="1:3" x14ac:dyDescent="0.35">
      <c r="A83" s="1">
        <v>40817</v>
      </c>
      <c r="B83">
        <f>'Jobs By State'!B83-'Jobs By State'!B$38</f>
        <v>-610243</v>
      </c>
      <c r="C83">
        <f>'Jobs By State'!C83-'Jobs By State'!C$38</f>
        <v>617342</v>
      </c>
    </row>
    <row r="84" spans="1:3" x14ac:dyDescent="0.35">
      <c r="A84" s="1">
        <v>40848</v>
      </c>
      <c r="B84">
        <f>'Jobs By State'!B84-'Jobs By State'!B$38</f>
        <v>-578536</v>
      </c>
      <c r="C84">
        <f>'Jobs By State'!C84-'Jobs By State'!C$38</f>
        <v>644971</v>
      </c>
    </row>
    <row r="85" spans="1:3" x14ac:dyDescent="0.35">
      <c r="A85" s="1">
        <v>40878</v>
      </c>
      <c r="B85">
        <f>'Jobs By State'!B85-'Jobs By State'!B$38</f>
        <v>-554105</v>
      </c>
      <c r="C85">
        <f>'Jobs By State'!C85-'Jobs By State'!C$38</f>
        <v>669858</v>
      </c>
    </row>
    <row r="86" spans="1:3" x14ac:dyDescent="0.35">
      <c r="A86" s="1">
        <v>40909</v>
      </c>
      <c r="B86">
        <f>'Jobs By State'!B86-'Jobs By State'!B$38</f>
        <v>-534220</v>
      </c>
      <c r="C86">
        <f>'Jobs By State'!C86-'Jobs By State'!C$38</f>
        <v>692693</v>
      </c>
    </row>
    <row r="87" spans="1:3" x14ac:dyDescent="0.35">
      <c r="A87" s="1">
        <v>40940</v>
      </c>
      <c r="B87">
        <f>'Jobs By State'!B87-'Jobs By State'!B$38</f>
        <v>-514387</v>
      </c>
      <c r="C87">
        <f>'Jobs By State'!C87-'Jobs By State'!C$38</f>
        <v>714554</v>
      </c>
    </row>
    <row r="88" spans="1:3" x14ac:dyDescent="0.35">
      <c r="A88" s="1">
        <v>40969</v>
      </c>
      <c r="B88">
        <f>'Jobs By State'!B88-'Jobs By State'!B$38</f>
        <v>-492335</v>
      </c>
      <c r="C88">
        <f>'Jobs By State'!C88-'Jobs By State'!C$38</f>
        <v>735899</v>
      </c>
    </row>
    <row r="89" spans="1:3" x14ac:dyDescent="0.35">
      <c r="A89" s="1">
        <v>41000</v>
      </c>
      <c r="B89">
        <f>'Jobs By State'!B89-'Jobs By State'!B$38</f>
        <v>-467588</v>
      </c>
      <c r="C89">
        <f>'Jobs By State'!C89-'Jobs By State'!C$38</f>
        <v>757511</v>
      </c>
    </row>
    <row r="90" spans="1:3" x14ac:dyDescent="0.35">
      <c r="A90" s="1">
        <v>41030</v>
      </c>
      <c r="B90">
        <f>'Jobs By State'!B90-'Jobs By State'!B$38</f>
        <v>-438372</v>
      </c>
      <c r="C90">
        <f>'Jobs By State'!C90-'Jobs By State'!C$38</f>
        <v>781112</v>
      </c>
    </row>
    <row r="91" spans="1:3" x14ac:dyDescent="0.35">
      <c r="A91" s="1">
        <v>41061</v>
      </c>
      <c r="B91">
        <f>'Jobs By State'!B91-'Jobs By State'!B$38</f>
        <v>-403037</v>
      </c>
      <c r="C91">
        <f>'Jobs By State'!C91-'Jobs By State'!C$38</f>
        <v>807233</v>
      </c>
    </row>
    <row r="92" spans="1:3" x14ac:dyDescent="0.35">
      <c r="A92" s="1">
        <v>41091</v>
      </c>
      <c r="B92">
        <f>'Jobs By State'!B92-'Jobs By State'!B$38</f>
        <v>-360926</v>
      </c>
      <c r="C92">
        <f>'Jobs By State'!C92-'Jobs By State'!C$38</f>
        <v>834959</v>
      </c>
    </row>
    <row r="93" spans="1:3" x14ac:dyDescent="0.35">
      <c r="A93" s="1">
        <v>41122</v>
      </c>
      <c r="B93">
        <f>'Jobs By State'!B93-'Jobs By State'!B$38</f>
        <v>-313263</v>
      </c>
      <c r="C93">
        <f>'Jobs By State'!C93-'Jobs By State'!C$38</f>
        <v>862618</v>
      </c>
    </row>
    <row r="94" spans="1:3" x14ac:dyDescent="0.35">
      <c r="A94" s="1">
        <v>41153</v>
      </c>
      <c r="B94">
        <f>'Jobs By State'!B94-'Jobs By State'!B$38</f>
        <v>-262435</v>
      </c>
      <c r="C94">
        <f>'Jobs By State'!C94-'Jobs By State'!C$38</f>
        <v>888701</v>
      </c>
    </row>
    <row r="95" spans="1:3" x14ac:dyDescent="0.35">
      <c r="A95" s="1">
        <v>41183</v>
      </c>
      <c r="B95">
        <f>'Jobs By State'!B95-'Jobs By State'!B$38</f>
        <v>-212412</v>
      </c>
      <c r="C95">
        <f>'Jobs By State'!C95-'Jobs By State'!C$38</f>
        <v>911950</v>
      </c>
    </row>
    <row r="96" spans="1:3" x14ac:dyDescent="0.35">
      <c r="A96" s="1">
        <v>41214</v>
      </c>
      <c r="B96">
        <f>'Jobs By State'!B96-'Jobs By State'!B$38</f>
        <v>-166185</v>
      </c>
      <c r="C96">
        <f>'Jobs By State'!C96-'Jobs By State'!C$38</f>
        <v>932476</v>
      </c>
    </row>
    <row r="97" spans="1:3" x14ac:dyDescent="0.35">
      <c r="A97" s="1">
        <v>41244</v>
      </c>
      <c r="B97">
        <f>'Jobs By State'!B97-'Jobs By State'!B$38</f>
        <v>-124865</v>
      </c>
      <c r="C97">
        <f>'Jobs By State'!C97-'Jobs By State'!C$38</f>
        <v>951708</v>
      </c>
    </row>
    <row r="98" spans="1:3" x14ac:dyDescent="0.35">
      <c r="A98" s="1">
        <v>41275</v>
      </c>
      <c r="B98">
        <f>'Jobs By State'!B98-'Jobs By State'!B$38</f>
        <v>-89687</v>
      </c>
      <c r="C98">
        <f>'Jobs By State'!C98-'Jobs By State'!C$38</f>
        <v>971222</v>
      </c>
    </row>
    <row r="99" spans="1:3" x14ac:dyDescent="0.35">
      <c r="A99" s="1">
        <v>41306</v>
      </c>
      <c r="B99">
        <f>'Jobs By State'!B99-'Jobs By State'!B$38</f>
        <v>-59670</v>
      </c>
      <c r="C99">
        <f>'Jobs By State'!C99-'Jobs By State'!C$38</f>
        <v>992661</v>
      </c>
    </row>
    <row r="100" spans="1:3" x14ac:dyDescent="0.35">
      <c r="A100" s="1">
        <v>41334</v>
      </c>
      <c r="B100">
        <f>'Jobs By State'!B100-'Jobs By State'!B$38</f>
        <v>-31460</v>
      </c>
      <c r="C100">
        <f>'Jobs By State'!C100-'Jobs By State'!C$38</f>
        <v>1016710</v>
      </c>
    </row>
    <row r="101" spans="1:3" x14ac:dyDescent="0.35">
      <c r="A101" s="1">
        <v>41365</v>
      </c>
      <c r="B101">
        <f>'Jobs By State'!B101-'Jobs By State'!B$38</f>
        <v>-2187</v>
      </c>
      <c r="C101">
        <f>'Jobs By State'!C101-'Jobs By State'!C$38</f>
        <v>1042600</v>
      </c>
    </row>
    <row r="102" spans="1:3" x14ac:dyDescent="0.35">
      <c r="A102" s="1">
        <v>41395</v>
      </c>
      <c r="B102">
        <f>'Jobs By State'!B102-'Jobs By State'!B$38</f>
        <v>25579</v>
      </c>
      <c r="C102">
        <f>'Jobs By State'!C102-'Jobs By State'!C$38</f>
        <v>1067690</v>
      </c>
    </row>
    <row r="103" spans="1:3" x14ac:dyDescent="0.35">
      <c r="A103" s="1">
        <v>41426</v>
      </c>
      <c r="B103">
        <f>'Jobs By State'!B103-'Jobs By State'!B$38</f>
        <v>48958</v>
      </c>
      <c r="C103">
        <f>'Jobs By State'!C103-'Jobs By State'!C$38</f>
        <v>1090873</v>
      </c>
    </row>
    <row r="104" spans="1:3" x14ac:dyDescent="0.35">
      <c r="A104" s="1">
        <v>41456</v>
      </c>
      <c r="B104">
        <f>'Jobs By State'!B104-'Jobs By State'!B$38</f>
        <v>67963</v>
      </c>
      <c r="C104">
        <f>'Jobs By State'!C104-'Jobs By State'!C$38</f>
        <v>1113564</v>
      </c>
    </row>
    <row r="105" spans="1:3" x14ac:dyDescent="0.35">
      <c r="A105" s="1">
        <v>41487</v>
      </c>
      <c r="B105">
        <f>'Jobs By State'!B105-'Jobs By State'!B$38</f>
        <v>84701</v>
      </c>
      <c r="C105">
        <f>'Jobs By State'!C105-'Jobs By State'!C$38</f>
        <v>1137639</v>
      </c>
    </row>
    <row r="106" spans="1:3" x14ac:dyDescent="0.35">
      <c r="A106" s="1">
        <v>41518</v>
      </c>
      <c r="B106">
        <f>'Jobs By State'!B106-'Jobs By State'!B$38</f>
        <v>102778</v>
      </c>
      <c r="C106">
        <f>'Jobs By State'!C106-'Jobs By State'!C$38</f>
        <v>1164482</v>
      </c>
    </row>
    <row r="107" spans="1:3" x14ac:dyDescent="0.35">
      <c r="A107" s="1">
        <v>41548</v>
      </c>
      <c r="B107">
        <f>'Jobs By State'!B107-'Jobs By State'!B$38</f>
        <v>125434</v>
      </c>
      <c r="C107">
        <f>'Jobs By State'!C107-'Jobs By State'!C$38</f>
        <v>1194486</v>
      </c>
    </row>
    <row r="108" spans="1:3" x14ac:dyDescent="0.35">
      <c r="A108" s="1">
        <v>41579</v>
      </c>
      <c r="B108">
        <f>'Jobs By State'!B108-'Jobs By State'!B$38</f>
        <v>154644</v>
      </c>
      <c r="C108">
        <f>'Jobs By State'!C108-'Jobs By State'!C$38</f>
        <v>1226665</v>
      </c>
    </row>
    <row r="109" spans="1:3" x14ac:dyDescent="0.35">
      <c r="A109" s="1">
        <v>41609</v>
      </c>
      <c r="B109">
        <f>'Jobs By State'!B109-'Jobs By State'!B$38</f>
        <v>189788</v>
      </c>
      <c r="C109">
        <f>'Jobs By State'!C109-'Jobs By State'!C$38</f>
        <v>1258864</v>
      </c>
    </row>
    <row r="110" spans="1:3" x14ac:dyDescent="0.35">
      <c r="A110" s="1">
        <v>41640</v>
      </c>
      <c r="B110">
        <f>'Jobs By State'!B110-'Jobs By State'!B$38</f>
        <v>228879</v>
      </c>
      <c r="C110">
        <f>'Jobs By State'!C110-'Jobs By State'!C$38</f>
        <v>1288922</v>
      </c>
    </row>
    <row r="111" spans="1:3" x14ac:dyDescent="0.35">
      <c r="A111" s="1">
        <v>41671</v>
      </c>
      <c r="B111">
        <f>'Jobs By State'!B111-'Jobs By State'!B$38</f>
        <v>268601</v>
      </c>
      <c r="C111">
        <f>'Jobs By State'!C111-'Jobs By State'!C$38</f>
        <v>1315494</v>
      </c>
    </row>
    <row r="112" spans="1:3" x14ac:dyDescent="0.35">
      <c r="A112" s="1">
        <v>41699</v>
      </c>
      <c r="B112">
        <f>'Jobs By State'!B112-'Jobs By State'!B$38</f>
        <v>305929</v>
      </c>
      <c r="C112">
        <f>'Jobs By State'!C112-'Jobs By State'!C$38</f>
        <v>1338488</v>
      </c>
    </row>
    <row r="113" spans="1:3" x14ac:dyDescent="0.35">
      <c r="A113" s="1">
        <v>41730</v>
      </c>
      <c r="B113">
        <f>'Jobs By State'!B113-'Jobs By State'!B$38</f>
        <v>340717</v>
      </c>
      <c r="C113">
        <f>'Jobs By State'!C113-'Jobs By State'!C$38</f>
        <v>1359523</v>
      </c>
    </row>
    <row r="114" spans="1:3" x14ac:dyDescent="0.35">
      <c r="A114" s="1">
        <v>41760</v>
      </c>
      <c r="B114">
        <f>'Jobs By State'!B114-'Jobs By State'!B$38</f>
        <v>376279</v>
      </c>
      <c r="C114">
        <f>'Jobs By State'!C114-'Jobs By State'!C$38</f>
        <v>1381338</v>
      </c>
    </row>
    <row r="115" spans="1:3" x14ac:dyDescent="0.35">
      <c r="A115" s="1">
        <v>41791</v>
      </c>
      <c r="B115">
        <f>'Jobs By State'!B115-'Jobs By State'!B$38</f>
        <v>415581</v>
      </c>
      <c r="C115">
        <f>'Jobs By State'!C115-'Jobs By State'!C$38</f>
        <v>1405896</v>
      </c>
    </row>
    <row r="116" spans="1:3" x14ac:dyDescent="0.35">
      <c r="A116" s="1">
        <v>41821</v>
      </c>
      <c r="B116">
        <f>'Jobs By State'!B116-'Jobs By State'!B$38</f>
        <v>456624</v>
      </c>
      <c r="C116">
        <f>'Jobs By State'!C116-'Jobs By State'!C$38</f>
        <v>1432789</v>
      </c>
    </row>
    <row r="117" spans="1:3" x14ac:dyDescent="0.35">
      <c r="A117" s="1">
        <v>41852</v>
      </c>
      <c r="B117">
        <f>'Jobs By State'!B117-'Jobs By State'!B$38</f>
        <v>497040</v>
      </c>
      <c r="C117">
        <f>'Jobs By State'!C117-'Jobs By State'!C$38</f>
        <v>1460986</v>
      </c>
    </row>
    <row r="118" spans="1:3" x14ac:dyDescent="0.35">
      <c r="A118" s="1">
        <v>41883</v>
      </c>
      <c r="B118">
        <f>'Jobs By State'!B118-'Jobs By State'!B$38</f>
        <v>534567</v>
      </c>
      <c r="C118">
        <f>'Jobs By State'!C118-'Jobs By State'!C$38</f>
        <v>1489147</v>
      </c>
    </row>
    <row r="119" spans="1:3" x14ac:dyDescent="0.35">
      <c r="A119" s="1">
        <v>41913</v>
      </c>
      <c r="B119">
        <f>'Jobs By State'!B119-'Jobs By State'!B$38</f>
        <v>567827</v>
      </c>
      <c r="C119">
        <f>'Jobs By State'!C119-'Jobs By State'!C$38</f>
        <v>1515625</v>
      </c>
    </row>
    <row r="120" spans="1:3" x14ac:dyDescent="0.35">
      <c r="A120" s="1">
        <v>41944</v>
      </c>
      <c r="B120">
        <f>'Jobs By State'!B120-'Jobs By State'!B$38</f>
        <v>595594</v>
      </c>
      <c r="C120">
        <f>'Jobs By State'!C120-'Jobs By State'!C$38</f>
        <v>1538903</v>
      </c>
    </row>
    <row r="121" spans="1:3" x14ac:dyDescent="0.35">
      <c r="A121" s="1">
        <v>41974</v>
      </c>
      <c r="B121">
        <f>'Jobs By State'!B121-'Jobs By State'!B$38</f>
        <v>616495</v>
      </c>
      <c r="C121">
        <f>'Jobs By State'!C121-'Jobs By State'!C$38</f>
        <v>1557533</v>
      </c>
    </row>
    <row r="122" spans="1:3" x14ac:dyDescent="0.35">
      <c r="A122" s="1">
        <v>42005</v>
      </c>
      <c r="B122">
        <f>'Jobs By State'!B122-'Jobs By State'!B$38</f>
        <v>670514</v>
      </c>
      <c r="C122">
        <f>'Jobs By State'!C122-'Jobs By State'!C$38</f>
        <v>1588246</v>
      </c>
    </row>
    <row r="123" spans="1:3" x14ac:dyDescent="0.35">
      <c r="A123" s="1">
        <v>42036</v>
      </c>
      <c r="B123">
        <f>'Jobs By State'!B123-'Jobs By State'!B$38</f>
        <v>717906</v>
      </c>
      <c r="C123">
        <f>'Jobs By State'!C123-'Jobs By State'!C$38</f>
        <v>1607711</v>
      </c>
    </row>
    <row r="124" spans="1:3" x14ac:dyDescent="0.35">
      <c r="A124" s="1">
        <v>42064</v>
      </c>
      <c r="B124">
        <f>'Jobs By State'!B124-'Jobs By State'!B$38</f>
        <v>762298</v>
      </c>
      <c r="C124">
        <f>'Jobs By State'!C124-'Jobs By State'!C$38</f>
        <v>1602109</v>
      </c>
    </row>
    <row r="125" spans="1:3" x14ac:dyDescent="0.35">
      <c r="A125" s="1">
        <v>42095</v>
      </c>
      <c r="B125">
        <f>'Jobs By State'!B125-'Jobs By State'!B$38</f>
        <v>804872</v>
      </c>
      <c r="C125">
        <f>'Jobs By State'!C125-'Jobs By State'!C$38</f>
        <v>1584211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tabSelected="1" workbookViewId="0">
      <selection activeCell="C125" sqref="B38:C125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s="1">
        <v>38353</v>
      </c>
    </row>
    <row r="3" spans="1:3" x14ac:dyDescent="0.35">
      <c r="A3" s="1">
        <v>38384</v>
      </c>
    </row>
    <row r="4" spans="1:3" x14ac:dyDescent="0.35">
      <c r="A4" s="1">
        <v>38412</v>
      </c>
    </row>
    <row r="5" spans="1:3" x14ac:dyDescent="0.35">
      <c r="A5" s="1">
        <v>38443</v>
      </c>
    </row>
    <row r="6" spans="1:3" x14ac:dyDescent="0.35">
      <c r="A6" s="1">
        <v>38473</v>
      </c>
    </row>
    <row r="7" spans="1:3" x14ac:dyDescent="0.35">
      <c r="A7" s="1">
        <v>38504</v>
      </c>
    </row>
    <row r="8" spans="1:3" x14ac:dyDescent="0.35">
      <c r="A8" s="1">
        <v>38534</v>
      </c>
    </row>
    <row r="9" spans="1:3" x14ac:dyDescent="0.35">
      <c r="A9" s="1">
        <v>38565</v>
      </c>
    </row>
    <row r="10" spans="1:3" x14ac:dyDescent="0.35">
      <c r="A10" s="1">
        <v>38596</v>
      </c>
    </row>
    <row r="11" spans="1:3" x14ac:dyDescent="0.35">
      <c r="A11" s="1">
        <v>38626</v>
      </c>
    </row>
    <row r="12" spans="1:3" x14ac:dyDescent="0.35">
      <c r="A12" s="1">
        <v>38657</v>
      </c>
    </row>
    <row r="13" spans="1:3" x14ac:dyDescent="0.35">
      <c r="A13" s="1">
        <v>38687</v>
      </c>
    </row>
    <row r="14" spans="1:3" x14ac:dyDescent="0.35">
      <c r="A14" s="1">
        <v>38718</v>
      </c>
    </row>
    <row r="15" spans="1:3" x14ac:dyDescent="0.35">
      <c r="A15" s="1">
        <v>38749</v>
      </c>
    </row>
    <row r="16" spans="1:3" x14ac:dyDescent="0.35">
      <c r="A16" s="1">
        <v>38777</v>
      </c>
    </row>
    <row r="17" spans="1:1" x14ac:dyDescent="0.35">
      <c r="A17" s="1">
        <v>38808</v>
      </c>
    </row>
    <row r="18" spans="1:1" x14ac:dyDescent="0.35">
      <c r="A18" s="1">
        <v>38838</v>
      </c>
    </row>
    <row r="19" spans="1:1" x14ac:dyDescent="0.35">
      <c r="A19" s="1">
        <v>38869</v>
      </c>
    </row>
    <row r="20" spans="1:1" x14ac:dyDescent="0.35">
      <c r="A20" s="1">
        <v>38899</v>
      </c>
    </row>
    <row r="21" spans="1:1" x14ac:dyDescent="0.35">
      <c r="A21" s="1">
        <v>38930</v>
      </c>
    </row>
    <row r="22" spans="1:1" x14ac:dyDescent="0.35">
      <c r="A22" s="1">
        <v>38961</v>
      </c>
    </row>
    <row r="23" spans="1:1" x14ac:dyDescent="0.35">
      <c r="A23" s="1">
        <v>38991</v>
      </c>
    </row>
    <row r="24" spans="1:1" x14ac:dyDescent="0.35">
      <c r="A24" s="1">
        <v>39022</v>
      </c>
    </row>
    <row r="25" spans="1:1" x14ac:dyDescent="0.35">
      <c r="A25" s="1">
        <v>39052</v>
      </c>
    </row>
    <row r="26" spans="1:1" x14ac:dyDescent="0.35">
      <c r="A26" s="1">
        <v>39083</v>
      </c>
    </row>
    <row r="27" spans="1:1" x14ac:dyDescent="0.35">
      <c r="A27" s="1">
        <v>39114</v>
      </c>
    </row>
    <row r="28" spans="1:1" x14ac:dyDescent="0.35">
      <c r="A28" s="1">
        <v>39142</v>
      </c>
    </row>
    <row r="29" spans="1:1" x14ac:dyDescent="0.35">
      <c r="A29" s="1">
        <v>39173</v>
      </c>
    </row>
    <row r="30" spans="1:1" x14ac:dyDescent="0.35">
      <c r="A30" s="1">
        <v>39203</v>
      </c>
    </row>
    <row r="31" spans="1:1" x14ac:dyDescent="0.35">
      <c r="A31" s="1">
        <v>39234</v>
      </c>
    </row>
    <row r="32" spans="1:1" x14ac:dyDescent="0.35">
      <c r="A32" s="1">
        <v>39264</v>
      </c>
    </row>
    <row r="33" spans="1:3" x14ac:dyDescent="0.35">
      <c r="A33" s="1">
        <v>39295</v>
      </c>
    </row>
    <row r="34" spans="1:3" x14ac:dyDescent="0.35">
      <c r="A34" s="1">
        <v>39326</v>
      </c>
    </row>
    <row r="35" spans="1:3" x14ac:dyDescent="0.35">
      <c r="A35" s="1">
        <v>39356</v>
      </c>
    </row>
    <row r="36" spans="1:3" x14ac:dyDescent="0.35">
      <c r="A36" s="1">
        <v>39387</v>
      </c>
    </row>
    <row r="37" spans="1:3" x14ac:dyDescent="0.35">
      <c r="A37" s="1">
        <v>39417</v>
      </c>
    </row>
    <row r="38" spans="1:3" x14ac:dyDescent="0.35">
      <c r="A38" s="1">
        <v>39448</v>
      </c>
      <c r="B38" s="2">
        <f>'Change Since 08'!B38/'Jobs By State'!B$38</f>
        <v>0</v>
      </c>
      <c r="C38" s="2">
        <f>'Change Since 08'!C38/'Jobs By State'!C$38</f>
        <v>0</v>
      </c>
    </row>
    <row r="39" spans="1:3" x14ac:dyDescent="0.35">
      <c r="A39" s="1">
        <v>39479</v>
      </c>
      <c r="B39" s="2">
        <f>'Change Since 08'!B39/'Jobs By State'!B$38</f>
        <v>-1.5781910166889424E-4</v>
      </c>
      <c r="C39" s="2">
        <f>'Change Since 08'!C39/'Jobs By State'!C$38</f>
        <v>1.2642886272048433E-3</v>
      </c>
    </row>
    <row r="40" spans="1:3" x14ac:dyDescent="0.35">
      <c r="A40" s="1">
        <v>39508</v>
      </c>
      <c r="B40" s="2">
        <f>'Change Since 08'!B40/'Jobs By State'!B$38</f>
        <v>-6.3788415971741477E-4</v>
      </c>
      <c r="C40" s="2">
        <f>'Change Since 08'!C40/'Jobs By State'!C$38</f>
        <v>2.488713524800915E-3</v>
      </c>
    </row>
    <row r="41" spans="1:3" x14ac:dyDescent="0.35">
      <c r="A41" s="1">
        <v>39539</v>
      </c>
      <c r="B41" s="2">
        <f>'Change Since 08'!B41/'Jobs By State'!B$38</f>
        <v>-1.4134101752081118E-3</v>
      </c>
      <c r="C41" s="2">
        <f>'Change Since 08'!C41/'Jobs By State'!C$38</f>
        <v>3.7061463787070657E-3</v>
      </c>
    </row>
    <row r="42" spans="1:3" x14ac:dyDescent="0.35">
      <c r="A42" s="1">
        <v>39569</v>
      </c>
      <c r="B42" s="2">
        <f>'Change Since 08'!B42/'Jobs By State'!B$38</f>
        <v>-2.3879947510841728E-3</v>
      </c>
      <c r="C42" s="2">
        <f>'Change Since 08'!C42/'Jobs By State'!C$38</f>
        <v>4.8882557911147833E-3</v>
      </c>
    </row>
    <row r="43" spans="1:3" x14ac:dyDescent="0.35">
      <c r="A43" s="1">
        <v>39600</v>
      </c>
      <c r="B43" s="2">
        <f>'Change Since 08'!B43/'Jobs By State'!B$38</f>
        <v>-3.4683623734246558E-3</v>
      </c>
      <c r="C43" s="2">
        <f>'Change Since 08'!C43/'Jobs By State'!C$38</f>
        <v>5.9641224617405812E-3</v>
      </c>
    </row>
    <row r="44" spans="1:3" x14ac:dyDescent="0.35">
      <c r="A44" s="1">
        <v>39630</v>
      </c>
      <c r="B44" s="2">
        <f>'Change Since 08'!B44/'Jobs By State'!B$38</f>
        <v>-4.7103839541100994E-3</v>
      </c>
      <c r="C44" s="2">
        <f>'Change Since 08'!C44/'Jobs By State'!C$38</f>
        <v>6.7914537612064523E-3</v>
      </c>
    </row>
    <row r="45" spans="1:3" x14ac:dyDescent="0.35">
      <c r="A45" s="1">
        <v>39661</v>
      </c>
      <c r="B45" s="2">
        <f>'Change Since 08'!B45/'Jobs By State'!B$38</f>
        <v>-6.2636189035071002E-3</v>
      </c>
      <c r="C45" s="2">
        <f>'Change Since 08'!C45/'Jobs By State'!C$38</f>
        <v>7.2217822683043305E-3</v>
      </c>
    </row>
    <row r="46" spans="1:3" x14ac:dyDescent="0.35">
      <c r="A46" s="1">
        <v>39692</v>
      </c>
      <c r="B46" s="2">
        <f>'Change Since 08'!B46/'Jobs By State'!B$38</f>
        <v>-8.396802177915403E-3</v>
      </c>
      <c r="C46" s="2">
        <f>'Change Since 08'!C46/'Jobs By State'!C$38</f>
        <v>7.1327018155794902E-3</v>
      </c>
    </row>
    <row r="47" spans="1:3" x14ac:dyDescent="0.35">
      <c r="A47" s="1">
        <v>39722</v>
      </c>
      <c r="B47" s="2">
        <f>'Change Since 08'!B47/'Jobs By State'!B$38</f>
        <v>-1.1365453227551073E-2</v>
      </c>
      <c r="C47" s="2">
        <f>'Change Since 08'!C47/'Jobs By State'!C$38</f>
        <v>6.5000580702849311E-3</v>
      </c>
    </row>
    <row r="48" spans="1:3" x14ac:dyDescent="0.35">
      <c r="A48" s="1">
        <v>39753</v>
      </c>
      <c r="B48" s="2">
        <f>'Change Since 08'!B48/'Jobs By State'!B$38</f>
        <v>-1.5302317091201034E-2</v>
      </c>
      <c r="C48" s="2">
        <f>'Change Since 08'!C48/'Jobs By State'!C$38</f>
        <v>5.4157464637739038E-3</v>
      </c>
    </row>
    <row r="49" spans="1:3" x14ac:dyDescent="0.35">
      <c r="A49" s="1">
        <v>39783</v>
      </c>
      <c r="B49" s="2">
        <f>'Change Since 08'!B49/'Jobs By State'!B$38</f>
        <v>-2.0108808453392864E-2</v>
      </c>
      <c r="C49" s="2">
        <f>'Change Since 08'!C49/'Jobs By State'!C$38</f>
        <v>4.1125929703445634E-3</v>
      </c>
    </row>
    <row r="50" spans="1:3" x14ac:dyDescent="0.35">
      <c r="A50" s="1">
        <v>39814</v>
      </c>
      <c r="B50" s="2">
        <f>'Change Since 08'!B50/'Jobs By State'!B$38</f>
        <v>-2.5411471271672693E-2</v>
      </c>
      <c r="C50" s="2">
        <f>'Change Since 08'!C50/'Jobs By State'!C$38</f>
        <v>2.9088717865316349E-3</v>
      </c>
    </row>
    <row r="51" spans="1:3" x14ac:dyDescent="0.35">
      <c r="A51" s="1">
        <v>39845</v>
      </c>
      <c r="B51" s="2">
        <f>'Change Since 08'!B51/'Jobs By State'!B$38</f>
        <v>-3.0699148650018354E-2</v>
      </c>
      <c r="C51" s="2">
        <f>'Change Since 08'!C51/'Jobs By State'!C$38</f>
        <v>2.096705049354294E-3</v>
      </c>
    </row>
    <row r="52" spans="1:3" x14ac:dyDescent="0.35">
      <c r="A52" s="1">
        <v>39873</v>
      </c>
      <c r="B52" s="2">
        <f>'Change Since 08'!B52/'Jobs By State'!B$38</f>
        <v>-3.5472955233771093E-2</v>
      </c>
      <c r="C52" s="2">
        <f>'Change Since 08'!C52/'Jobs By State'!C$38</f>
        <v>1.8618813482875894E-3</v>
      </c>
    </row>
    <row r="53" spans="1:3" x14ac:dyDescent="0.35">
      <c r="A53" s="1">
        <v>39904</v>
      </c>
      <c r="B53" s="2">
        <f>'Change Since 08'!B53/'Jobs By State'!B$38</f>
        <v>-3.9565219289494274E-2</v>
      </c>
      <c r="C53" s="2">
        <f>'Change Since 08'!C53/'Jobs By State'!C$38</f>
        <v>2.1193156841437795E-3</v>
      </c>
    </row>
    <row r="54" spans="1:3" x14ac:dyDescent="0.35">
      <c r="A54" s="1">
        <v>39934</v>
      </c>
      <c r="B54" s="2">
        <f>'Change Since 08'!B54/'Jobs By State'!B$38</f>
        <v>-4.3165854719345718E-2</v>
      </c>
      <c r="C54" s="2">
        <f>'Change Since 08'!C54/'Jobs By State'!C$38</f>
        <v>2.5469200183754542E-3</v>
      </c>
    </row>
    <row r="55" spans="1:3" x14ac:dyDescent="0.35">
      <c r="A55" s="1">
        <v>39965</v>
      </c>
      <c r="B55" s="2">
        <f>'Change Since 08'!B55/'Jobs By State'!B$38</f>
        <v>-4.6455158784895575E-2</v>
      </c>
      <c r="C55" s="2">
        <f>'Change Since 08'!C55/'Jobs By State'!C$38</f>
        <v>2.9008808794574394E-3</v>
      </c>
    </row>
    <row r="56" spans="1:3" x14ac:dyDescent="0.35">
      <c r="A56" s="1">
        <v>39995</v>
      </c>
      <c r="B56" s="2">
        <f>'Change Since 08'!B56/'Jobs By State'!B$38</f>
        <v>-4.9578738044244335E-2</v>
      </c>
      <c r="C56" s="2">
        <f>'Change Since 08'!C56/'Jobs By State'!C$38</f>
        <v>3.0328216519438745E-3</v>
      </c>
    </row>
    <row r="57" spans="1:3" x14ac:dyDescent="0.35">
      <c r="A57" s="1">
        <v>40026</v>
      </c>
      <c r="B57" s="2">
        <f>'Change Since 08'!B57/'Jobs By State'!B$38</f>
        <v>-5.2519542134632259E-2</v>
      </c>
      <c r="C57" s="2">
        <f>'Change Since 08'!C57/'Jobs By State'!C$38</f>
        <v>3.0402677244448294E-3</v>
      </c>
    </row>
    <row r="58" spans="1:3" x14ac:dyDescent="0.35">
      <c r="A58" s="1">
        <v>40057</v>
      </c>
      <c r="B58" s="2">
        <f>'Change Since 08'!B58/'Jobs By State'!B$38</f>
        <v>-5.5046299699595028E-2</v>
      </c>
      <c r="C58" s="2">
        <f>'Change Since 08'!C58/'Jobs By State'!C$38</f>
        <v>3.248666948709364E-3</v>
      </c>
    </row>
    <row r="59" spans="1:3" x14ac:dyDescent="0.35">
      <c r="A59" s="1">
        <v>40087</v>
      </c>
      <c r="B59" s="2">
        <f>'Change Since 08'!B59/'Jobs By State'!B$38</f>
        <v>-5.6940305913006806E-2</v>
      </c>
      <c r="C59" s="2">
        <f>'Change Since 08'!C59/'Jobs By State'!C$38</f>
        <v>3.9605841244104321E-3</v>
      </c>
    </row>
    <row r="60" spans="1:3" x14ac:dyDescent="0.35">
      <c r="A60" s="1">
        <v>40118</v>
      </c>
      <c r="B60" s="2">
        <f>'Change Since 08'!B60/'Jobs By State'!B$38</f>
        <v>-5.7910170665281556E-2</v>
      </c>
      <c r="C60" s="2">
        <f>'Change Since 08'!C60/'Jobs By State'!C$38</f>
        <v>5.4658712445120406E-3</v>
      </c>
    </row>
    <row r="61" spans="1:3" x14ac:dyDescent="0.35">
      <c r="A61" s="1">
        <v>40148</v>
      </c>
      <c r="B61" s="2">
        <f>'Change Since 08'!B61/'Jobs By State'!B$38</f>
        <v>-5.7780080527270371E-2</v>
      </c>
      <c r="C61" s="2">
        <f>'Change Since 08'!C61/'Jobs By State'!C$38</f>
        <v>7.8093863555443316E-3</v>
      </c>
    </row>
    <row r="62" spans="1:3" x14ac:dyDescent="0.35">
      <c r="A62" s="1">
        <v>40179</v>
      </c>
      <c r="B62" s="2">
        <f>'Change Since 08'!B62/'Jobs By State'!B$38</f>
        <v>-5.662083285299295E-2</v>
      </c>
      <c r="C62" s="2">
        <f>'Change Since 08'!C62/'Jobs By State'!C$38</f>
        <v>1.0765477138423487E-2</v>
      </c>
    </row>
    <row r="63" spans="1:3" x14ac:dyDescent="0.35">
      <c r="A63" s="1">
        <v>40210</v>
      </c>
      <c r="B63" s="2">
        <f>'Change Since 08'!B63/'Jobs By State'!B$38</f>
        <v>-5.4810957495274572E-2</v>
      </c>
      <c r="C63" s="2">
        <f>'Change Since 08'!C63/'Jobs By State'!C$38</f>
        <v>1.3912260021936856E-2</v>
      </c>
    </row>
    <row r="64" spans="1:3" x14ac:dyDescent="0.35">
      <c r="A64" s="1">
        <v>40238</v>
      </c>
      <c r="B64" s="2">
        <f>'Change Since 08'!B64/'Jobs By State'!B$38</f>
        <v>-5.2809988279498045E-2</v>
      </c>
      <c r="C64" s="2">
        <f>'Change Since 08'!C64/'Jobs By State'!C$38</f>
        <v>1.6890779828081081E-2</v>
      </c>
    </row>
    <row r="65" spans="1:3" x14ac:dyDescent="0.35">
      <c r="A65" s="1">
        <v>40269</v>
      </c>
      <c r="B65" s="2">
        <f>'Change Since 08'!B65/'Jobs By State'!B$38</f>
        <v>-5.1003770785070679E-2</v>
      </c>
      <c r="C65" s="2">
        <f>'Change Since 08'!C65/'Jobs By State'!C$38</f>
        <v>1.950898236978885E-2</v>
      </c>
    </row>
    <row r="66" spans="1:3" x14ac:dyDescent="0.35">
      <c r="A66" s="1">
        <v>40299</v>
      </c>
      <c r="B66" s="2">
        <f>'Change Since 08'!B66/'Jobs By State'!B$38</f>
        <v>-4.9663104891117797E-2</v>
      </c>
      <c r="C66" s="2">
        <f>'Change Since 08'!C66/'Jobs By State'!C$38</f>
        <v>2.1728366003884489E-2</v>
      </c>
    </row>
    <row r="67" spans="1:3" x14ac:dyDescent="0.35">
      <c r="A67" s="1">
        <v>40330</v>
      </c>
      <c r="B67" s="2">
        <f>'Change Since 08'!B67/'Jobs By State'!B$38</f>
        <v>-4.9036607305838552E-2</v>
      </c>
      <c r="C67" s="2">
        <f>'Change Since 08'!C67/'Jobs By State'!C$38</f>
        <v>2.3573539091926034E-2</v>
      </c>
    </row>
    <row r="68" spans="1:3" x14ac:dyDescent="0.35">
      <c r="A68" s="1">
        <v>40360</v>
      </c>
      <c r="B68" s="2">
        <f>'Change Since 08'!B68/'Jobs By State'!B$38</f>
        <v>-4.9123629053487758E-2</v>
      </c>
      <c r="C68" s="2">
        <f>'Change Since 08'!C68/'Jobs By State'!C$38</f>
        <v>2.5180801082985843E-2</v>
      </c>
    </row>
    <row r="69" spans="1:3" x14ac:dyDescent="0.35">
      <c r="A69" s="1">
        <v>40391</v>
      </c>
      <c r="B69" s="2">
        <f>'Change Since 08'!B69/'Jobs By State'!B$38</f>
        <v>-4.9624284341997005E-2</v>
      </c>
      <c r="C69" s="2">
        <f>'Change Since 08'!C69/'Jobs By State'!C$38</f>
        <v>2.6757824755230798E-2</v>
      </c>
    </row>
    <row r="70" spans="1:3" x14ac:dyDescent="0.35">
      <c r="A70" s="1">
        <v>40422</v>
      </c>
      <c r="B70" s="2">
        <f>'Change Since 08'!B70/'Jobs By State'!B$38</f>
        <v>-5.0209365475174732E-2</v>
      </c>
      <c r="C70" s="2">
        <f>'Change Since 08'!C70/'Jobs By State'!C$38</f>
        <v>2.8399320518642558E-2</v>
      </c>
    </row>
    <row r="71" spans="1:3" x14ac:dyDescent="0.35">
      <c r="A71" s="1">
        <v>40452</v>
      </c>
      <c r="B71" s="2">
        <f>'Change Since 08'!B71/'Jobs By State'!B$38</f>
        <v>-5.050004761122058E-2</v>
      </c>
      <c r="C71" s="2">
        <f>'Change Since 08'!C71/'Jobs By State'!C$38</f>
        <v>3.0232416440310602E-2</v>
      </c>
    </row>
    <row r="72" spans="1:3" x14ac:dyDescent="0.35">
      <c r="A72" s="1">
        <v>40483</v>
      </c>
      <c r="B72" s="2">
        <f>'Change Since 08'!B72/'Jobs By State'!B$38</f>
        <v>-5.0320458323190632E-2</v>
      </c>
      <c r="C72" s="2">
        <f>'Change Since 08'!C72/'Jobs By State'!C$38</f>
        <v>3.2257112520234929E-2</v>
      </c>
    </row>
    <row r="73" spans="1:3" x14ac:dyDescent="0.35">
      <c r="A73" s="1">
        <v>40513</v>
      </c>
      <c r="B73" s="2">
        <f>'Change Since 08'!B73/'Jobs By State'!B$38</f>
        <v>-4.9733017278212242E-2</v>
      </c>
      <c r="C73" s="2">
        <f>'Change Since 08'!C73/'Jobs By State'!C$38</f>
        <v>3.4377699485049602E-2</v>
      </c>
    </row>
    <row r="74" spans="1:3" x14ac:dyDescent="0.35">
      <c r="A74" s="1">
        <v>40544</v>
      </c>
      <c r="B74" s="2">
        <f>'Change Since 08'!B74/'Jobs By State'!B$38</f>
        <v>-4.8875425329853721E-2</v>
      </c>
      <c r="C74" s="2">
        <f>'Change Since 08'!C74/'Jobs By State'!C$38</f>
        <v>3.6504733658980958E-2</v>
      </c>
    </row>
    <row r="75" spans="1:3" x14ac:dyDescent="0.35">
      <c r="A75" s="1">
        <v>40575</v>
      </c>
      <c r="B75" s="2">
        <f>'Change Since 08'!B75/'Jobs By State'!B$38</f>
        <v>-4.7969278196196695E-2</v>
      </c>
      <c r="C75" s="2">
        <f>'Change Since 08'!C75/'Jobs By State'!C$38</f>
        <v>3.8488567145912235E-2</v>
      </c>
    </row>
    <row r="76" spans="1:3" x14ac:dyDescent="0.35">
      <c r="A76" s="1">
        <v>40603</v>
      </c>
      <c r="B76" s="2">
        <f>'Change Since 08'!B76/'Jobs By State'!B$38</f>
        <v>-4.718808839238442E-2</v>
      </c>
      <c r="C76" s="2">
        <f>'Change Since 08'!C76/'Jobs By State'!C$38</f>
        <v>4.0266543969920771E-2</v>
      </c>
    </row>
    <row r="77" spans="1:3" x14ac:dyDescent="0.35">
      <c r="A77" s="1">
        <v>40634</v>
      </c>
      <c r="B77" s="2">
        <f>'Change Since 08'!B77/'Jobs By State'!B$38</f>
        <v>-4.6520410346183719E-2</v>
      </c>
      <c r="C77" s="2">
        <f>'Change Since 08'!C77/'Jobs By State'!C$38</f>
        <v>4.1901683329978061E-2</v>
      </c>
    </row>
    <row r="78" spans="1:3" x14ac:dyDescent="0.35">
      <c r="A78" s="1">
        <v>40664</v>
      </c>
      <c r="B78" s="2">
        <f>'Change Since 08'!B78/'Jobs By State'!B$38</f>
        <v>-4.5733851743024953E-2</v>
      </c>
      <c r="C78" s="2">
        <f>'Change Since 08'!C78/'Jobs By State'!C$38</f>
        <v>4.359303145684134E-2</v>
      </c>
    </row>
    <row r="79" spans="1:3" x14ac:dyDescent="0.35">
      <c r="A79" s="1">
        <v>40695</v>
      </c>
      <c r="B79" s="2">
        <f>'Change Since 08'!B79/'Jobs By State'!B$38</f>
        <v>-4.4538261427017424E-2</v>
      </c>
      <c r="C79" s="2">
        <f>'Change Since 08'!C79/'Jobs By State'!C$38</f>
        <v>4.5551802553403548E-2</v>
      </c>
    </row>
    <row r="80" spans="1:3" x14ac:dyDescent="0.35">
      <c r="A80" s="1">
        <v>40725</v>
      </c>
      <c r="B80" s="2">
        <f>'Change Since 08'!B80/'Jobs By State'!B$38</f>
        <v>-4.2777767223727781E-2</v>
      </c>
      <c r="C80" s="2">
        <f>'Change Since 08'!C80/'Jobs By State'!C$38</f>
        <v>4.7894772829862597E-2</v>
      </c>
    </row>
    <row r="81" spans="1:3" x14ac:dyDescent="0.35">
      <c r="A81" s="1">
        <v>40756</v>
      </c>
      <c r="B81" s="2">
        <f>'Change Since 08'!B81/'Jobs By State'!B$38</f>
        <v>-4.0585645152098088E-2</v>
      </c>
      <c r="C81" s="2">
        <f>'Change Since 08'!C81/'Jobs By State'!C$38</f>
        <v>5.0548117201544389E-2</v>
      </c>
    </row>
    <row r="82" spans="1:3" x14ac:dyDescent="0.35">
      <c r="A82" s="1">
        <v>40787</v>
      </c>
      <c r="B82" s="2">
        <f>'Change Since 08'!B82/'Jobs By State'!B$38</f>
        <v>-3.8236116963364611E-2</v>
      </c>
      <c r="C82" s="2">
        <f>'Change Since 08'!C82/'Jobs By State'!C$38</f>
        <v>5.3331677036230679E-2</v>
      </c>
    </row>
    <row r="83" spans="1:3" x14ac:dyDescent="0.35">
      <c r="A83" s="1">
        <v>40817</v>
      </c>
      <c r="B83" s="2">
        <f>'Change Since 08'!B83/'Jobs By State'!B$38</f>
        <v>-3.6002991424198515E-2</v>
      </c>
      <c r="C83" s="2">
        <f>'Change Since 08'!C83/'Jobs By State'!C$38</f>
        <v>5.6058210852251128E-2</v>
      </c>
    </row>
    <row r="84" spans="1:3" x14ac:dyDescent="0.35">
      <c r="A84" s="1">
        <v>40848</v>
      </c>
      <c r="B84" s="2">
        <f>'Change Since 08'!B84/'Jobs By State'!B$38</f>
        <v>-3.4132348337613229E-2</v>
      </c>
      <c r="C84" s="2">
        <f>'Change Since 08'!C84/'Jobs By State'!C$38</f>
        <v>5.8567083256261941E-2</v>
      </c>
    </row>
    <row r="85" spans="1:3" x14ac:dyDescent="0.35">
      <c r="A85" s="1">
        <v>40878</v>
      </c>
      <c r="B85" s="2">
        <f>'Change Since 08'!B85/'Jobs By State'!B$38</f>
        <v>-3.2690973207567343E-2</v>
      </c>
      <c r="C85" s="2">
        <f>'Change Since 08'!C85/'Jobs By State'!C$38</f>
        <v>6.0826966260301797E-2</v>
      </c>
    </row>
    <row r="86" spans="1:3" x14ac:dyDescent="0.35">
      <c r="A86" s="1">
        <v>40909</v>
      </c>
      <c r="B86" s="2">
        <f>'Change Since 08'!B86/'Jobs By State'!B$38</f>
        <v>-3.1517802053666048E-2</v>
      </c>
      <c r="C86" s="2">
        <f>'Change Since 08'!C86/'Jobs By State'!C$38</f>
        <v>6.2900515840293367E-2</v>
      </c>
    </row>
    <row r="87" spans="1:3" x14ac:dyDescent="0.35">
      <c r="A87" s="1">
        <v>40940</v>
      </c>
      <c r="B87" s="2">
        <f>'Change Since 08'!B87/'Jobs By State'!B$38</f>
        <v>-3.0347698785105605E-2</v>
      </c>
      <c r="C87" s="2">
        <f>'Change Since 08'!C87/'Jobs By State'!C$38</f>
        <v>6.4885620607895544E-2</v>
      </c>
    </row>
    <row r="88" spans="1:3" x14ac:dyDescent="0.35">
      <c r="A88" s="1">
        <v>40969</v>
      </c>
      <c r="B88" s="2">
        <f>'Change Since 08'!B88/'Jobs By State'!B$38</f>
        <v>-2.9046679409403753E-2</v>
      </c>
      <c r="C88" s="2">
        <f>'Change Since 08'!C88/'Jobs By State'!C$38</f>
        <v>6.6823869602199021E-2</v>
      </c>
    </row>
    <row r="89" spans="1:3" x14ac:dyDescent="0.35">
      <c r="A89" s="1">
        <v>41000</v>
      </c>
      <c r="B89" s="2">
        <f>'Change Since 08'!B89/'Jobs By State'!B$38</f>
        <v>-2.7586660976132677E-2</v>
      </c>
      <c r="C89" s="2">
        <f>'Change Since 08'!C89/'Jobs By State'!C$38</f>
        <v>6.8786363735011721E-2</v>
      </c>
    </row>
    <row r="90" spans="1:3" x14ac:dyDescent="0.35">
      <c r="A90" s="1">
        <v>41030</v>
      </c>
      <c r="B90" s="2">
        <f>'Change Since 08'!B90/'Jobs By State'!B$38</f>
        <v>-2.5862981396933271E-2</v>
      </c>
      <c r="C90" s="2">
        <f>'Change Since 08'!C90/'Jobs By State'!C$38</f>
        <v>7.0929470528853664E-2</v>
      </c>
    </row>
    <row r="91" spans="1:3" x14ac:dyDescent="0.35">
      <c r="A91" s="1">
        <v>41061</v>
      </c>
      <c r="B91" s="2">
        <f>'Change Since 08'!B91/'Jobs By State'!B$38</f>
        <v>-2.3778294310028456E-2</v>
      </c>
      <c r="C91" s="2">
        <f>'Change Since 08'!C91/'Jobs By State'!C$38</f>
        <v>7.3301407843456678E-2</v>
      </c>
    </row>
    <row r="92" spans="1:3" x14ac:dyDescent="0.35">
      <c r="A92" s="1">
        <v>41091</v>
      </c>
      <c r="B92" s="2">
        <f>'Change Since 08'!B92/'Jobs By State'!B$38</f>
        <v>-2.1293838164092454E-2</v>
      </c>
      <c r="C92" s="2">
        <f>'Change Since 08'!C92/'Jobs By State'!C$38</f>
        <v>7.5819088406401558E-2</v>
      </c>
    </row>
    <row r="93" spans="1:3" x14ac:dyDescent="0.35">
      <c r="A93" s="1">
        <v>41122</v>
      </c>
      <c r="B93" s="2">
        <f>'Change Since 08'!B93/'Jobs By State'!B$38</f>
        <v>-1.8481826260225351E-2</v>
      </c>
      <c r="C93" s="2">
        <f>'Change Since 08'!C93/'Jobs By State'!C$38</f>
        <v>7.8330684983278567E-2</v>
      </c>
    </row>
    <row r="94" spans="1:3" x14ac:dyDescent="0.35">
      <c r="A94" s="1">
        <v>41153</v>
      </c>
      <c r="B94" s="2">
        <f>'Change Since 08'!B94/'Jobs By State'!B$38</f>
        <v>-1.5483086335131312E-2</v>
      </c>
      <c r="C94" s="2">
        <f>'Change Since 08'!C94/'Jobs By State'!C$38</f>
        <v>8.0699171678917728E-2</v>
      </c>
    </row>
    <row r="95" spans="1:3" x14ac:dyDescent="0.35">
      <c r="A95" s="1">
        <v>41183</v>
      </c>
      <c r="B95" s="2">
        <f>'Change Since 08'!B95/'Jobs By State'!B$38</f>
        <v>-1.2531839635025481E-2</v>
      </c>
      <c r="C95" s="2">
        <f>'Change Since 08'!C95/'Jobs By State'!C$38</f>
        <v>8.2810314844462898E-2</v>
      </c>
    </row>
    <row r="96" spans="1:3" x14ac:dyDescent="0.35">
      <c r="A96" s="1">
        <v>41214</v>
      </c>
      <c r="B96" s="2">
        <f>'Change Since 08'!B96/'Jobs By State'!B$38</f>
        <v>-9.8045485648019393E-3</v>
      </c>
      <c r="C96" s="2">
        <f>'Change Since 08'!C96/'Jobs By State'!C$38</f>
        <v>8.4674193919519039E-2</v>
      </c>
    </row>
    <row r="97" spans="1:3" x14ac:dyDescent="0.35">
      <c r="A97" s="1">
        <v>41244</v>
      </c>
      <c r="B97" s="2">
        <f>'Change Since 08'!B97/'Jobs By State'!B$38</f>
        <v>-7.366759674723917E-3</v>
      </c>
      <c r="C97" s="2">
        <f>'Change Since 08'!C97/'Jobs By State'!C$38</f>
        <v>8.6420570338279615E-2</v>
      </c>
    </row>
    <row r="98" spans="1:3" x14ac:dyDescent="0.35">
      <c r="A98" s="1">
        <v>41275</v>
      </c>
      <c r="B98" s="2">
        <f>'Change Since 08'!B98/'Jobs By State'!B$38</f>
        <v>-5.2913352416366789E-3</v>
      </c>
      <c r="C98" s="2">
        <f>'Change Since 08'!C98/'Jobs By State'!C$38</f>
        <v>8.8192553981982502E-2</v>
      </c>
    </row>
    <row r="99" spans="1:3" x14ac:dyDescent="0.35">
      <c r="A99" s="1">
        <v>41306</v>
      </c>
      <c r="B99" s="2">
        <f>'Change Since 08'!B99/'Jobs By State'!B$38</f>
        <v>-3.5203984286291284E-3</v>
      </c>
      <c r="C99" s="2">
        <f>'Change Since 08'!C99/'Jobs By State'!C$38</f>
        <v>9.013933871793342E-2</v>
      </c>
    </row>
    <row r="100" spans="1:3" x14ac:dyDescent="0.35">
      <c r="A100" s="1">
        <v>41334</v>
      </c>
      <c r="B100" s="2">
        <f>'Change Since 08'!B100/'Jobs By State'!B$38</f>
        <v>-1.8560706312162288E-3</v>
      </c>
      <c r="C100" s="2">
        <f>'Change Since 08'!C100/'Jobs By State'!C$38</f>
        <v>9.2323126493244007E-2</v>
      </c>
    </row>
    <row r="101" spans="1:3" x14ac:dyDescent="0.35">
      <c r="A101" s="1">
        <v>41365</v>
      </c>
      <c r="B101" s="2">
        <f>'Change Since 08'!B101/'Jobs By State'!B$38</f>
        <v>-1.2902817770088661E-4</v>
      </c>
      <c r="C101" s="2">
        <f>'Change Since 08'!C101/'Jobs By State'!C$38</f>
        <v>9.4674087676777249E-2</v>
      </c>
    </row>
    <row r="102" spans="1:3" x14ac:dyDescent="0.35">
      <c r="A102" s="1">
        <v>41395</v>
      </c>
      <c r="B102" s="2">
        <f>'Change Since 08'!B102/'Jobs By State'!B$38</f>
        <v>1.5091045987247272E-3</v>
      </c>
      <c r="C102" s="2">
        <f>'Change Since 08'!C102/'Jobs By State'!C$38</f>
        <v>9.6952404250545091E-2</v>
      </c>
    </row>
    <row r="103" spans="1:3" x14ac:dyDescent="0.35">
      <c r="A103" s="1">
        <v>41426</v>
      </c>
      <c r="B103" s="2">
        <f>'Change Since 08'!B103/'Jobs By State'!B$38</f>
        <v>2.8884140484133547E-3</v>
      </c>
      <c r="C103" s="2">
        <f>'Change Since 08'!C103/'Jobs By State'!C$38</f>
        <v>9.9057554235784606E-2</v>
      </c>
    </row>
    <row r="104" spans="1:3" x14ac:dyDescent="0.35">
      <c r="A104" s="1">
        <v>41456</v>
      </c>
      <c r="B104" s="2">
        <f>'Change Since 08'!B104/'Jobs By State'!B$38</f>
        <v>4.009667142700209E-3</v>
      </c>
      <c r="C104" s="2">
        <f>'Change Since 08'!C104/'Jobs By State'!C$38</f>
        <v>0.1011180277860184</v>
      </c>
    </row>
    <row r="105" spans="1:3" x14ac:dyDescent="0.35">
      <c r="A105" s="1">
        <v>41487</v>
      </c>
      <c r="B105" s="2">
        <f>'Change Since 08'!B105/'Jobs By State'!B$38</f>
        <v>4.9971722356848634E-3</v>
      </c>
      <c r="C105" s="2">
        <f>'Change Since 08'!C105/'Jobs By State'!C$38</f>
        <v>0.10330417651114636</v>
      </c>
    </row>
    <row r="106" spans="1:3" x14ac:dyDescent="0.35">
      <c r="A106" s="1">
        <v>41518</v>
      </c>
      <c r="B106" s="2">
        <f>'Change Since 08'!B106/'Jobs By State'!B$38</f>
        <v>6.0636753761964899E-3</v>
      </c>
      <c r="C106" s="2">
        <f>'Change Since 08'!C106/'Jobs By State'!C$38</f>
        <v>0.10574167558606266</v>
      </c>
    </row>
    <row r="107" spans="1:3" x14ac:dyDescent="0.35">
      <c r="A107" s="1">
        <v>41548</v>
      </c>
      <c r="B107" s="2">
        <f>'Change Since 08'!B107/'Jobs By State'!B$38</f>
        <v>7.4003294200882539E-3</v>
      </c>
      <c r="C107" s="2">
        <f>'Change Since 08'!C107/'Jobs By State'!C$38</f>
        <v>0.10846621167531455</v>
      </c>
    </row>
    <row r="108" spans="1:3" x14ac:dyDescent="0.35">
      <c r="A108" s="1">
        <v>41579</v>
      </c>
      <c r="B108" s="2">
        <f>'Change Since 08'!B108/'Jobs By State'!B$38</f>
        <v>9.123655012517563E-3</v>
      </c>
      <c r="C108" s="2">
        <f>'Change Since 08'!C108/'Jobs By State'!C$38</f>
        <v>0.11138825029736617</v>
      </c>
    </row>
    <row r="109" spans="1:3" x14ac:dyDescent="0.35">
      <c r="A109" s="1">
        <v>41609</v>
      </c>
      <c r="B109" s="2">
        <f>'Change Since 08'!B109/'Jobs By State'!B$38</f>
        <v>1.1197073520574242E-2</v>
      </c>
      <c r="C109" s="2">
        <f>'Change Since 08'!C109/'Jobs By State'!C$38</f>
        <v>0.11431210503466192</v>
      </c>
    </row>
    <row r="110" spans="1:3" x14ac:dyDescent="0.35">
      <c r="A110" s="1">
        <v>41640</v>
      </c>
      <c r="B110" s="2">
        <f>'Change Since 08'!B110/'Jobs By State'!B$38</f>
        <v>1.3503356325560689E-2</v>
      </c>
      <c r="C110" s="2">
        <f>'Change Since 08'!C110/'Jobs By State'!C$38</f>
        <v>0.11704154463507298</v>
      </c>
    </row>
    <row r="111" spans="1:3" x14ac:dyDescent="0.35">
      <c r="A111" s="1">
        <v>41671</v>
      </c>
      <c r="B111" s="2">
        <f>'Change Since 08'!B111/'Jobs By State'!B$38</f>
        <v>1.5846866739202489E-2</v>
      </c>
      <c r="C111" s="2">
        <f>'Change Since 08'!C111/'Jobs By State'!C$38</f>
        <v>0.11945443534843124</v>
      </c>
    </row>
    <row r="112" spans="1:3" x14ac:dyDescent="0.35">
      <c r="A112" s="1">
        <v>41699</v>
      </c>
      <c r="B112" s="2">
        <f>'Change Since 08'!B112/'Jobs By State'!B$38</f>
        <v>1.8049136431575005E-2</v>
      </c>
      <c r="C112" s="2">
        <f>'Change Since 08'!C112/'Jobs By State'!C$38</f>
        <v>0.12154242304461368</v>
      </c>
    </row>
    <row r="113" spans="1:3" x14ac:dyDescent="0.35">
      <c r="A113" s="1">
        <v>41730</v>
      </c>
      <c r="B113" s="2">
        <f>'Change Since 08'!B113/'Jobs By State'!B$38</f>
        <v>2.0101551724605846E-2</v>
      </c>
      <c r="C113" s="2">
        <f>'Change Since 08'!C113/'Jobs By State'!C$38</f>
        <v>0.12345252225263308</v>
      </c>
    </row>
    <row r="114" spans="1:3" x14ac:dyDescent="0.35">
      <c r="A114" s="1">
        <v>41760</v>
      </c>
      <c r="B114" s="2">
        <f>'Change Since 08'!B114/'Jobs By State'!B$38</f>
        <v>2.2199631310979382E-2</v>
      </c>
      <c r="C114" s="2">
        <f>'Change Since 08'!C114/'Jobs By State'!C$38</f>
        <v>0.12543344995517375</v>
      </c>
    </row>
    <row r="115" spans="1:3" x14ac:dyDescent="0.35">
      <c r="A115" s="1">
        <v>41791</v>
      </c>
      <c r="B115" s="2">
        <f>'Change Since 08'!B115/'Jobs By State'!B$38</f>
        <v>2.4518362650714293E-2</v>
      </c>
      <c r="C115" s="2">
        <f>'Change Since 08'!C115/'Jobs By State'!C$38</f>
        <v>0.12766345786344757</v>
      </c>
    </row>
    <row r="116" spans="1:3" x14ac:dyDescent="0.35">
      <c r="A116" s="1">
        <v>41821</v>
      </c>
      <c r="B116" s="2">
        <f>'Change Since 08'!B116/'Jobs By State'!B$38</f>
        <v>2.693980915157277E-2</v>
      </c>
      <c r="C116" s="2">
        <f>'Change Since 08'!C116/'Jobs By State'!C$38</f>
        <v>0.13010549722647421</v>
      </c>
    </row>
    <row r="117" spans="1:3" x14ac:dyDescent="0.35">
      <c r="A117" s="1">
        <v>41852</v>
      </c>
      <c r="B117" s="2">
        <f>'Change Since 08'!B117/'Jobs By State'!B$38</f>
        <v>2.9324264034955957E-2</v>
      </c>
      <c r="C117" s="2">
        <f>'Change Since 08'!C117/'Jobs By State'!C$38</f>
        <v>0.13266594730341846</v>
      </c>
    </row>
    <row r="118" spans="1:3" x14ac:dyDescent="0.35">
      <c r="A118" s="1">
        <v>41883</v>
      </c>
      <c r="B118" s="2">
        <f>'Change Since 08'!B118/'Jobs By State'!B$38</f>
        <v>3.1538274288536741E-2</v>
      </c>
      <c r="C118" s="2">
        <f>'Change Since 08'!C118/'Jobs By State'!C$38</f>
        <v>0.13522312837292327</v>
      </c>
    </row>
    <row r="119" spans="1:3" x14ac:dyDescent="0.35">
      <c r="A119" s="1">
        <v>41913</v>
      </c>
      <c r="B119" s="2">
        <f>'Change Since 08'!B119/'Jobs By State'!B$38</f>
        <v>3.3500540950782504E-2</v>
      </c>
      <c r="C119" s="2">
        <f>'Change Since 08'!C119/'Jobs By State'!C$38</f>
        <v>0.13762748334463412</v>
      </c>
    </row>
    <row r="120" spans="1:3" x14ac:dyDescent="0.35">
      <c r="A120" s="1">
        <v>41944</v>
      </c>
      <c r="B120" s="2">
        <f>'Change Since 08'!B120/'Jobs By State'!B$38</f>
        <v>3.5138732725003133E-2</v>
      </c>
      <c r="C120" s="2">
        <f>'Change Since 08'!C120/'Jobs By State'!C$38</f>
        <v>0.13974125987728328</v>
      </c>
    </row>
    <row r="121" spans="1:3" x14ac:dyDescent="0.35">
      <c r="A121" s="1">
        <v>41974</v>
      </c>
      <c r="B121" s="2">
        <f>'Change Since 08'!B121/'Jobs By State'!B$38</f>
        <v>3.6371845638641098E-2</v>
      </c>
      <c r="C121" s="2">
        <f>'Change Since 08'!C121/'Jobs By State'!C$38</f>
        <v>0.14143297122719539</v>
      </c>
    </row>
    <row r="122" spans="1:3" x14ac:dyDescent="0.35">
      <c r="A122" s="1">
        <v>42005</v>
      </c>
      <c r="B122" s="2">
        <f>'Change Since 08'!B122/'Jobs By State'!B$38</f>
        <v>3.9558847527632501E-2</v>
      </c>
      <c r="C122" s="2">
        <f>'Change Since 08'!C122/'Jobs By State'!C$38</f>
        <v>0.14422188860185187</v>
      </c>
    </row>
    <row r="123" spans="1:3" x14ac:dyDescent="0.35">
      <c r="A123" s="1">
        <v>42036</v>
      </c>
      <c r="B123" s="2">
        <f>'Change Since 08'!B123/'Jobs By State'!B$38</f>
        <v>4.235487102905016E-2</v>
      </c>
      <c r="C123" s="2">
        <f>'Change Since 08'!C123/'Jobs By State'!C$38</f>
        <v>0.14598942276320664</v>
      </c>
    </row>
    <row r="124" spans="1:3" x14ac:dyDescent="0.35">
      <c r="A124" s="1">
        <v>42064</v>
      </c>
      <c r="B124" s="2">
        <f>'Change Since 08'!B124/'Jobs By State'!B$38</f>
        <v>4.4973901145418591E-2</v>
      </c>
      <c r="C124" s="2">
        <f>'Change Since 08'!C124/'Jobs By State'!C$38</f>
        <v>0.14548072888332431</v>
      </c>
    </row>
    <row r="125" spans="1:3" x14ac:dyDescent="0.35">
      <c r="A125" s="1">
        <v>42095</v>
      </c>
      <c r="B125" s="2">
        <f>'Change Since 08'!B125/'Jobs By State'!B$38</f>
        <v>4.7485673270447191E-2</v>
      </c>
      <c r="C125" s="2">
        <f>'Change Since 08'!C125/'Jobs By State'!C$38</f>
        <v>0.14385548735134757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By State</vt:lpstr>
      <vt:lpstr>Monthly Change</vt:lpstr>
      <vt:lpstr>Change Since 08</vt:lpstr>
      <vt:lpstr>% Change Since 08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Shapiro</dc:creator>
  <cp:lastModifiedBy>Matthias Shapiro</cp:lastModifiedBy>
  <dcterms:created xsi:type="dcterms:W3CDTF">2015-06-14T05:02:34Z</dcterms:created>
  <dcterms:modified xsi:type="dcterms:W3CDTF">2015-06-14T07:21:26Z</dcterms:modified>
</cp:coreProperties>
</file>