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LI Data\Class\Labs\Lab 2 Assets\"/>
    </mc:Choice>
  </mc:AlternateContent>
  <bookViews>
    <workbookView xWindow="0" yWindow="0" windowWidth="14380" windowHeight="9860" firstSheet="3" activeTab="3"/>
  </bookViews>
  <sheets>
    <sheet name="Jobs by State" sheetId="1" r:id="rId1"/>
    <sheet name="Change by Month" sheetId="2" r:id="rId2"/>
    <sheet name="Change since 08" sheetId="3" r:id="rId3"/>
    <sheet name="% Change since 2008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4" l="1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C38" i="4"/>
  <c r="B38" i="4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C38" i="3"/>
  <c r="B38" i="3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C3" i="2"/>
  <c r="B3" i="2"/>
</calcChain>
</file>

<file path=xl/sharedStrings.xml><?xml version="1.0" encoding="utf-8"?>
<sst xmlns="http://schemas.openxmlformats.org/spreadsheetml/2006/main" count="8" uniqueCount="2">
  <si>
    <t>California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</si>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</sst>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17" fontId="0" fillId="0" borderId="0" xfId="0" applyNumberFormat="1"/>
    <xf numFmtId="164" fontId="3" fillId="0" borderId="0" xfId="2" applyNumberFormat="1" applyFont="1" applyFill="1" applyAlignment="1">
      <alignment horizontal="right"/>
    </xf>
    <xf numFmtId="164" fontId="3" fillId="0" borderId="0" xfId="2" applyNumberFormat="1" applyFont="1" applyFill="1" applyAlignment="1">
      <alignment horizontal="right"/>
    </xf>
    <xf numFmtId="165" fontId="0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'Change by Month'!$B$3:$B$149</c:f>
              <c:numCache>
                <c:formatCode>General</c:formatCode>
                <c:ptCount val="147"/>
                <c:pt idx="0">
                  <c:v>26310</c:v>
                </c:pt>
                <c:pt idx="1">
                  <c:v>31154</c:v>
                </c:pt>
                <c:pt idx="2">
                  <c:v>35601</c:v>
                </c:pt>
                <c:pt idx="3">
                  <c:v>37696</c:v>
                </c:pt>
                <c:pt idx="4">
                  <c:v>34135</c:v>
                </c:pt>
                <c:pt idx="5">
                  <c:v>25684</c:v>
                </c:pt>
                <c:pt idx="6">
                  <c:v>16103</c:v>
                </c:pt>
                <c:pt idx="7">
                  <c:v>8347</c:v>
                </c:pt>
                <c:pt idx="8">
                  <c:v>4626</c:v>
                </c:pt>
                <c:pt idx="9">
                  <c:v>4118</c:v>
                </c:pt>
                <c:pt idx="10">
                  <c:v>5460</c:v>
                </c:pt>
                <c:pt idx="11">
                  <c:v>9693</c:v>
                </c:pt>
                <c:pt idx="12">
                  <c:v>14422</c:v>
                </c:pt>
                <c:pt idx="13">
                  <c:v>17054</c:v>
                </c:pt>
                <c:pt idx="14">
                  <c:v>17291</c:v>
                </c:pt>
                <c:pt idx="15">
                  <c:v>17612</c:v>
                </c:pt>
                <c:pt idx="16">
                  <c:v>18460</c:v>
                </c:pt>
                <c:pt idx="17">
                  <c:v>21468</c:v>
                </c:pt>
                <c:pt idx="18">
                  <c:v>24813</c:v>
                </c:pt>
                <c:pt idx="19">
                  <c:v>26541</c:v>
                </c:pt>
                <c:pt idx="20">
                  <c:v>27428</c:v>
                </c:pt>
                <c:pt idx="21">
                  <c:v>25495</c:v>
                </c:pt>
                <c:pt idx="22">
                  <c:v>19723</c:v>
                </c:pt>
                <c:pt idx="23">
                  <c:v>11261</c:v>
                </c:pt>
                <c:pt idx="24">
                  <c:v>4153</c:v>
                </c:pt>
                <c:pt idx="25">
                  <c:v>95</c:v>
                </c:pt>
                <c:pt idx="26">
                  <c:v>-521</c:v>
                </c:pt>
                <c:pt idx="27">
                  <c:v>332</c:v>
                </c:pt>
                <c:pt idx="28">
                  <c:v>1766</c:v>
                </c:pt>
                <c:pt idx="29">
                  <c:v>3013</c:v>
                </c:pt>
                <c:pt idx="30">
                  <c:v>3708</c:v>
                </c:pt>
                <c:pt idx="31">
                  <c:v>4544</c:v>
                </c:pt>
                <c:pt idx="32">
                  <c:v>4174</c:v>
                </c:pt>
                <c:pt idx="33">
                  <c:v>3573</c:v>
                </c:pt>
                <c:pt idx="34">
                  <c:v>3594</c:v>
                </c:pt>
                <c:pt idx="35">
                  <c:v>1442</c:v>
                </c:pt>
                <c:pt idx="36">
                  <c:v>-2675</c:v>
                </c:pt>
                <c:pt idx="37">
                  <c:v>-8137</c:v>
                </c:pt>
                <c:pt idx="38">
                  <c:v>-13145</c:v>
                </c:pt>
                <c:pt idx="39">
                  <c:v>-16519</c:v>
                </c:pt>
                <c:pt idx="40">
                  <c:v>-18312</c:v>
                </c:pt>
                <c:pt idx="41">
                  <c:v>-21052</c:v>
                </c:pt>
                <c:pt idx="42">
                  <c:v>-26327</c:v>
                </c:pt>
                <c:pt idx="43">
                  <c:v>-36157</c:v>
                </c:pt>
                <c:pt idx="44">
                  <c:v>-50318</c:v>
                </c:pt>
                <c:pt idx="45">
                  <c:v>-66729</c:v>
                </c:pt>
                <c:pt idx="46">
                  <c:v>-81469</c:v>
                </c:pt>
                <c:pt idx="47">
                  <c:v>-89879</c:v>
                </c:pt>
                <c:pt idx="48">
                  <c:v>-89625</c:v>
                </c:pt>
                <c:pt idx="49">
                  <c:v>-80915</c:v>
                </c:pt>
                <c:pt idx="50">
                  <c:v>-69363</c:v>
                </c:pt>
                <c:pt idx="51">
                  <c:v>-61030</c:v>
                </c:pt>
                <c:pt idx="52">
                  <c:v>-55753</c:v>
                </c:pt>
                <c:pt idx="53">
                  <c:v>-52944</c:v>
                </c:pt>
                <c:pt idx="54">
                  <c:v>-49846</c:v>
                </c:pt>
                <c:pt idx="55">
                  <c:v>-42828</c:v>
                </c:pt>
                <c:pt idx="56">
                  <c:v>-32103</c:v>
                </c:pt>
                <c:pt idx="57">
                  <c:v>-16439</c:v>
                </c:pt>
                <c:pt idx="58">
                  <c:v>2205</c:v>
                </c:pt>
                <c:pt idx="59">
                  <c:v>19649</c:v>
                </c:pt>
                <c:pt idx="60">
                  <c:v>30677</c:v>
                </c:pt>
                <c:pt idx="61">
                  <c:v>33916</c:v>
                </c:pt>
                <c:pt idx="62">
                  <c:v>30615</c:v>
                </c:pt>
                <c:pt idx="63">
                  <c:v>22724</c:v>
                </c:pt>
                <c:pt idx="64">
                  <c:v>10619</c:v>
                </c:pt>
                <c:pt idx="65">
                  <c:v>-1475</c:v>
                </c:pt>
                <c:pt idx="66">
                  <c:v>-8486</c:v>
                </c:pt>
                <c:pt idx="67">
                  <c:v>-9917</c:v>
                </c:pt>
                <c:pt idx="68">
                  <c:v>-4927</c:v>
                </c:pt>
                <c:pt idx="69">
                  <c:v>3044</c:v>
                </c:pt>
                <c:pt idx="70">
                  <c:v>9957</c:v>
                </c:pt>
                <c:pt idx="71">
                  <c:v>19614</c:v>
                </c:pt>
                <c:pt idx="72">
                  <c:v>16050</c:v>
                </c:pt>
                <c:pt idx="73">
                  <c:v>13637</c:v>
                </c:pt>
                <c:pt idx="74">
                  <c:v>11214</c:v>
                </c:pt>
                <c:pt idx="75">
                  <c:v>12852</c:v>
                </c:pt>
                <c:pt idx="76">
                  <c:v>19791</c:v>
                </c:pt>
                <c:pt idx="77">
                  <c:v>30033</c:v>
                </c:pt>
                <c:pt idx="78">
                  <c:v>38303</c:v>
                </c:pt>
                <c:pt idx="79">
                  <c:v>41693</c:v>
                </c:pt>
                <c:pt idx="80">
                  <c:v>40015</c:v>
                </c:pt>
                <c:pt idx="81">
                  <c:v>33715</c:v>
                </c:pt>
                <c:pt idx="82">
                  <c:v>26004</c:v>
                </c:pt>
                <c:pt idx="83">
                  <c:v>823</c:v>
                </c:pt>
                <c:pt idx="84">
                  <c:v>18989</c:v>
                </c:pt>
                <c:pt idx="85">
                  <c:v>20823</c:v>
                </c:pt>
                <c:pt idx="86">
                  <c:v>24068</c:v>
                </c:pt>
                <c:pt idx="87">
                  <c:v>29600</c:v>
                </c:pt>
                <c:pt idx="88">
                  <c:v>36303</c:v>
                </c:pt>
                <c:pt idx="89">
                  <c:v>42928</c:v>
                </c:pt>
                <c:pt idx="90">
                  <c:v>47480</c:v>
                </c:pt>
                <c:pt idx="91">
                  <c:v>49044</c:v>
                </c:pt>
                <c:pt idx="92">
                  <c:v>46134</c:v>
                </c:pt>
                <c:pt idx="93">
                  <c:v>40475</c:v>
                </c:pt>
                <c:pt idx="94">
                  <c:v>34797</c:v>
                </c:pt>
                <c:pt idx="95">
                  <c:v>29593</c:v>
                </c:pt>
                <c:pt idx="96">
                  <c:v>26521</c:v>
                </c:pt>
                <c:pt idx="97">
                  <c:v>26673</c:v>
                </c:pt>
                <c:pt idx="98">
                  <c:v>28829</c:v>
                </c:pt>
                <c:pt idx="99">
                  <c:v>27099</c:v>
                </c:pt>
                <c:pt idx="100">
                  <c:v>22092</c:v>
                </c:pt>
                <c:pt idx="101">
                  <c:v>16794</c:v>
                </c:pt>
                <c:pt idx="102">
                  <c:v>13763</c:v>
                </c:pt>
                <c:pt idx="103">
                  <c:v>14756</c:v>
                </c:pt>
                <c:pt idx="104">
                  <c:v>20007</c:v>
                </c:pt>
                <c:pt idx="105">
                  <c:v>28020</c:v>
                </c:pt>
                <c:pt idx="106">
                  <c:v>35005</c:v>
                </c:pt>
                <c:pt idx="107">
                  <c:v>39818</c:v>
                </c:pt>
                <c:pt idx="108">
                  <c:v>41074</c:v>
                </c:pt>
                <c:pt idx="109">
                  <c:v>38653</c:v>
                </c:pt>
                <c:pt idx="110">
                  <c:v>34905</c:v>
                </c:pt>
                <c:pt idx="111">
                  <c:v>34064</c:v>
                </c:pt>
                <c:pt idx="112">
                  <c:v>36879</c:v>
                </c:pt>
                <c:pt idx="113">
                  <c:v>39294</c:v>
                </c:pt>
                <c:pt idx="114">
                  <c:v>41164</c:v>
                </c:pt>
                <c:pt idx="115">
                  <c:v>40926</c:v>
                </c:pt>
                <c:pt idx="116">
                  <c:v>38340</c:v>
                </c:pt>
                <c:pt idx="117">
                  <c:v>34015</c:v>
                </c:pt>
                <c:pt idx="118">
                  <c:v>30199</c:v>
                </c:pt>
                <c:pt idx="119">
                  <c:v>27623</c:v>
                </c:pt>
                <c:pt idx="120">
                  <c:v>26921</c:v>
                </c:pt>
                <c:pt idx="121">
                  <c:v>28792</c:v>
                </c:pt>
                <c:pt idx="122">
                  <c:v>29834</c:v>
                </c:pt>
                <c:pt idx="123">
                  <c:v>28911</c:v>
                </c:pt>
                <c:pt idx="124">
                  <c:v>26096</c:v>
                </c:pt>
                <c:pt idx="125">
                  <c:v>24138</c:v>
                </c:pt>
                <c:pt idx="126">
                  <c:v>23698</c:v>
                </c:pt>
                <c:pt idx="127">
                  <c:v>25775</c:v>
                </c:pt>
                <c:pt idx="128">
                  <c:v>29599</c:v>
                </c:pt>
                <c:pt idx="129">
                  <c:v>32752</c:v>
                </c:pt>
                <c:pt idx="130">
                  <c:v>33701</c:v>
                </c:pt>
                <c:pt idx="131">
                  <c:v>31299</c:v>
                </c:pt>
                <c:pt idx="132">
                  <c:v>27166</c:v>
                </c:pt>
                <c:pt idx="133">
                  <c:v>23323</c:v>
                </c:pt>
                <c:pt idx="134">
                  <c:v>22768</c:v>
                </c:pt>
                <c:pt idx="135">
                  <c:v>26150</c:v>
                </c:pt>
                <c:pt idx="136">
                  <c:v>30732</c:v>
                </c:pt>
                <c:pt idx="137">
                  <c:v>32660</c:v>
                </c:pt>
                <c:pt idx="138">
                  <c:v>30189</c:v>
                </c:pt>
                <c:pt idx="139">
                  <c:v>24534</c:v>
                </c:pt>
                <c:pt idx="140">
                  <c:v>18354</c:v>
                </c:pt>
                <c:pt idx="141">
                  <c:v>12993</c:v>
                </c:pt>
                <c:pt idx="142">
                  <c:v>7727</c:v>
                </c:pt>
                <c:pt idx="143">
                  <c:v>10489</c:v>
                </c:pt>
                <c:pt idx="144">
                  <c:v>13678</c:v>
                </c:pt>
                <c:pt idx="145">
                  <c:v>37337</c:v>
                </c:pt>
                <c:pt idx="146">
                  <c:v>27764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2-400A-8EDC-86E3E4C36D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'Change by Month'!$C$3:$C$149</c:f>
              <c:numCache>
                <c:formatCode>General</c:formatCode>
                <c:ptCount val="147"/>
                <c:pt idx="0">
                  <c:v>19165</c:v>
                </c:pt>
                <c:pt idx="1">
                  <c:v>20334</c:v>
                </c:pt>
                <c:pt idx="2">
                  <c:v>21262</c:v>
                </c:pt>
                <c:pt idx="3">
                  <c:v>22541</c:v>
                </c:pt>
                <c:pt idx="4">
                  <c:v>22683</c:v>
                </c:pt>
                <c:pt idx="5">
                  <c:v>21225</c:v>
                </c:pt>
                <c:pt idx="6">
                  <c:v>19191</c:v>
                </c:pt>
                <c:pt idx="7">
                  <c:v>17392</c:v>
                </c:pt>
                <c:pt idx="8">
                  <c:v>16274</c:v>
                </c:pt>
                <c:pt idx="9">
                  <c:v>15394</c:v>
                </c:pt>
                <c:pt idx="10">
                  <c:v>14646</c:v>
                </c:pt>
                <c:pt idx="11">
                  <c:v>14840</c:v>
                </c:pt>
                <c:pt idx="12">
                  <c:v>15666</c:v>
                </c:pt>
                <c:pt idx="13">
                  <c:v>16593</c:v>
                </c:pt>
                <c:pt idx="14">
                  <c:v>17217</c:v>
                </c:pt>
                <c:pt idx="15">
                  <c:v>18036</c:v>
                </c:pt>
                <c:pt idx="16">
                  <c:v>19119</c:v>
                </c:pt>
                <c:pt idx="17">
                  <c:v>21301</c:v>
                </c:pt>
                <c:pt idx="18">
                  <c:v>22828</c:v>
                </c:pt>
                <c:pt idx="19">
                  <c:v>22489</c:v>
                </c:pt>
                <c:pt idx="20">
                  <c:v>20653</c:v>
                </c:pt>
                <c:pt idx="21">
                  <c:v>16974</c:v>
                </c:pt>
                <c:pt idx="22">
                  <c:v>12062</c:v>
                </c:pt>
                <c:pt idx="23">
                  <c:v>7397</c:v>
                </c:pt>
                <c:pt idx="24">
                  <c:v>4750</c:v>
                </c:pt>
                <c:pt idx="25">
                  <c:v>4103</c:v>
                </c:pt>
                <c:pt idx="26">
                  <c:v>5434</c:v>
                </c:pt>
                <c:pt idx="27">
                  <c:v>7840</c:v>
                </c:pt>
                <c:pt idx="28">
                  <c:v>10633</c:v>
                </c:pt>
                <c:pt idx="29">
                  <c:v>13288</c:v>
                </c:pt>
                <c:pt idx="30">
                  <c:v>15609</c:v>
                </c:pt>
                <c:pt idx="31">
                  <c:v>17575</c:v>
                </c:pt>
                <c:pt idx="32">
                  <c:v>18233</c:v>
                </c:pt>
                <c:pt idx="33">
                  <c:v>17888</c:v>
                </c:pt>
                <c:pt idx="34">
                  <c:v>16927</c:v>
                </c:pt>
                <c:pt idx="35">
                  <c:v>15161</c:v>
                </c:pt>
                <c:pt idx="36">
                  <c:v>13923</c:v>
                </c:pt>
                <c:pt idx="37">
                  <c:v>13484</c:v>
                </c:pt>
                <c:pt idx="38">
                  <c:v>13407</c:v>
                </c:pt>
                <c:pt idx="39">
                  <c:v>13018</c:v>
                </c:pt>
                <c:pt idx="40">
                  <c:v>11848</c:v>
                </c:pt>
                <c:pt idx="41">
                  <c:v>9111</c:v>
                </c:pt>
                <c:pt idx="42">
                  <c:v>4739</c:v>
                </c:pt>
                <c:pt idx="43">
                  <c:v>-981</c:v>
                </c:pt>
                <c:pt idx="44">
                  <c:v>-6967</c:v>
                </c:pt>
                <c:pt idx="45">
                  <c:v>-11941</c:v>
                </c:pt>
                <c:pt idx="46">
                  <c:v>-14351</c:v>
                </c:pt>
                <c:pt idx="47">
                  <c:v>-13256</c:v>
                </c:pt>
                <c:pt idx="48">
                  <c:v>-8944</c:v>
                </c:pt>
                <c:pt idx="49">
                  <c:v>-2586</c:v>
                </c:pt>
                <c:pt idx="50">
                  <c:v>2835</c:v>
                </c:pt>
                <c:pt idx="51">
                  <c:v>4709</c:v>
                </c:pt>
                <c:pt idx="52">
                  <c:v>3898</c:v>
                </c:pt>
                <c:pt idx="53">
                  <c:v>1453</c:v>
                </c:pt>
                <c:pt idx="54">
                  <c:v>82</c:v>
                </c:pt>
                <c:pt idx="55">
                  <c:v>2295</c:v>
                </c:pt>
                <c:pt idx="56">
                  <c:v>7840</c:v>
                </c:pt>
                <c:pt idx="57">
                  <c:v>16577</c:v>
                </c:pt>
                <c:pt idx="58">
                  <c:v>25808</c:v>
                </c:pt>
                <c:pt idx="59">
                  <c:v>32554</c:v>
                </c:pt>
                <c:pt idx="60">
                  <c:v>34654</c:v>
                </c:pt>
                <c:pt idx="61">
                  <c:v>32801</c:v>
                </c:pt>
                <c:pt idx="62">
                  <c:v>28833</c:v>
                </c:pt>
                <c:pt idx="63">
                  <c:v>24441</c:v>
                </c:pt>
                <c:pt idx="64">
                  <c:v>20320</c:v>
                </c:pt>
                <c:pt idx="65">
                  <c:v>17700</c:v>
                </c:pt>
                <c:pt idx="66">
                  <c:v>17367</c:v>
                </c:pt>
                <c:pt idx="67">
                  <c:v>18077</c:v>
                </c:pt>
                <c:pt idx="68">
                  <c:v>20187</c:v>
                </c:pt>
                <c:pt idx="69">
                  <c:v>22297</c:v>
                </c:pt>
                <c:pt idx="70">
                  <c:v>23353</c:v>
                </c:pt>
                <c:pt idx="71">
                  <c:v>23544</c:v>
                </c:pt>
                <c:pt idx="72">
                  <c:v>21778</c:v>
                </c:pt>
                <c:pt idx="73">
                  <c:v>19232</c:v>
                </c:pt>
                <c:pt idx="74">
                  <c:v>17343</c:v>
                </c:pt>
                <c:pt idx="75">
                  <c:v>17847</c:v>
                </c:pt>
                <c:pt idx="76">
                  <c:v>21035</c:v>
                </c:pt>
                <c:pt idx="77">
                  <c:v>25923</c:v>
                </c:pt>
                <c:pt idx="78">
                  <c:v>30016</c:v>
                </c:pt>
                <c:pt idx="79">
                  <c:v>31865</c:v>
                </c:pt>
                <c:pt idx="80">
                  <c:v>31203</c:v>
                </c:pt>
                <c:pt idx="81">
                  <c:v>28302</c:v>
                </c:pt>
                <c:pt idx="82">
                  <c:v>24785</c:v>
                </c:pt>
                <c:pt idx="83">
                  <c:v>22384</c:v>
                </c:pt>
                <c:pt idx="84">
                  <c:v>19563</c:v>
                </c:pt>
                <c:pt idx="85">
                  <c:v>18649</c:v>
                </c:pt>
                <c:pt idx="86">
                  <c:v>18967</c:v>
                </c:pt>
                <c:pt idx="87">
                  <c:v>21900</c:v>
                </c:pt>
                <c:pt idx="88">
                  <c:v>25900</c:v>
                </c:pt>
                <c:pt idx="89">
                  <c:v>29043</c:v>
                </c:pt>
                <c:pt idx="90">
                  <c:v>29552</c:v>
                </c:pt>
                <c:pt idx="91">
                  <c:v>27134</c:v>
                </c:pt>
                <c:pt idx="92">
                  <c:v>21813</c:v>
                </c:pt>
                <c:pt idx="93">
                  <c:v>16046</c:v>
                </c:pt>
                <c:pt idx="94">
                  <c:v>12447</c:v>
                </c:pt>
                <c:pt idx="95">
                  <c:v>11938</c:v>
                </c:pt>
                <c:pt idx="96">
                  <c:v>15241</c:v>
                </c:pt>
                <c:pt idx="97">
                  <c:v>20972</c:v>
                </c:pt>
                <c:pt idx="98">
                  <c:v>26423</c:v>
                </c:pt>
                <c:pt idx="99">
                  <c:v>27306</c:v>
                </c:pt>
                <c:pt idx="100">
                  <c:v>24738</c:v>
                </c:pt>
                <c:pt idx="101">
                  <c:v>21367</c:v>
                </c:pt>
                <c:pt idx="102">
                  <c:v>19093</c:v>
                </c:pt>
                <c:pt idx="103">
                  <c:v>19290</c:v>
                </c:pt>
                <c:pt idx="104">
                  <c:v>22330</c:v>
                </c:pt>
                <c:pt idx="105">
                  <c:v>27236</c:v>
                </c:pt>
                <c:pt idx="106">
                  <c:v>31346</c:v>
                </c:pt>
                <c:pt idx="107">
                  <c:v>33148</c:v>
                </c:pt>
                <c:pt idx="108">
                  <c:v>31806</c:v>
                </c:pt>
                <c:pt idx="109">
                  <c:v>27571</c:v>
                </c:pt>
                <c:pt idx="110">
                  <c:v>22415</c:v>
                </c:pt>
                <c:pt idx="111">
                  <c:v>19002</c:v>
                </c:pt>
                <c:pt idx="112">
                  <c:v>17863</c:v>
                </c:pt>
                <c:pt idx="113">
                  <c:v>16941</c:v>
                </c:pt>
                <c:pt idx="114">
                  <c:v>16521</c:v>
                </c:pt>
                <c:pt idx="115">
                  <c:v>15317</c:v>
                </c:pt>
                <c:pt idx="116">
                  <c:v>12552</c:v>
                </c:pt>
                <c:pt idx="117">
                  <c:v>8606</c:v>
                </c:pt>
                <c:pt idx="118">
                  <c:v>5183</c:v>
                </c:pt>
                <c:pt idx="119">
                  <c:v>3018</c:v>
                </c:pt>
                <c:pt idx="120">
                  <c:v>2199</c:v>
                </c:pt>
                <c:pt idx="121">
                  <c:v>3034</c:v>
                </c:pt>
                <c:pt idx="122">
                  <c:v>4268</c:v>
                </c:pt>
                <c:pt idx="123">
                  <c:v>5080</c:v>
                </c:pt>
                <c:pt idx="124">
                  <c:v>5400</c:v>
                </c:pt>
                <c:pt idx="125">
                  <c:v>6330</c:v>
                </c:pt>
                <c:pt idx="126">
                  <c:v>8343</c:v>
                </c:pt>
                <c:pt idx="127">
                  <c:v>12193</c:v>
                </c:pt>
                <c:pt idx="128">
                  <c:v>17214</c:v>
                </c:pt>
                <c:pt idx="129">
                  <c:v>20815</c:v>
                </c:pt>
                <c:pt idx="130">
                  <c:v>21505</c:v>
                </c:pt>
                <c:pt idx="131">
                  <c:v>19237</c:v>
                </c:pt>
                <c:pt idx="132">
                  <c:v>15304</c:v>
                </c:pt>
                <c:pt idx="133">
                  <c:v>11358</c:v>
                </c:pt>
                <c:pt idx="134">
                  <c:v>9138</c:v>
                </c:pt>
                <c:pt idx="135">
                  <c:v>9689</c:v>
                </c:pt>
                <c:pt idx="136">
                  <c:v>12503</c:v>
                </c:pt>
                <c:pt idx="137">
                  <c:v>16199</c:v>
                </c:pt>
                <c:pt idx="138">
                  <c:v>18357</c:v>
                </c:pt>
                <c:pt idx="139">
                  <c:v>18059</c:v>
                </c:pt>
                <c:pt idx="140">
                  <c:v>16522</c:v>
                </c:pt>
                <c:pt idx="141">
                  <c:v>14364</c:v>
                </c:pt>
                <c:pt idx="142">
                  <c:v>11582</c:v>
                </c:pt>
                <c:pt idx="143">
                  <c:v>34503</c:v>
                </c:pt>
                <c:pt idx="144">
                  <c:v>41236</c:v>
                </c:pt>
                <c:pt idx="145">
                  <c:v>43548</c:v>
                </c:pt>
                <c:pt idx="146">
                  <c:v>29888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2-400A-8EDC-86E3E4C3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51312"/>
        <c:axId val="413086136"/>
      </c:barChart>
      <c:catAx>
        <c:axId val="53615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6136"/>
        <c:crosses val="autoZero"/>
        <c:auto val="1"/>
        <c:lblAlgn val="ctr"/>
        <c:lblOffset val="100"/>
        <c:noMultiLvlLbl val="0"/>
      </c:catAx>
      <c:valAx>
        <c:axId val="4130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'Change since 08'!$B$38:$B$149</c:f>
              <c:numCache>
                <c:formatCode>General</c:formatCode>
                <c:ptCount val="112"/>
                <c:pt idx="0">
                  <c:v>0</c:v>
                </c:pt>
                <c:pt idx="1">
                  <c:v>-2675</c:v>
                </c:pt>
                <c:pt idx="2">
                  <c:v>-10812</c:v>
                </c:pt>
                <c:pt idx="3">
                  <c:v>-23957</c:v>
                </c:pt>
                <c:pt idx="4">
                  <c:v>-40476</c:v>
                </c:pt>
                <c:pt idx="5">
                  <c:v>-58788</c:v>
                </c:pt>
                <c:pt idx="6">
                  <c:v>-79840</c:v>
                </c:pt>
                <c:pt idx="7">
                  <c:v>-106167</c:v>
                </c:pt>
                <c:pt idx="8">
                  <c:v>-142324</c:v>
                </c:pt>
                <c:pt idx="9">
                  <c:v>-192642</c:v>
                </c:pt>
                <c:pt idx="10">
                  <c:v>-259371</c:v>
                </c:pt>
                <c:pt idx="11">
                  <c:v>-340840</c:v>
                </c:pt>
                <c:pt idx="12">
                  <c:v>-430719</c:v>
                </c:pt>
                <c:pt idx="13">
                  <c:v>-520344</c:v>
                </c:pt>
                <c:pt idx="14">
                  <c:v>-601259</c:v>
                </c:pt>
                <c:pt idx="15">
                  <c:v>-670622</c:v>
                </c:pt>
                <c:pt idx="16">
                  <c:v>-731652</c:v>
                </c:pt>
                <c:pt idx="17">
                  <c:v>-787405</c:v>
                </c:pt>
                <c:pt idx="18">
                  <c:v>-840349</c:v>
                </c:pt>
                <c:pt idx="19">
                  <c:v>-890195</c:v>
                </c:pt>
                <c:pt idx="20">
                  <c:v>-933023</c:v>
                </c:pt>
                <c:pt idx="21">
                  <c:v>-965126</c:v>
                </c:pt>
                <c:pt idx="22">
                  <c:v>-981565</c:v>
                </c:pt>
                <c:pt idx="23">
                  <c:v>-979360</c:v>
                </c:pt>
                <c:pt idx="24">
                  <c:v>-959711</c:v>
                </c:pt>
                <c:pt idx="25">
                  <c:v>-929034</c:v>
                </c:pt>
                <c:pt idx="26">
                  <c:v>-895118</c:v>
                </c:pt>
                <c:pt idx="27">
                  <c:v>-864503</c:v>
                </c:pt>
                <c:pt idx="28">
                  <c:v>-841779</c:v>
                </c:pt>
                <c:pt idx="29">
                  <c:v>-831160</c:v>
                </c:pt>
                <c:pt idx="30">
                  <c:v>-832635</c:v>
                </c:pt>
                <c:pt idx="31">
                  <c:v>-841121</c:v>
                </c:pt>
                <c:pt idx="32">
                  <c:v>-851038</c:v>
                </c:pt>
                <c:pt idx="33">
                  <c:v>-855965</c:v>
                </c:pt>
                <c:pt idx="34">
                  <c:v>-852921</c:v>
                </c:pt>
                <c:pt idx="35">
                  <c:v>-842964</c:v>
                </c:pt>
                <c:pt idx="36">
                  <c:v>-823350</c:v>
                </c:pt>
                <c:pt idx="37">
                  <c:v>-807300</c:v>
                </c:pt>
                <c:pt idx="38">
                  <c:v>-793663</c:v>
                </c:pt>
                <c:pt idx="39">
                  <c:v>-782449</c:v>
                </c:pt>
                <c:pt idx="40">
                  <c:v>-769597</c:v>
                </c:pt>
                <c:pt idx="41">
                  <c:v>-749806</c:v>
                </c:pt>
                <c:pt idx="42">
                  <c:v>-719773</c:v>
                </c:pt>
                <c:pt idx="43">
                  <c:v>-681470</c:v>
                </c:pt>
                <c:pt idx="44">
                  <c:v>-639777</c:v>
                </c:pt>
                <c:pt idx="45">
                  <c:v>-599762</c:v>
                </c:pt>
                <c:pt idx="46">
                  <c:v>-566047</c:v>
                </c:pt>
                <c:pt idx="47">
                  <c:v>-540043</c:v>
                </c:pt>
                <c:pt idx="48">
                  <c:v>-539220</c:v>
                </c:pt>
                <c:pt idx="49">
                  <c:v>-520231</c:v>
                </c:pt>
                <c:pt idx="50">
                  <c:v>-499408</c:v>
                </c:pt>
                <c:pt idx="51">
                  <c:v>-475340</c:v>
                </c:pt>
                <c:pt idx="52">
                  <c:v>-445740</c:v>
                </c:pt>
                <c:pt idx="53">
                  <c:v>-409437</c:v>
                </c:pt>
                <c:pt idx="54">
                  <c:v>-366509</c:v>
                </c:pt>
                <c:pt idx="55">
                  <c:v>-319029</c:v>
                </c:pt>
                <c:pt idx="56">
                  <c:v>-269985</c:v>
                </c:pt>
                <c:pt idx="57">
                  <c:v>-223851</c:v>
                </c:pt>
                <c:pt idx="58">
                  <c:v>-183376</c:v>
                </c:pt>
                <c:pt idx="59">
                  <c:v>-148579</c:v>
                </c:pt>
                <c:pt idx="60">
                  <c:v>-118986</c:v>
                </c:pt>
                <c:pt idx="61">
                  <c:v>-92465</c:v>
                </c:pt>
                <c:pt idx="62">
                  <c:v>-65792</c:v>
                </c:pt>
                <c:pt idx="63">
                  <c:v>-36963</c:v>
                </c:pt>
                <c:pt idx="64">
                  <c:v>-9864</c:v>
                </c:pt>
                <c:pt idx="65">
                  <c:v>12228</c:v>
                </c:pt>
                <c:pt idx="66">
                  <c:v>29022</c:v>
                </c:pt>
                <c:pt idx="67">
                  <c:v>42785</c:v>
                </c:pt>
                <c:pt idx="68">
                  <c:v>57541</c:v>
                </c:pt>
                <c:pt idx="69">
                  <c:v>77548</c:v>
                </c:pt>
                <c:pt idx="70">
                  <c:v>105568</c:v>
                </c:pt>
                <c:pt idx="71">
                  <c:v>140573</c:v>
                </c:pt>
                <c:pt idx="72">
                  <c:v>180391</c:v>
                </c:pt>
                <c:pt idx="73">
                  <c:v>221465</c:v>
                </c:pt>
                <c:pt idx="74">
                  <c:v>260118</c:v>
                </c:pt>
                <c:pt idx="75">
                  <c:v>295023</c:v>
                </c:pt>
                <c:pt idx="76">
                  <c:v>329087</c:v>
                </c:pt>
                <c:pt idx="77">
                  <c:v>365966</c:v>
                </c:pt>
                <c:pt idx="78">
                  <c:v>405260</c:v>
                </c:pt>
                <c:pt idx="79">
                  <c:v>446424</c:v>
                </c:pt>
                <c:pt idx="80">
                  <c:v>487350</c:v>
                </c:pt>
                <c:pt idx="81">
                  <c:v>525690</c:v>
                </c:pt>
                <c:pt idx="82">
                  <c:v>559705</c:v>
                </c:pt>
                <c:pt idx="83">
                  <c:v>589904</c:v>
                </c:pt>
                <c:pt idx="84">
                  <c:v>617527</c:v>
                </c:pt>
                <c:pt idx="85">
                  <c:v>644448</c:v>
                </c:pt>
                <c:pt idx="86">
                  <c:v>673240</c:v>
                </c:pt>
                <c:pt idx="87">
                  <c:v>703074</c:v>
                </c:pt>
                <c:pt idx="88">
                  <c:v>731985</c:v>
                </c:pt>
                <c:pt idx="89">
                  <c:v>758081</c:v>
                </c:pt>
                <c:pt idx="90">
                  <c:v>782219</c:v>
                </c:pt>
                <c:pt idx="91">
                  <c:v>805917</c:v>
                </c:pt>
                <c:pt idx="92">
                  <c:v>831692</c:v>
                </c:pt>
                <c:pt idx="93">
                  <c:v>861291</c:v>
                </c:pt>
                <c:pt idx="94">
                  <c:v>894043</c:v>
                </c:pt>
                <c:pt idx="95">
                  <c:v>927744</c:v>
                </c:pt>
                <c:pt idx="96">
                  <c:v>959043</c:v>
                </c:pt>
                <c:pt idx="97">
                  <c:v>986209</c:v>
                </c:pt>
                <c:pt idx="98">
                  <c:v>1009532</c:v>
                </c:pt>
                <c:pt idx="99">
                  <c:v>1032300</c:v>
                </c:pt>
                <c:pt idx="100">
                  <c:v>1058450</c:v>
                </c:pt>
                <c:pt idx="101">
                  <c:v>1089182</c:v>
                </c:pt>
                <c:pt idx="102">
                  <c:v>1121842</c:v>
                </c:pt>
                <c:pt idx="103">
                  <c:v>1152031</c:v>
                </c:pt>
                <c:pt idx="104">
                  <c:v>1176565</c:v>
                </c:pt>
                <c:pt idx="105">
                  <c:v>1194919</c:v>
                </c:pt>
                <c:pt idx="106">
                  <c:v>1207912</c:v>
                </c:pt>
                <c:pt idx="107">
                  <c:v>1215639</c:v>
                </c:pt>
                <c:pt idx="108">
                  <c:v>1226128</c:v>
                </c:pt>
                <c:pt idx="109">
                  <c:v>1239806</c:v>
                </c:pt>
                <c:pt idx="110">
                  <c:v>1277143</c:v>
                </c:pt>
                <c:pt idx="111">
                  <c:v>1304907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C-43DE-BD47-0251606BFF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'Change since 08'!$C$38:$C$149</c:f>
              <c:numCache>
                <c:formatCode>General</c:formatCode>
                <c:ptCount val="112"/>
                <c:pt idx="0">
                  <c:v>0</c:v>
                </c:pt>
                <c:pt idx="1">
                  <c:v>13923</c:v>
                </c:pt>
                <c:pt idx="2">
                  <c:v>27407</c:v>
                </c:pt>
                <c:pt idx="3">
                  <c:v>40814</c:v>
                </c:pt>
                <c:pt idx="4">
                  <c:v>53832</c:v>
                </c:pt>
                <c:pt idx="5">
                  <c:v>65680</c:v>
                </c:pt>
                <c:pt idx="6">
                  <c:v>74791</c:v>
                </c:pt>
                <c:pt idx="7">
                  <c:v>79530</c:v>
                </c:pt>
                <c:pt idx="8">
                  <c:v>78549</c:v>
                </c:pt>
                <c:pt idx="9">
                  <c:v>71582</c:v>
                </c:pt>
                <c:pt idx="10">
                  <c:v>59641</c:v>
                </c:pt>
                <c:pt idx="11">
                  <c:v>45290</c:v>
                </c:pt>
                <c:pt idx="12">
                  <c:v>32034</c:v>
                </c:pt>
                <c:pt idx="13">
                  <c:v>23090</c:v>
                </c:pt>
                <c:pt idx="14">
                  <c:v>20504</c:v>
                </c:pt>
                <c:pt idx="15">
                  <c:v>23339</c:v>
                </c:pt>
                <c:pt idx="16">
                  <c:v>28048</c:v>
                </c:pt>
                <c:pt idx="17">
                  <c:v>31946</c:v>
                </c:pt>
                <c:pt idx="18">
                  <c:v>33399</c:v>
                </c:pt>
                <c:pt idx="19">
                  <c:v>33481</c:v>
                </c:pt>
                <c:pt idx="20">
                  <c:v>35776</c:v>
                </c:pt>
                <c:pt idx="21">
                  <c:v>43616</c:v>
                </c:pt>
                <c:pt idx="22">
                  <c:v>60193</c:v>
                </c:pt>
                <c:pt idx="23">
                  <c:v>86001</c:v>
                </c:pt>
                <c:pt idx="24">
                  <c:v>118555</c:v>
                </c:pt>
                <c:pt idx="25">
                  <c:v>153209</c:v>
                </c:pt>
                <c:pt idx="26">
                  <c:v>186010</c:v>
                </c:pt>
                <c:pt idx="27">
                  <c:v>214843</c:v>
                </c:pt>
                <c:pt idx="28">
                  <c:v>239284</c:v>
                </c:pt>
                <c:pt idx="29">
                  <c:v>259604</c:v>
                </c:pt>
                <c:pt idx="30">
                  <c:v>277304</c:v>
                </c:pt>
                <c:pt idx="31">
                  <c:v>294671</c:v>
                </c:pt>
                <c:pt idx="32">
                  <c:v>312748</c:v>
                </c:pt>
                <c:pt idx="33">
                  <c:v>332935</c:v>
                </c:pt>
                <c:pt idx="34">
                  <c:v>355232</c:v>
                </c:pt>
                <c:pt idx="35">
                  <c:v>378585</c:v>
                </c:pt>
                <c:pt idx="36">
                  <c:v>402129</c:v>
                </c:pt>
                <c:pt idx="37">
                  <c:v>423907</c:v>
                </c:pt>
                <c:pt idx="38">
                  <c:v>443139</c:v>
                </c:pt>
                <c:pt idx="39">
                  <c:v>460482</c:v>
                </c:pt>
                <c:pt idx="40">
                  <c:v>478329</c:v>
                </c:pt>
                <c:pt idx="41">
                  <c:v>499364</c:v>
                </c:pt>
                <c:pt idx="42">
                  <c:v>525287</c:v>
                </c:pt>
                <c:pt idx="43">
                  <c:v>555303</c:v>
                </c:pt>
                <c:pt idx="44">
                  <c:v>587168</c:v>
                </c:pt>
                <c:pt idx="45">
                  <c:v>618371</c:v>
                </c:pt>
                <c:pt idx="46">
                  <c:v>646673</c:v>
                </c:pt>
                <c:pt idx="47">
                  <c:v>671458</c:v>
                </c:pt>
                <c:pt idx="48">
                  <c:v>693842</c:v>
                </c:pt>
                <c:pt idx="49">
                  <c:v>713405</c:v>
                </c:pt>
                <c:pt idx="50">
                  <c:v>732054</c:v>
                </c:pt>
                <c:pt idx="51">
                  <c:v>751021</c:v>
                </c:pt>
                <c:pt idx="52">
                  <c:v>772921</c:v>
                </c:pt>
                <c:pt idx="53">
                  <c:v>798821</c:v>
                </c:pt>
                <c:pt idx="54">
                  <c:v>827864</c:v>
                </c:pt>
                <c:pt idx="55">
                  <c:v>857416</c:v>
                </c:pt>
                <c:pt idx="56">
                  <c:v>884550</c:v>
                </c:pt>
                <c:pt idx="57">
                  <c:v>906363</c:v>
                </c:pt>
                <c:pt idx="58">
                  <c:v>922409</c:v>
                </c:pt>
                <c:pt idx="59">
                  <c:v>934856</c:v>
                </c:pt>
                <c:pt idx="60">
                  <c:v>946794</c:v>
                </c:pt>
                <c:pt idx="61">
                  <c:v>962035</c:v>
                </c:pt>
                <c:pt idx="62">
                  <c:v>983007</c:v>
                </c:pt>
                <c:pt idx="63">
                  <c:v>1009430</c:v>
                </c:pt>
                <c:pt idx="64">
                  <c:v>1036736</c:v>
                </c:pt>
                <c:pt idx="65">
                  <c:v>1061474</c:v>
                </c:pt>
                <c:pt idx="66">
                  <c:v>1082841</c:v>
                </c:pt>
                <c:pt idx="67">
                  <c:v>1101934</c:v>
                </c:pt>
                <c:pt idx="68">
                  <c:v>1121224</c:v>
                </c:pt>
                <c:pt idx="69">
                  <c:v>1143554</c:v>
                </c:pt>
                <c:pt idx="70">
                  <c:v>1170790</c:v>
                </c:pt>
                <c:pt idx="71">
                  <c:v>1202136</c:v>
                </c:pt>
                <c:pt idx="72">
                  <c:v>1235284</c:v>
                </c:pt>
                <c:pt idx="73">
                  <c:v>1267090</c:v>
                </c:pt>
                <c:pt idx="74">
                  <c:v>1294661</c:v>
                </c:pt>
                <c:pt idx="75">
                  <c:v>1317076</c:v>
                </c:pt>
                <c:pt idx="76">
                  <c:v>1336078</c:v>
                </c:pt>
                <c:pt idx="77">
                  <c:v>1353941</c:v>
                </c:pt>
                <c:pt idx="78">
                  <c:v>1370882</c:v>
                </c:pt>
                <c:pt idx="79">
                  <c:v>1387403</c:v>
                </c:pt>
                <c:pt idx="80">
                  <c:v>1402720</c:v>
                </c:pt>
                <c:pt idx="81">
                  <c:v>1415272</c:v>
                </c:pt>
                <c:pt idx="82">
                  <c:v>1423878</c:v>
                </c:pt>
                <c:pt idx="83">
                  <c:v>1429061</c:v>
                </c:pt>
                <c:pt idx="84">
                  <c:v>1432079</c:v>
                </c:pt>
                <c:pt idx="85">
                  <c:v>1434278</c:v>
                </c:pt>
                <c:pt idx="86">
                  <c:v>1437312</c:v>
                </c:pt>
                <c:pt idx="87">
                  <c:v>1441580</c:v>
                </c:pt>
                <c:pt idx="88">
                  <c:v>1446660</c:v>
                </c:pt>
                <c:pt idx="89">
                  <c:v>1452060</c:v>
                </c:pt>
                <c:pt idx="90">
                  <c:v>1458390</c:v>
                </c:pt>
                <c:pt idx="91">
                  <c:v>1466733</c:v>
                </c:pt>
                <c:pt idx="92">
                  <c:v>1478926</c:v>
                </c:pt>
                <c:pt idx="93">
                  <c:v>1496140</c:v>
                </c:pt>
                <c:pt idx="94">
                  <c:v>1516955</c:v>
                </c:pt>
                <c:pt idx="95">
                  <c:v>1538460</c:v>
                </c:pt>
                <c:pt idx="96">
                  <c:v>1557697</c:v>
                </c:pt>
                <c:pt idx="97">
                  <c:v>1573001</c:v>
                </c:pt>
                <c:pt idx="98">
                  <c:v>1584359</c:v>
                </c:pt>
                <c:pt idx="99">
                  <c:v>1593497</c:v>
                </c:pt>
                <c:pt idx="100">
                  <c:v>1603186</c:v>
                </c:pt>
                <c:pt idx="101">
                  <c:v>1615689</c:v>
                </c:pt>
                <c:pt idx="102">
                  <c:v>1631888</c:v>
                </c:pt>
                <c:pt idx="103">
                  <c:v>1650245</c:v>
                </c:pt>
                <c:pt idx="104">
                  <c:v>1668304</c:v>
                </c:pt>
                <c:pt idx="105">
                  <c:v>1684826</c:v>
                </c:pt>
                <c:pt idx="106">
                  <c:v>1699190</c:v>
                </c:pt>
                <c:pt idx="107">
                  <c:v>1710772</c:v>
                </c:pt>
                <c:pt idx="108">
                  <c:v>1745275</c:v>
                </c:pt>
                <c:pt idx="109">
                  <c:v>1786511</c:v>
                </c:pt>
                <c:pt idx="110">
                  <c:v>1830059</c:v>
                </c:pt>
                <c:pt idx="111">
                  <c:v>1859947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C-43DE-BD47-0251606B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05416"/>
        <c:axId val="538903120"/>
      </c:lineChart>
      <c:catAx>
        <c:axId val="53890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03120"/>
        <c:crosses val="autoZero"/>
        <c:auto val="1"/>
        <c:lblAlgn val="ctr"/>
        <c:lblOffset val="100"/>
        <c:noMultiLvlLbl val="0"/>
      </c:catAx>
      <c:valAx>
        <c:axId val="5389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Change since 2008'!$B$38:$B$149</c:f>
              <c:numCache>
                <c:formatCode>0.0%</c:formatCode>
                <c:ptCount val="112"/>
                <c:pt idx="0">
                  <c:v>0</c:v>
                </c:pt>
                <c:pt idx="1">
                  <c:v>-1.5781910166889424E-4</c:v>
                </c:pt>
                <c:pt idx="2">
                  <c:v>-6.3788415971741477E-4</c:v>
                </c:pt>
                <c:pt idx="3">
                  <c:v>-1.4134101752081118E-3</c:v>
                </c:pt>
                <c:pt idx="4">
                  <c:v>-2.3879947510841728E-3</c:v>
                </c:pt>
                <c:pt idx="5">
                  <c:v>-3.4683623734246558E-3</c:v>
                </c:pt>
                <c:pt idx="6">
                  <c:v>-4.7103839541100994E-3</c:v>
                </c:pt>
                <c:pt idx="7">
                  <c:v>-6.2636189035071002E-3</c:v>
                </c:pt>
                <c:pt idx="8">
                  <c:v>-8.396802177915403E-3</c:v>
                </c:pt>
                <c:pt idx="9">
                  <c:v>-1.1365453227551073E-2</c:v>
                </c:pt>
                <c:pt idx="10">
                  <c:v>-1.5302317091201034E-2</c:v>
                </c:pt>
                <c:pt idx="11">
                  <c:v>-2.0108808453392864E-2</c:v>
                </c:pt>
                <c:pt idx="12">
                  <c:v>-2.5411471271672693E-2</c:v>
                </c:pt>
                <c:pt idx="13">
                  <c:v>-3.0699148650018354E-2</c:v>
                </c:pt>
                <c:pt idx="14">
                  <c:v>-3.5472955233771093E-2</c:v>
                </c:pt>
                <c:pt idx="15">
                  <c:v>-3.9565219289494274E-2</c:v>
                </c:pt>
                <c:pt idx="16">
                  <c:v>-4.3165854719345718E-2</c:v>
                </c:pt>
                <c:pt idx="17">
                  <c:v>-4.6455158784895575E-2</c:v>
                </c:pt>
                <c:pt idx="18">
                  <c:v>-4.9578738044244335E-2</c:v>
                </c:pt>
                <c:pt idx="19">
                  <c:v>-5.2519542134632259E-2</c:v>
                </c:pt>
                <c:pt idx="20">
                  <c:v>-5.5046299699595028E-2</c:v>
                </c:pt>
                <c:pt idx="21">
                  <c:v>-5.6940305913006806E-2</c:v>
                </c:pt>
                <c:pt idx="22">
                  <c:v>-5.7910170665281556E-2</c:v>
                </c:pt>
                <c:pt idx="23">
                  <c:v>-5.7780080527270371E-2</c:v>
                </c:pt>
                <c:pt idx="24">
                  <c:v>-5.662083285299295E-2</c:v>
                </c:pt>
                <c:pt idx="25">
                  <c:v>-5.4810957495274572E-2</c:v>
                </c:pt>
                <c:pt idx="26">
                  <c:v>-5.2809988279498045E-2</c:v>
                </c:pt>
                <c:pt idx="27">
                  <c:v>-5.1003770785070679E-2</c:v>
                </c:pt>
                <c:pt idx="28">
                  <c:v>-4.9663104891117797E-2</c:v>
                </c:pt>
                <c:pt idx="29">
                  <c:v>-4.9036607305838552E-2</c:v>
                </c:pt>
                <c:pt idx="30">
                  <c:v>-4.9123629053487758E-2</c:v>
                </c:pt>
                <c:pt idx="31">
                  <c:v>-4.9624284341997005E-2</c:v>
                </c:pt>
                <c:pt idx="32">
                  <c:v>-5.0209365475174732E-2</c:v>
                </c:pt>
                <c:pt idx="33">
                  <c:v>-5.050004761122058E-2</c:v>
                </c:pt>
                <c:pt idx="34">
                  <c:v>-5.0320458323190632E-2</c:v>
                </c:pt>
                <c:pt idx="35">
                  <c:v>-4.9733017278212242E-2</c:v>
                </c:pt>
                <c:pt idx="36">
                  <c:v>-4.8575834526760397E-2</c:v>
                </c:pt>
                <c:pt idx="37">
                  <c:v>-4.7628919916747031E-2</c:v>
                </c:pt>
                <c:pt idx="38">
                  <c:v>-4.6824366986108264E-2</c:v>
                </c:pt>
                <c:pt idx="39">
                  <c:v>-4.6162765712794249E-2</c:v>
                </c:pt>
                <c:pt idx="40">
                  <c:v>-4.5404526051243357E-2</c:v>
                </c:pt>
                <c:pt idx="41">
                  <c:v>-4.4236900690073612E-2</c:v>
                </c:pt>
                <c:pt idx="42">
                  <c:v>-4.2465019912345796E-2</c:v>
                </c:pt>
                <c:pt idx="43">
                  <c:v>-4.0205227369832279E-2</c:v>
                </c:pt>
                <c:pt idx="44">
                  <c:v>-3.7745432302213139E-2</c:v>
                </c:pt>
                <c:pt idx="45">
                  <c:v>-3.5384635534631531E-2</c:v>
                </c:pt>
                <c:pt idx="46">
                  <c:v>-3.3395524875653296E-2</c:v>
                </c:pt>
                <c:pt idx="47">
                  <c:v>-3.1861346214046599E-2</c:v>
                </c:pt>
                <c:pt idx="48">
                  <c:v>-3.1812791028748094E-2</c:v>
                </c:pt>
                <c:pt idx="49">
                  <c:v>-3.0692481899181501E-2</c:v>
                </c:pt>
                <c:pt idx="50">
                  <c:v>-2.9463970813554813E-2</c:v>
                </c:pt>
                <c:pt idx="51">
                  <c:v>-2.8044011883099882E-2</c:v>
                </c:pt>
                <c:pt idx="52">
                  <c:v>-2.6297677150614172E-2</c:v>
                </c:pt>
                <c:pt idx="53">
                  <c:v>-2.4155880198133476E-2</c:v>
                </c:pt>
                <c:pt idx="54">
                  <c:v>-2.1623222853669067E-2</c:v>
                </c:pt>
                <c:pt idx="55">
                  <c:v>-1.8822007546289966E-2</c:v>
                </c:pt>
                <c:pt idx="56">
                  <c:v>-1.5928519687505201E-2</c:v>
                </c:pt>
                <c:pt idx="57">
                  <c:v>-1.3206715412218184E-2</c:v>
                </c:pt>
                <c:pt idx="58">
                  <c:v>-1.0818779658929027E-2</c:v>
                </c:pt>
                <c:pt idx="59">
                  <c:v>-8.7658333857430406E-3</c:v>
                </c:pt>
                <c:pt idx="60">
                  <c:v>-7.0199116378224478E-3</c:v>
                </c:pt>
                <c:pt idx="61">
                  <c:v>-5.4552311161922638E-3</c:v>
                </c:pt>
                <c:pt idx="62">
                  <c:v>-3.8815829297195845E-3</c:v>
                </c:pt>
                <c:pt idx="63">
                  <c:v>-2.180735497191528E-3</c:v>
                </c:pt>
                <c:pt idx="64">
                  <c:v>-5.8195425004185894E-4</c:v>
                </c:pt>
                <c:pt idx="65">
                  <c:v>7.2142503746064996E-4</c:v>
                </c:pt>
                <c:pt idx="66">
                  <c:v>1.7122340069662236E-3</c:v>
                </c:pt>
                <c:pt idx="67">
                  <c:v>2.5242206597770613E-3</c:v>
                </c:pt>
                <c:pt idx="68">
                  <c:v>3.3947921230391936E-3</c:v>
                </c:pt>
                <c:pt idx="69">
                  <c:v>4.5751610079324892E-3</c:v>
                </c:pt>
                <c:pt idx="70">
                  <c:v>6.2282792242922711E-3</c:v>
                </c:pt>
                <c:pt idx="71">
                  <c:v>8.2934970388416698E-3</c:v>
                </c:pt>
                <c:pt idx="72">
                  <c:v>1.0642671240805045E-2</c:v>
                </c:pt>
                <c:pt idx="73">
                  <c:v>1.3065946673309032E-2</c:v>
                </c:pt>
                <c:pt idx="74">
                  <c:v>1.5346388444078291E-2</c:v>
                </c:pt>
                <c:pt idx="75">
                  <c:v>1.7405706479126048E-2</c:v>
                </c:pt>
                <c:pt idx="76">
                  <c:v>1.9415407368565007E-2</c:v>
                </c:pt>
                <c:pt idx="77">
                  <c:v>2.1591187050975156E-2</c:v>
                </c:pt>
                <c:pt idx="78">
                  <c:v>2.3909446408349935E-2</c:v>
                </c:pt>
                <c:pt idx="79">
                  <c:v>2.6338031642405398E-2</c:v>
                </c:pt>
                <c:pt idx="80">
                  <c:v>2.8752575401246955E-2</c:v>
                </c:pt>
                <c:pt idx="81">
                  <c:v>3.1014550862176075E-2</c:v>
                </c:pt>
                <c:pt idx="82">
                  <c:v>3.3021360859659232E-2</c:v>
                </c:pt>
                <c:pt idx="83">
                  <c:v>3.4803035271359771E-2</c:v>
                </c:pt>
                <c:pt idx="84">
                  <c:v>3.6432731363098034E-2</c:v>
                </c:pt>
                <c:pt idx="85">
                  <c:v>3.8021011002734785E-2</c:v>
                </c:pt>
                <c:pt idx="86">
                  <c:v>3.9719675516847235E-2</c:v>
                </c:pt>
                <c:pt idx="87">
                  <c:v>4.147981573336678E-2</c:v>
                </c:pt>
                <c:pt idx="88">
                  <c:v>4.3185500985086181E-2</c:v>
                </c:pt>
                <c:pt idx="89">
                  <c:v>4.4725107443834393E-2</c:v>
                </c:pt>
                <c:pt idx="90">
                  <c:v>4.6149196219940479E-2</c:v>
                </c:pt>
                <c:pt idx="91">
                  <c:v>4.754732596623934E-2</c:v>
                </c:pt>
                <c:pt idx="92">
                  <c:v>4.9067994132787278E-2</c:v>
                </c:pt>
                <c:pt idx="93">
                  <c:v>5.0814269867477974E-2</c:v>
                </c:pt>
                <c:pt idx="94">
                  <c:v>5.2746565649855401E-2</c:v>
                </c:pt>
                <c:pt idx="95">
                  <c:v>5.4734850339703406E-2</c:v>
                </c:pt>
                <c:pt idx="96">
                  <c:v>5.658142232592199E-2</c:v>
                </c:pt>
                <c:pt idx="97">
                  <c:v>5.8184156425337759E-2</c:v>
                </c:pt>
                <c:pt idx="98">
                  <c:v>5.9560161998505466E-2</c:v>
                </c:pt>
                <c:pt idx="99">
                  <c:v>6.0903423795439067E-2</c:v>
                </c:pt>
                <c:pt idx="100">
                  <c:v>6.2446216135118165E-2</c:v>
                </c:pt>
                <c:pt idx="101">
                  <c:v>6.4259336371562448E-2</c:v>
                </c:pt>
                <c:pt idx="102">
                  <c:v>6.6186204356798367E-2</c:v>
                </c:pt>
                <c:pt idx="103">
                  <c:v>6.7967288790548738E-2</c:v>
                </c:pt>
                <c:pt idx="104">
                  <c:v>6.9414740693481317E-2</c:v>
                </c:pt>
                <c:pt idx="105">
                  <c:v>7.0497586223212491E-2</c:v>
                </c:pt>
                <c:pt idx="106">
                  <c:v>7.1264144573860697E-2</c:v>
                </c:pt>
                <c:pt idx="107">
                  <c:v>7.1720020535952486E-2</c:v>
                </c:pt>
                <c:pt idx="108">
                  <c:v>7.2338848407879602E-2</c:v>
                </c:pt>
                <c:pt idx="109">
                  <c:v>7.3145820248114043E-2</c:v>
                </c:pt>
                <c:pt idx="110">
                  <c:v>7.5348620920641707E-2</c:v>
                </c:pt>
                <c:pt idx="111">
                  <c:v>7.6986635701477291E-2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3-4E7A-A33D-79441D3880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'% Change since 2008'!$C$38:$C$149</c:f>
              <c:numCache>
                <c:formatCode>0.0%</c:formatCode>
                <c:ptCount val="112"/>
                <c:pt idx="0">
                  <c:v>0</c:v>
                </c:pt>
                <c:pt idx="1">
                  <c:v>1.2642886272048433E-3</c:v>
                </c:pt>
                <c:pt idx="2">
                  <c:v>2.488713524800915E-3</c:v>
                </c:pt>
                <c:pt idx="3">
                  <c:v>3.7061463787070657E-3</c:v>
                </c:pt>
                <c:pt idx="4">
                  <c:v>4.8882557911147833E-3</c:v>
                </c:pt>
                <c:pt idx="5">
                  <c:v>5.9641224617405812E-3</c:v>
                </c:pt>
                <c:pt idx="6">
                  <c:v>6.7914537612064523E-3</c:v>
                </c:pt>
                <c:pt idx="7">
                  <c:v>7.2217822683043305E-3</c:v>
                </c:pt>
                <c:pt idx="8">
                  <c:v>7.1327018155794902E-3</c:v>
                </c:pt>
                <c:pt idx="9">
                  <c:v>6.5000580702849311E-3</c:v>
                </c:pt>
                <c:pt idx="10">
                  <c:v>5.4157464637739038E-3</c:v>
                </c:pt>
                <c:pt idx="11">
                  <c:v>4.1125929703445634E-3</c:v>
                </c:pt>
                <c:pt idx="12">
                  <c:v>2.9088717865316349E-3</c:v>
                </c:pt>
                <c:pt idx="13">
                  <c:v>2.096705049354294E-3</c:v>
                </c:pt>
                <c:pt idx="14">
                  <c:v>1.8618813482875894E-3</c:v>
                </c:pt>
                <c:pt idx="15">
                  <c:v>2.1193156841437795E-3</c:v>
                </c:pt>
                <c:pt idx="16">
                  <c:v>2.5469200183754542E-3</c:v>
                </c:pt>
                <c:pt idx="17">
                  <c:v>2.9008808794574394E-3</c:v>
                </c:pt>
                <c:pt idx="18">
                  <c:v>3.0328216519438745E-3</c:v>
                </c:pt>
                <c:pt idx="19">
                  <c:v>3.0402677244448294E-3</c:v>
                </c:pt>
                <c:pt idx="20">
                  <c:v>3.248666948709364E-3</c:v>
                </c:pt>
                <c:pt idx="21">
                  <c:v>3.9605841244104321E-3</c:v>
                </c:pt>
                <c:pt idx="22">
                  <c:v>5.4658712445120406E-3</c:v>
                </c:pt>
                <c:pt idx="23">
                  <c:v>7.8093863555443316E-3</c:v>
                </c:pt>
                <c:pt idx="24">
                  <c:v>1.0765477138423487E-2</c:v>
                </c:pt>
                <c:pt idx="25">
                  <c:v>1.3912260021936856E-2</c:v>
                </c:pt>
                <c:pt idx="26">
                  <c:v>1.6890779828081081E-2</c:v>
                </c:pt>
                <c:pt idx="27">
                  <c:v>1.950898236978885E-2</c:v>
                </c:pt>
                <c:pt idx="28">
                  <c:v>2.1728366003884489E-2</c:v>
                </c:pt>
                <c:pt idx="29">
                  <c:v>2.3573539091926034E-2</c:v>
                </c:pt>
                <c:pt idx="30">
                  <c:v>2.5180801082985843E-2</c:v>
                </c:pt>
                <c:pt idx="31">
                  <c:v>2.6757824755230798E-2</c:v>
                </c:pt>
                <c:pt idx="32">
                  <c:v>2.8399320518642558E-2</c:v>
                </c:pt>
                <c:pt idx="33">
                  <c:v>3.0232416440310602E-2</c:v>
                </c:pt>
                <c:pt idx="34">
                  <c:v>3.2257112520234929E-2</c:v>
                </c:pt>
                <c:pt idx="35">
                  <c:v>3.4377699485049602E-2</c:v>
                </c:pt>
                <c:pt idx="36">
                  <c:v>3.651563035044577E-2</c:v>
                </c:pt>
                <c:pt idx="37">
                  <c:v>3.8493198239784782E-2</c:v>
                </c:pt>
                <c:pt idx="38">
                  <c:v>4.0239574658545364E-2</c:v>
                </c:pt>
                <c:pt idx="39">
                  <c:v>4.1814418992497354E-2</c:v>
                </c:pt>
                <c:pt idx="40">
                  <c:v>4.3435029430601561E-2</c:v>
                </c:pt>
                <c:pt idx="41">
                  <c:v>4.5345128638620946E-2</c:v>
                </c:pt>
                <c:pt idx="42">
                  <c:v>4.7699086412307017E-2</c:v>
                </c:pt>
                <c:pt idx="43">
                  <c:v>5.0424712170705391E-2</c:v>
                </c:pt>
                <c:pt idx="44">
                  <c:v>5.331823778342408E-2</c:v>
                </c:pt>
                <c:pt idx="45">
                  <c:v>5.6151649981561892E-2</c:v>
                </c:pt>
                <c:pt idx="46">
                  <c:v>5.8721634663537865E-2</c:v>
                </c:pt>
                <c:pt idx="47">
                  <c:v>6.0972255479832628E-2</c:v>
                </c:pt>
                <c:pt idx="48">
                  <c:v>6.300485166106895E-2</c:v>
                </c:pt>
                <c:pt idx="49">
                  <c:v>6.4781284787119961E-2</c:v>
                </c:pt>
                <c:pt idx="50">
                  <c:v>6.6474721446513993E-2</c:v>
                </c:pt>
                <c:pt idx="51">
                  <c:v>6.8197034338289789E-2</c:v>
                </c:pt>
                <c:pt idx="52">
                  <c:v>7.0185680530618022E-2</c:v>
                </c:pt>
                <c:pt idx="53">
                  <c:v>7.2537549771773333E-2</c:v>
                </c:pt>
                <c:pt idx="54">
                  <c:v>7.517482152354453E-2</c:v>
                </c:pt>
                <c:pt idx="55">
                  <c:v>7.7858313408278965E-2</c:v>
                </c:pt>
                <c:pt idx="56">
                  <c:v>8.0322236959997434E-2</c:v>
                </c:pt>
                <c:pt idx="57">
                  <c:v>8.2302983051013676E-2</c:v>
                </c:pt>
                <c:pt idx="58">
                  <c:v>8.376005231138349E-2</c:v>
                </c:pt>
                <c:pt idx="59">
                  <c:v>8.489031163357115E-2</c:v>
                </c:pt>
                <c:pt idx="60">
                  <c:v>8.5974350822795545E-2</c:v>
                </c:pt>
                <c:pt idx="61">
                  <c:v>8.735832144458891E-2</c:v>
                </c:pt>
                <c:pt idx="62">
                  <c:v>8.9262699889589278E-2</c:v>
                </c:pt>
                <c:pt idx="63">
                  <c:v>9.1662060544378726E-2</c:v>
                </c:pt>
                <c:pt idx="64">
                  <c:v>9.4141602687196763E-2</c:v>
                </c:pt>
                <c:pt idx="65">
                  <c:v>9.6387955632667804E-2</c:v>
                </c:pt>
                <c:pt idx="66">
                  <c:v>9.8328202353739846E-2</c:v>
                </c:pt>
                <c:pt idx="67">
                  <c:v>0.10006195677155368</c:v>
                </c:pt>
                <c:pt idx="68">
                  <c:v>0.10181359992452226</c:v>
                </c:pt>
                <c:pt idx="69">
                  <c:v>0.1038412925945994</c:v>
                </c:pt>
                <c:pt idx="70">
                  <c:v>0.10631447833406296</c:v>
                </c:pt>
                <c:pt idx="71">
                  <c:v>0.10916087575619633</c:v>
                </c:pt>
                <c:pt idx="72">
                  <c:v>0.11217090516182632</c:v>
                </c:pt>
                <c:pt idx="73">
                  <c:v>0.1150590732345748</c:v>
                </c:pt>
                <c:pt idx="74">
                  <c:v>0.11756267890437763</c:v>
                </c:pt>
                <c:pt idx="75">
                  <c:v>0.11959809006424235</c:v>
                </c:pt>
                <c:pt idx="76">
                  <c:v>0.12132358115769537</c:v>
                </c:pt>
                <c:pt idx="77">
                  <c:v>0.12294564448799489</c:v>
                </c:pt>
                <c:pt idx="78">
                  <c:v>0.12448398490553976</c:v>
                </c:pt>
                <c:pt idx="79">
                  <c:v>0.12598418690295779</c:v>
                </c:pt>
                <c:pt idx="80">
                  <c:v>0.12737505876267888</c:v>
                </c:pt>
                <c:pt idx="81">
                  <c:v>0.12851485268989823</c:v>
                </c:pt>
                <c:pt idx="82">
                  <c:v>0.12929632707944969</c:v>
                </c:pt>
                <c:pt idx="83">
                  <c:v>0.12976697334496737</c:v>
                </c:pt>
                <c:pt idx="84">
                  <c:v>0.13004102513530741</c:v>
                </c:pt>
                <c:pt idx="85">
                  <c:v>0.13024070700640009</c:v>
                </c:pt>
                <c:pt idx="86">
                  <c:v>0.13051621168893543</c:v>
                </c:pt>
                <c:pt idx="87">
                  <c:v>0.1309037706820339</c:v>
                </c:pt>
                <c:pt idx="88">
                  <c:v>0.13136506395404429</c:v>
                </c:pt>
                <c:pt idx="89">
                  <c:v>0.13185541506996085</c:v>
                </c:pt>
                <c:pt idx="90">
                  <c:v>0.1324302155447297</c:v>
                </c:pt>
                <c:pt idx="91">
                  <c:v>0.13318780801882077</c:v>
                </c:pt>
                <c:pt idx="92">
                  <c:v>0.1342950026774079</c:v>
                </c:pt>
                <c:pt idx="93">
                  <c:v>0.13585813306803521</c:v>
                </c:pt>
                <c:pt idx="94">
                  <c:v>0.13774825500836912</c:v>
                </c:pt>
                <c:pt idx="95">
                  <c:v>0.13970103292462568</c:v>
                </c:pt>
                <c:pt idx="96">
                  <c:v>0.14144786337219728</c:v>
                </c:pt>
                <c:pt idx="97">
                  <c:v>0.14283755475700968</c:v>
                </c:pt>
                <c:pt idx="98">
                  <c:v>0.14386892660415415</c:v>
                </c:pt>
                <c:pt idx="99">
                  <c:v>0.14469870965919962</c:v>
                </c:pt>
                <c:pt idx="100">
                  <c:v>0.145578526689221</c:v>
                </c:pt>
                <c:pt idx="101">
                  <c:v>0.14671387113409223</c:v>
                </c:pt>
                <c:pt idx="102">
                  <c:v>0.14818483367607968</c:v>
                </c:pt>
                <c:pt idx="103">
                  <c:v>0.14985175505290935</c:v>
                </c:pt>
                <c:pt idx="104">
                  <c:v>0.15149161631260138</c:v>
                </c:pt>
                <c:pt idx="105">
                  <c:v>0.15299190911578162</c:v>
                </c:pt>
                <c:pt idx="106">
                  <c:v>0.15429624308411966</c:v>
                </c:pt>
                <c:pt idx="107">
                  <c:v>0.15534795542199845</c:v>
                </c:pt>
                <c:pt idx="108">
                  <c:v>0.15848102663541858</c:v>
                </c:pt>
                <c:pt idx="109">
                  <c:v>0.16222549304577691</c:v>
                </c:pt>
                <c:pt idx="110">
                  <c:v>0.16617990237835728</c:v>
                </c:pt>
                <c:pt idx="111">
                  <c:v>0.16889390499919318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3-4E7A-A33D-79441D38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98920"/>
        <c:axId val="535501216"/>
      </c:lineChart>
      <c:catAx>
        <c:axId val="53549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1216"/>
        <c:crosses val="autoZero"/>
        <c:auto val="1"/>
        <c:lblAlgn val="ctr"/>
        <c:lblOffset val="100"/>
        <c:noMultiLvlLbl val="0"/>
      </c:catAx>
      <c:valAx>
        <c:axId val="5355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89</xdr:row>
      <xdr:rowOff>171450</xdr:rowOff>
    </xdr:from>
    <xdr:to>
      <xdr:col>20</xdr:col>
      <xdr:colOff>444500</xdr:colOff>
      <xdr:row>131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93958-4AC6-4635-8598-584553FB4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574674</xdr:colOff>
      <xdr:row>118</xdr:row>
      <xdr:rowOff>92074</xdr:rowOff>
    </xdr:from>
    <xdr:to>
      <xdr:col>12</xdr:col>
      <xdr:colOff>374649</xdr:colOff>
      <xdr:row>137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759A8-0533-4886-9454-93E33CDE2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</xdr:colOff>
      <xdr:row>16</xdr:row>
      <xdr:rowOff>117474</xdr:rowOff>
    </xdr:from>
    <xdr:to>
      <xdr:col>19</xdr:col>
      <xdr:colOff>285749</xdr:colOff>
      <xdr:row>39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9039D-5B86-433F-8DE8-FC743AAAE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11" workbookViewId="0">
      <selection activeCell="B1" sqref="B1:C1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s="1">
        <v>38353</v>
      </c>
      <c r="B2" s="2">
        <v>16439418</v>
      </c>
      <c r="C2" s="3">
        <v>10429794</v>
      </c>
    </row>
    <row r="3" spans="1:3" x14ac:dyDescent="0.35">
      <c r="A3" s="1">
        <v>38384</v>
      </c>
      <c r="B3" s="2">
        <v>16465728</v>
      </c>
      <c r="C3" s="3">
        <v>10448959</v>
      </c>
    </row>
    <row r="4" spans="1:3" x14ac:dyDescent="0.35">
      <c r="A4" s="1">
        <v>38412</v>
      </c>
      <c r="B4" s="2">
        <v>16496882</v>
      </c>
      <c r="C4" s="3">
        <v>10469293</v>
      </c>
    </row>
    <row r="5" spans="1:3" x14ac:dyDescent="0.35">
      <c r="A5" s="1">
        <v>38443</v>
      </c>
      <c r="B5" s="2">
        <v>16532483</v>
      </c>
      <c r="C5" s="3">
        <v>10490555</v>
      </c>
    </row>
    <row r="6" spans="1:3" x14ac:dyDescent="0.35">
      <c r="A6" s="1">
        <v>38473</v>
      </c>
      <c r="B6" s="2">
        <v>16570179</v>
      </c>
      <c r="C6" s="3">
        <v>10513096</v>
      </c>
    </row>
    <row r="7" spans="1:3" x14ac:dyDescent="0.35">
      <c r="A7" s="1">
        <v>38504</v>
      </c>
      <c r="B7" s="2">
        <v>16604314</v>
      </c>
      <c r="C7" s="3">
        <v>10535779</v>
      </c>
    </row>
    <row r="8" spans="1:3" x14ac:dyDescent="0.35">
      <c r="A8" s="1">
        <v>38534</v>
      </c>
      <c r="B8" s="2">
        <v>16629998</v>
      </c>
      <c r="C8" s="3">
        <v>10557004</v>
      </c>
    </row>
    <row r="9" spans="1:3" x14ac:dyDescent="0.35">
      <c r="A9" s="1">
        <v>38565</v>
      </c>
      <c r="B9" s="2">
        <v>16646101</v>
      </c>
      <c r="C9" s="3">
        <v>10576195</v>
      </c>
    </row>
    <row r="10" spans="1:3" x14ac:dyDescent="0.35">
      <c r="A10" s="1">
        <v>38596</v>
      </c>
      <c r="B10" s="2">
        <v>16654448</v>
      </c>
      <c r="C10" s="3">
        <v>10593587</v>
      </c>
    </row>
    <row r="11" spans="1:3" x14ac:dyDescent="0.35">
      <c r="A11" s="1">
        <v>38626</v>
      </c>
      <c r="B11" s="2">
        <v>16659074</v>
      </c>
      <c r="C11" s="3">
        <v>10609861</v>
      </c>
    </row>
    <row r="12" spans="1:3" x14ac:dyDescent="0.35">
      <c r="A12" s="1">
        <v>38657</v>
      </c>
      <c r="B12" s="2">
        <v>16663192</v>
      </c>
      <c r="C12" s="3">
        <v>10625255</v>
      </c>
    </row>
    <row r="13" spans="1:3" x14ac:dyDescent="0.35">
      <c r="A13" s="1">
        <v>38687</v>
      </c>
      <c r="B13" s="2">
        <v>16668652</v>
      </c>
      <c r="C13" s="3">
        <v>10639901</v>
      </c>
    </row>
    <row r="14" spans="1:3" x14ac:dyDescent="0.35">
      <c r="A14" s="1">
        <v>38718</v>
      </c>
      <c r="B14" s="2">
        <v>16678345</v>
      </c>
      <c r="C14" s="3">
        <v>10654741</v>
      </c>
    </row>
    <row r="15" spans="1:3" x14ac:dyDescent="0.35">
      <c r="A15" s="1">
        <v>38749</v>
      </c>
      <c r="B15" s="2">
        <v>16692767</v>
      </c>
      <c r="C15" s="3">
        <v>10670407</v>
      </c>
    </row>
    <row r="16" spans="1:3" x14ac:dyDescent="0.35">
      <c r="A16" s="1">
        <v>38777</v>
      </c>
      <c r="B16" s="2">
        <v>16709821</v>
      </c>
      <c r="C16" s="3">
        <v>10687000</v>
      </c>
    </row>
    <row r="17" spans="1:3" x14ac:dyDescent="0.35">
      <c r="A17" s="1">
        <v>38808</v>
      </c>
      <c r="B17" s="2">
        <v>16727112</v>
      </c>
      <c r="C17" s="3">
        <v>10704217</v>
      </c>
    </row>
    <row r="18" spans="1:3" x14ac:dyDescent="0.35">
      <c r="A18" s="1">
        <v>38838</v>
      </c>
      <c r="B18" s="2">
        <v>16744724</v>
      </c>
      <c r="C18" s="3">
        <v>10722253</v>
      </c>
    </row>
    <row r="19" spans="1:3" x14ac:dyDescent="0.35">
      <c r="A19" s="1">
        <v>38869</v>
      </c>
      <c r="B19" s="2">
        <v>16763184</v>
      </c>
      <c r="C19" s="3">
        <v>10741372</v>
      </c>
    </row>
    <row r="20" spans="1:3" x14ac:dyDescent="0.35">
      <c r="A20" s="1">
        <v>38899</v>
      </c>
      <c r="B20" s="2">
        <v>16784652</v>
      </c>
      <c r="C20" s="3">
        <v>10762673</v>
      </c>
    </row>
    <row r="21" spans="1:3" x14ac:dyDescent="0.35">
      <c r="A21" s="1">
        <v>38930</v>
      </c>
      <c r="B21" s="2">
        <v>16809465</v>
      </c>
      <c r="C21" s="3">
        <v>10785501</v>
      </c>
    </row>
    <row r="22" spans="1:3" x14ac:dyDescent="0.35">
      <c r="A22" s="1">
        <v>38961</v>
      </c>
      <c r="B22" s="2">
        <v>16836006</v>
      </c>
      <c r="C22" s="3">
        <v>10807990</v>
      </c>
    </row>
    <row r="23" spans="1:3" x14ac:dyDescent="0.35">
      <c r="A23" s="1">
        <v>38991</v>
      </c>
      <c r="B23" s="2">
        <v>16863434</v>
      </c>
      <c r="C23" s="3">
        <v>10828643</v>
      </c>
    </row>
    <row r="24" spans="1:3" x14ac:dyDescent="0.35">
      <c r="A24" s="1">
        <v>39022</v>
      </c>
      <c r="B24" s="2">
        <v>16888929</v>
      </c>
      <c r="C24" s="3">
        <v>10845617</v>
      </c>
    </row>
    <row r="25" spans="1:3" x14ac:dyDescent="0.35">
      <c r="A25" s="1">
        <v>39052</v>
      </c>
      <c r="B25" s="2">
        <v>16908652</v>
      </c>
      <c r="C25" s="3">
        <v>10857679</v>
      </c>
    </row>
    <row r="26" spans="1:3" x14ac:dyDescent="0.35">
      <c r="A26" s="1">
        <v>39083</v>
      </c>
      <c r="B26" s="2">
        <v>16919913</v>
      </c>
      <c r="C26" s="3">
        <v>10865076</v>
      </c>
    </row>
    <row r="27" spans="1:3" x14ac:dyDescent="0.35">
      <c r="A27" s="1">
        <v>39114</v>
      </c>
      <c r="B27" s="2">
        <v>16924066</v>
      </c>
      <c r="C27" s="3">
        <v>10869826</v>
      </c>
    </row>
    <row r="28" spans="1:3" x14ac:dyDescent="0.35">
      <c r="A28" s="1">
        <v>39142</v>
      </c>
      <c r="B28" s="2">
        <v>16924161</v>
      </c>
      <c r="C28" s="3">
        <v>10873929</v>
      </c>
    </row>
    <row r="29" spans="1:3" x14ac:dyDescent="0.35">
      <c r="A29" s="1">
        <v>39173</v>
      </c>
      <c r="B29" s="2">
        <v>16923640</v>
      </c>
      <c r="C29" s="3">
        <v>10879363</v>
      </c>
    </row>
    <row r="30" spans="1:3" x14ac:dyDescent="0.35">
      <c r="A30" s="1">
        <v>39203</v>
      </c>
      <c r="B30" s="2">
        <v>16923972</v>
      </c>
      <c r="C30" s="3">
        <v>10887203</v>
      </c>
    </row>
    <row r="31" spans="1:3" x14ac:dyDescent="0.35">
      <c r="A31" s="1">
        <v>39234</v>
      </c>
      <c r="B31" s="2">
        <v>16925738</v>
      </c>
      <c r="C31" s="3">
        <v>10897836</v>
      </c>
    </row>
    <row r="32" spans="1:3" x14ac:dyDescent="0.35">
      <c r="A32" s="1">
        <v>39264</v>
      </c>
      <c r="B32" s="2">
        <v>16928751</v>
      </c>
      <c r="C32" s="3">
        <v>10911124</v>
      </c>
    </row>
    <row r="33" spans="1:3" x14ac:dyDescent="0.35">
      <c r="A33" s="1">
        <v>39295</v>
      </c>
      <c r="B33" s="2">
        <v>16932459</v>
      </c>
      <c r="C33" s="3">
        <v>10926733</v>
      </c>
    </row>
    <row r="34" spans="1:3" x14ac:dyDescent="0.35">
      <c r="A34" s="1">
        <v>39326</v>
      </c>
      <c r="B34" s="2">
        <v>16937003</v>
      </c>
      <c r="C34" s="3">
        <v>10944308</v>
      </c>
    </row>
    <row r="35" spans="1:3" x14ac:dyDescent="0.35">
      <c r="A35" s="1">
        <v>39356</v>
      </c>
      <c r="B35" s="2">
        <v>16941177</v>
      </c>
      <c r="C35" s="3">
        <v>10962541</v>
      </c>
    </row>
    <row r="36" spans="1:3" x14ac:dyDescent="0.35">
      <c r="A36" s="1">
        <v>39387</v>
      </c>
      <c r="B36" s="2">
        <v>16944750</v>
      </c>
      <c r="C36" s="3">
        <v>10980429</v>
      </c>
    </row>
    <row r="37" spans="1:3" x14ac:dyDescent="0.35">
      <c r="A37" s="1">
        <v>39417</v>
      </c>
      <c r="B37" s="2">
        <v>16948344</v>
      </c>
      <c r="C37" s="3">
        <v>10997356</v>
      </c>
    </row>
    <row r="38" spans="1:3" x14ac:dyDescent="0.35">
      <c r="A38" s="1">
        <v>39448</v>
      </c>
      <c r="B38" s="2">
        <v>16949786</v>
      </c>
      <c r="C38" s="3">
        <v>11012517</v>
      </c>
    </row>
    <row r="39" spans="1:3" x14ac:dyDescent="0.35">
      <c r="A39" s="1">
        <v>39479</v>
      </c>
      <c r="B39" s="2">
        <v>16947111</v>
      </c>
      <c r="C39" s="3">
        <v>11026440</v>
      </c>
    </row>
    <row r="40" spans="1:3" x14ac:dyDescent="0.35">
      <c r="A40" s="1">
        <v>39508</v>
      </c>
      <c r="B40" s="2">
        <v>16938974</v>
      </c>
      <c r="C40" s="3">
        <v>11039924</v>
      </c>
    </row>
    <row r="41" spans="1:3" x14ac:dyDescent="0.35">
      <c r="A41" s="1">
        <v>39539</v>
      </c>
      <c r="B41" s="2">
        <v>16925829</v>
      </c>
      <c r="C41" s="3">
        <v>11053331</v>
      </c>
    </row>
    <row r="42" spans="1:3" x14ac:dyDescent="0.35">
      <c r="A42" s="1">
        <v>39569</v>
      </c>
      <c r="B42" s="2">
        <v>16909310</v>
      </c>
      <c r="C42" s="3">
        <v>11066349</v>
      </c>
    </row>
    <row r="43" spans="1:3" x14ac:dyDescent="0.35">
      <c r="A43" s="1">
        <v>39600</v>
      </c>
      <c r="B43" s="2">
        <v>16890998</v>
      </c>
      <c r="C43" s="3">
        <v>11078197</v>
      </c>
    </row>
    <row r="44" spans="1:3" x14ac:dyDescent="0.35">
      <c r="A44" s="1">
        <v>39630</v>
      </c>
      <c r="B44" s="2">
        <v>16869946</v>
      </c>
      <c r="C44" s="3">
        <v>11087308</v>
      </c>
    </row>
    <row r="45" spans="1:3" x14ac:dyDescent="0.35">
      <c r="A45" s="1">
        <v>39661</v>
      </c>
      <c r="B45" s="2">
        <v>16843619</v>
      </c>
      <c r="C45" s="3">
        <v>11092047</v>
      </c>
    </row>
    <row r="46" spans="1:3" x14ac:dyDescent="0.35">
      <c r="A46" s="1">
        <v>39692</v>
      </c>
      <c r="B46" s="2">
        <v>16807462</v>
      </c>
      <c r="C46" s="3">
        <v>11091066</v>
      </c>
    </row>
    <row r="47" spans="1:3" x14ac:dyDescent="0.35">
      <c r="A47" s="1">
        <v>39722</v>
      </c>
      <c r="B47" s="2">
        <v>16757144</v>
      </c>
      <c r="C47" s="3">
        <v>11084099</v>
      </c>
    </row>
    <row r="48" spans="1:3" x14ac:dyDescent="0.35">
      <c r="A48" s="1">
        <v>39753</v>
      </c>
      <c r="B48" s="2">
        <v>16690415</v>
      </c>
      <c r="C48" s="3">
        <v>11072158</v>
      </c>
    </row>
    <row r="49" spans="1:3" x14ac:dyDescent="0.35">
      <c r="A49" s="1">
        <v>39783</v>
      </c>
      <c r="B49" s="2">
        <v>16608946</v>
      </c>
      <c r="C49" s="3">
        <v>11057807</v>
      </c>
    </row>
    <row r="50" spans="1:3" x14ac:dyDescent="0.35">
      <c r="A50" s="1">
        <v>39814</v>
      </c>
      <c r="B50" s="2">
        <v>16519067</v>
      </c>
      <c r="C50" s="3">
        <v>11044551</v>
      </c>
    </row>
    <row r="51" spans="1:3" x14ac:dyDescent="0.35">
      <c r="A51" s="1">
        <v>39845</v>
      </c>
      <c r="B51" s="2">
        <v>16429442</v>
      </c>
      <c r="C51" s="3">
        <v>11035607</v>
      </c>
    </row>
    <row r="52" spans="1:3" x14ac:dyDescent="0.35">
      <c r="A52" s="1">
        <v>39873</v>
      </c>
      <c r="B52" s="2">
        <v>16348527</v>
      </c>
      <c r="C52" s="3">
        <v>11033021</v>
      </c>
    </row>
    <row r="53" spans="1:3" x14ac:dyDescent="0.35">
      <c r="A53" s="1">
        <v>39904</v>
      </c>
      <c r="B53" s="2">
        <v>16279164</v>
      </c>
      <c r="C53" s="3">
        <v>11035856</v>
      </c>
    </row>
    <row r="54" spans="1:3" x14ac:dyDescent="0.35">
      <c r="A54" s="1">
        <v>39934</v>
      </c>
      <c r="B54" s="2">
        <v>16218134</v>
      </c>
      <c r="C54" s="3">
        <v>11040565</v>
      </c>
    </row>
    <row r="55" spans="1:3" x14ac:dyDescent="0.35">
      <c r="A55" s="1">
        <v>39965</v>
      </c>
      <c r="B55" s="2">
        <v>16162381</v>
      </c>
      <c r="C55" s="3">
        <v>11044463</v>
      </c>
    </row>
    <row r="56" spans="1:3" x14ac:dyDescent="0.35">
      <c r="A56" s="1">
        <v>39995</v>
      </c>
      <c r="B56" s="2">
        <v>16109437</v>
      </c>
      <c r="C56" s="3">
        <v>11045916</v>
      </c>
    </row>
    <row r="57" spans="1:3" x14ac:dyDescent="0.35">
      <c r="A57" s="1">
        <v>40026</v>
      </c>
      <c r="B57" s="2">
        <v>16059591</v>
      </c>
      <c r="C57" s="3">
        <v>11045998</v>
      </c>
    </row>
    <row r="58" spans="1:3" x14ac:dyDescent="0.35">
      <c r="A58" s="1">
        <v>40057</v>
      </c>
      <c r="B58" s="2">
        <v>16016763</v>
      </c>
      <c r="C58" s="3">
        <v>11048293</v>
      </c>
    </row>
    <row r="59" spans="1:3" x14ac:dyDescent="0.35">
      <c r="A59" s="1">
        <v>40087</v>
      </c>
      <c r="B59" s="2">
        <v>15984660</v>
      </c>
      <c r="C59" s="3">
        <v>11056133</v>
      </c>
    </row>
    <row r="60" spans="1:3" x14ac:dyDescent="0.35">
      <c r="A60" s="1">
        <v>40118</v>
      </c>
      <c r="B60" s="2">
        <v>15968221</v>
      </c>
      <c r="C60" s="3">
        <v>11072710</v>
      </c>
    </row>
    <row r="61" spans="1:3" x14ac:dyDescent="0.35">
      <c r="A61" s="1">
        <v>40148</v>
      </c>
      <c r="B61" s="2">
        <v>15970426</v>
      </c>
      <c r="C61" s="3">
        <v>11098518</v>
      </c>
    </row>
    <row r="62" spans="1:3" x14ac:dyDescent="0.35">
      <c r="A62" s="1">
        <v>40179</v>
      </c>
      <c r="B62" s="2">
        <v>15990075</v>
      </c>
      <c r="C62" s="3">
        <v>11131072</v>
      </c>
    </row>
    <row r="63" spans="1:3" x14ac:dyDescent="0.35">
      <c r="A63" s="1">
        <v>40210</v>
      </c>
      <c r="B63" s="2">
        <v>16020752</v>
      </c>
      <c r="C63" s="3">
        <v>11165726</v>
      </c>
    </row>
    <row r="64" spans="1:3" x14ac:dyDescent="0.35">
      <c r="A64" s="1">
        <v>40238</v>
      </c>
      <c r="B64" s="2">
        <v>16054668</v>
      </c>
      <c r="C64" s="3">
        <v>11198527</v>
      </c>
    </row>
    <row r="65" spans="1:3" x14ac:dyDescent="0.35">
      <c r="A65" s="1">
        <v>40269</v>
      </c>
      <c r="B65" s="2">
        <v>16085283</v>
      </c>
      <c r="C65" s="3">
        <v>11227360</v>
      </c>
    </row>
    <row r="66" spans="1:3" x14ac:dyDescent="0.35">
      <c r="A66" s="1">
        <v>40299</v>
      </c>
      <c r="B66" s="2">
        <v>16108007</v>
      </c>
      <c r="C66" s="3">
        <v>11251801</v>
      </c>
    </row>
    <row r="67" spans="1:3" x14ac:dyDescent="0.35">
      <c r="A67" s="1">
        <v>40330</v>
      </c>
      <c r="B67" s="2">
        <v>16118626</v>
      </c>
      <c r="C67" s="3">
        <v>11272121</v>
      </c>
    </row>
    <row r="68" spans="1:3" x14ac:dyDescent="0.35">
      <c r="A68" s="1">
        <v>40360</v>
      </c>
      <c r="B68" s="2">
        <v>16117151</v>
      </c>
      <c r="C68" s="3">
        <v>11289821</v>
      </c>
    </row>
    <row r="69" spans="1:3" x14ac:dyDescent="0.35">
      <c r="A69" s="1">
        <v>40391</v>
      </c>
      <c r="B69" s="2">
        <v>16108665</v>
      </c>
      <c r="C69" s="3">
        <v>11307188</v>
      </c>
    </row>
    <row r="70" spans="1:3" x14ac:dyDescent="0.35">
      <c r="A70" s="1">
        <v>40422</v>
      </c>
      <c r="B70" s="2">
        <v>16098748</v>
      </c>
      <c r="C70" s="3">
        <v>11325265</v>
      </c>
    </row>
    <row r="71" spans="1:3" x14ac:dyDescent="0.35">
      <c r="A71" s="1">
        <v>40452</v>
      </c>
      <c r="B71" s="2">
        <v>16093821</v>
      </c>
      <c r="C71" s="3">
        <v>11345452</v>
      </c>
    </row>
    <row r="72" spans="1:3" x14ac:dyDescent="0.35">
      <c r="A72" s="1">
        <v>40483</v>
      </c>
      <c r="B72" s="2">
        <v>16096865</v>
      </c>
      <c r="C72" s="3">
        <v>11367749</v>
      </c>
    </row>
    <row r="73" spans="1:3" x14ac:dyDescent="0.35">
      <c r="A73" s="1">
        <v>40513</v>
      </c>
      <c r="B73" s="2">
        <v>16106822</v>
      </c>
      <c r="C73" s="3">
        <v>11391102</v>
      </c>
    </row>
    <row r="74" spans="1:3" x14ac:dyDescent="0.35">
      <c r="A74" s="1">
        <v>40544</v>
      </c>
      <c r="B74" s="2">
        <v>16126436</v>
      </c>
      <c r="C74" s="3">
        <v>11414646</v>
      </c>
    </row>
    <row r="75" spans="1:3" x14ac:dyDescent="0.35">
      <c r="A75" s="1">
        <v>40575</v>
      </c>
      <c r="B75" s="2">
        <v>16142486</v>
      </c>
      <c r="C75" s="3">
        <v>11436424</v>
      </c>
    </row>
    <row r="76" spans="1:3" x14ac:dyDescent="0.35">
      <c r="A76" s="1">
        <v>40603</v>
      </c>
      <c r="B76" s="2">
        <v>16156123</v>
      </c>
      <c r="C76" s="3">
        <v>11455656</v>
      </c>
    </row>
    <row r="77" spans="1:3" x14ac:dyDescent="0.35">
      <c r="A77" s="1">
        <v>40634</v>
      </c>
      <c r="B77" s="2">
        <v>16167337</v>
      </c>
      <c r="C77" s="3">
        <v>11472999</v>
      </c>
    </row>
    <row r="78" spans="1:3" x14ac:dyDescent="0.35">
      <c r="A78" s="1">
        <v>40664</v>
      </c>
      <c r="B78" s="2">
        <v>16180189</v>
      </c>
      <c r="C78" s="3">
        <v>11490846</v>
      </c>
    </row>
    <row r="79" spans="1:3" x14ac:dyDescent="0.35">
      <c r="A79" s="1">
        <v>40695</v>
      </c>
      <c r="B79" s="2">
        <v>16199980</v>
      </c>
      <c r="C79" s="3">
        <v>11511881</v>
      </c>
    </row>
    <row r="80" spans="1:3" x14ac:dyDescent="0.35">
      <c r="A80" s="1">
        <v>40725</v>
      </c>
      <c r="B80" s="2">
        <v>16230013</v>
      </c>
      <c r="C80" s="3">
        <v>11537804</v>
      </c>
    </row>
    <row r="81" spans="1:3" x14ac:dyDescent="0.35">
      <c r="A81" s="1">
        <v>40756</v>
      </c>
      <c r="B81" s="2">
        <v>16268316</v>
      </c>
      <c r="C81" s="3">
        <v>11567820</v>
      </c>
    </row>
    <row r="82" spans="1:3" x14ac:dyDescent="0.35">
      <c r="A82" s="1">
        <v>40787</v>
      </c>
      <c r="B82" s="2">
        <v>16310009</v>
      </c>
      <c r="C82" s="3">
        <v>11599685</v>
      </c>
    </row>
    <row r="83" spans="1:3" x14ac:dyDescent="0.35">
      <c r="A83" s="1">
        <v>40817</v>
      </c>
      <c r="B83" s="2">
        <v>16350024</v>
      </c>
      <c r="C83" s="3">
        <v>11630888</v>
      </c>
    </row>
    <row r="84" spans="1:3" x14ac:dyDescent="0.35">
      <c r="A84" s="1">
        <v>40848</v>
      </c>
      <c r="B84" s="2">
        <v>16383739</v>
      </c>
      <c r="C84" s="3">
        <v>11659190</v>
      </c>
    </row>
    <row r="85" spans="1:3" x14ac:dyDescent="0.35">
      <c r="A85" s="1">
        <v>40878</v>
      </c>
      <c r="B85" s="2">
        <v>16409743</v>
      </c>
      <c r="C85" s="3">
        <v>11683975</v>
      </c>
    </row>
    <row r="86" spans="1:3" x14ac:dyDescent="0.35">
      <c r="A86" s="1">
        <v>40909</v>
      </c>
      <c r="B86" s="2">
        <v>16410566</v>
      </c>
      <c r="C86" s="3">
        <v>11706359</v>
      </c>
    </row>
    <row r="87" spans="1:3" x14ac:dyDescent="0.35">
      <c r="A87" s="1">
        <v>40940</v>
      </c>
      <c r="B87" s="2">
        <v>16429555</v>
      </c>
      <c r="C87" s="3">
        <v>11725922</v>
      </c>
    </row>
    <row r="88" spans="1:3" x14ac:dyDescent="0.35">
      <c r="A88" s="1">
        <v>40969</v>
      </c>
      <c r="B88" s="2">
        <v>16450378</v>
      </c>
      <c r="C88" s="3">
        <v>11744571</v>
      </c>
    </row>
    <row r="89" spans="1:3" x14ac:dyDescent="0.35">
      <c r="A89" s="1">
        <v>41000</v>
      </c>
      <c r="B89" s="2">
        <v>16474446</v>
      </c>
      <c r="C89" s="3">
        <v>11763538</v>
      </c>
    </row>
    <row r="90" spans="1:3" x14ac:dyDescent="0.35">
      <c r="A90" s="1">
        <v>41030</v>
      </c>
      <c r="B90" s="2">
        <v>16504046</v>
      </c>
      <c r="C90" s="3">
        <v>11785438</v>
      </c>
    </row>
    <row r="91" spans="1:3" x14ac:dyDescent="0.35">
      <c r="A91" s="1">
        <v>41061</v>
      </c>
      <c r="B91" s="2">
        <v>16540349</v>
      </c>
      <c r="C91" s="3">
        <v>11811338</v>
      </c>
    </row>
    <row r="92" spans="1:3" x14ac:dyDescent="0.35">
      <c r="A92" s="1">
        <v>41091</v>
      </c>
      <c r="B92" s="2">
        <v>16583277</v>
      </c>
      <c r="C92" s="3">
        <v>11840381</v>
      </c>
    </row>
    <row r="93" spans="1:3" x14ac:dyDescent="0.35">
      <c r="A93" s="1">
        <v>41122</v>
      </c>
      <c r="B93" s="2">
        <v>16630757</v>
      </c>
      <c r="C93" s="3">
        <v>11869933</v>
      </c>
    </row>
    <row r="94" spans="1:3" x14ac:dyDescent="0.35">
      <c r="A94" s="1">
        <v>41153</v>
      </c>
      <c r="B94" s="2">
        <v>16679801</v>
      </c>
      <c r="C94" s="3">
        <v>11897067</v>
      </c>
    </row>
    <row r="95" spans="1:3" x14ac:dyDescent="0.35">
      <c r="A95" s="1">
        <v>41183</v>
      </c>
      <c r="B95" s="2">
        <v>16725935</v>
      </c>
      <c r="C95" s="3">
        <v>11918880</v>
      </c>
    </row>
    <row r="96" spans="1:3" x14ac:dyDescent="0.35">
      <c r="A96" s="1">
        <v>41214</v>
      </c>
      <c r="B96" s="2">
        <v>16766410</v>
      </c>
      <c r="C96" s="3">
        <v>11934926</v>
      </c>
    </row>
    <row r="97" spans="1:3" x14ac:dyDescent="0.35">
      <c r="A97" s="1">
        <v>41244</v>
      </c>
      <c r="B97" s="2">
        <v>16801207</v>
      </c>
      <c r="C97" s="3">
        <v>11947373</v>
      </c>
    </row>
    <row r="98" spans="1:3" x14ac:dyDescent="0.35">
      <c r="A98" s="1">
        <v>41275</v>
      </c>
      <c r="B98" s="2">
        <v>16830800</v>
      </c>
      <c r="C98" s="3">
        <v>11959311</v>
      </c>
    </row>
    <row r="99" spans="1:3" x14ac:dyDescent="0.35">
      <c r="A99" s="1">
        <v>41306</v>
      </c>
      <c r="B99" s="2">
        <v>16857321</v>
      </c>
      <c r="C99" s="3">
        <v>11974552</v>
      </c>
    </row>
    <row r="100" spans="1:3" x14ac:dyDescent="0.35">
      <c r="A100" s="1">
        <v>41334</v>
      </c>
      <c r="B100" s="2">
        <v>16883994</v>
      </c>
      <c r="C100" s="3">
        <v>11995524</v>
      </c>
    </row>
    <row r="101" spans="1:3" x14ac:dyDescent="0.35">
      <c r="A101" s="1">
        <v>41365</v>
      </c>
      <c r="B101" s="2">
        <v>16912823</v>
      </c>
      <c r="C101" s="3">
        <v>12021947</v>
      </c>
    </row>
    <row r="102" spans="1:3" x14ac:dyDescent="0.35">
      <c r="A102" s="1">
        <v>41395</v>
      </c>
      <c r="B102" s="2">
        <v>16939922</v>
      </c>
      <c r="C102" s="3">
        <v>12049253</v>
      </c>
    </row>
    <row r="103" spans="1:3" x14ac:dyDescent="0.35">
      <c r="A103" s="1">
        <v>41426</v>
      </c>
      <c r="B103" s="2">
        <v>16962014</v>
      </c>
      <c r="C103" s="3">
        <v>12073991</v>
      </c>
    </row>
    <row r="104" spans="1:3" x14ac:dyDescent="0.35">
      <c r="A104" s="1">
        <v>41456</v>
      </c>
      <c r="B104" s="2">
        <v>16978808</v>
      </c>
      <c r="C104" s="3">
        <v>12095358</v>
      </c>
    </row>
    <row r="105" spans="1:3" x14ac:dyDescent="0.35">
      <c r="A105" s="1">
        <v>41487</v>
      </c>
      <c r="B105" s="2">
        <v>16992571</v>
      </c>
      <c r="C105" s="3">
        <v>12114451</v>
      </c>
    </row>
    <row r="106" spans="1:3" x14ac:dyDescent="0.35">
      <c r="A106" s="1">
        <v>41518</v>
      </c>
      <c r="B106" s="2">
        <v>17007327</v>
      </c>
      <c r="C106" s="3">
        <v>12133741</v>
      </c>
    </row>
    <row r="107" spans="1:3" x14ac:dyDescent="0.35">
      <c r="A107" s="1">
        <v>41548</v>
      </c>
      <c r="B107" s="2">
        <v>17027334</v>
      </c>
      <c r="C107" s="3">
        <v>12156071</v>
      </c>
    </row>
    <row r="108" spans="1:3" x14ac:dyDescent="0.35">
      <c r="A108" s="1">
        <v>41579</v>
      </c>
      <c r="B108" s="2">
        <v>17055354</v>
      </c>
      <c r="C108" s="3">
        <v>12183307</v>
      </c>
    </row>
    <row r="109" spans="1:3" x14ac:dyDescent="0.35">
      <c r="A109" s="1">
        <v>41609</v>
      </c>
      <c r="B109" s="2">
        <v>17090359</v>
      </c>
      <c r="C109" s="3">
        <v>12214653</v>
      </c>
    </row>
    <row r="110" spans="1:3" x14ac:dyDescent="0.35">
      <c r="A110" s="1">
        <v>41640</v>
      </c>
      <c r="B110" s="2">
        <v>17130177</v>
      </c>
      <c r="C110" s="3">
        <v>12247801</v>
      </c>
    </row>
    <row r="111" spans="1:3" x14ac:dyDescent="0.35">
      <c r="A111" s="1">
        <v>41671</v>
      </c>
      <c r="B111" s="2">
        <v>17171251</v>
      </c>
      <c r="C111" s="3">
        <v>12279607</v>
      </c>
    </row>
    <row r="112" spans="1:3" x14ac:dyDescent="0.35">
      <c r="A112" s="1">
        <v>41699</v>
      </c>
      <c r="B112" s="2">
        <v>17209904</v>
      </c>
      <c r="C112" s="3">
        <v>12307178</v>
      </c>
    </row>
    <row r="113" spans="1:3" x14ac:dyDescent="0.35">
      <c r="A113" s="1">
        <v>41730</v>
      </c>
      <c r="B113" s="2">
        <v>17244809</v>
      </c>
      <c r="C113" s="3">
        <v>12329593</v>
      </c>
    </row>
    <row r="114" spans="1:3" x14ac:dyDescent="0.35">
      <c r="A114" s="1">
        <v>41760</v>
      </c>
      <c r="B114" s="2">
        <v>17278873</v>
      </c>
      <c r="C114" s="3">
        <v>12348595</v>
      </c>
    </row>
    <row r="115" spans="1:3" x14ac:dyDescent="0.35">
      <c r="A115" s="1">
        <v>41791</v>
      </c>
      <c r="B115" s="2">
        <v>17315752</v>
      </c>
      <c r="C115" s="3">
        <v>12366458</v>
      </c>
    </row>
    <row r="116" spans="1:3" x14ac:dyDescent="0.35">
      <c r="A116" s="1">
        <v>41821</v>
      </c>
      <c r="B116" s="2">
        <v>17355046</v>
      </c>
      <c r="C116" s="3">
        <v>12383399</v>
      </c>
    </row>
    <row r="117" spans="1:3" x14ac:dyDescent="0.35">
      <c r="A117" s="1">
        <v>41852</v>
      </c>
      <c r="B117" s="2">
        <v>17396210</v>
      </c>
      <c r="C117" s="3">
        <v>12399920</v>
      </c>
    </row>
    <row r="118" spans="1:3" x14ac:dyDescent="0.35">
      <c r="A118" s="1">
        <v>41883</v>
      </c>
      <c r="B118" s="2">
        <v>17437136</v>
      </c>
      <c r="C118" s="3">
        <v>12415237</v>
      </c>
    </row>
    <row r="119" spans="1:3" x14ac:dyDescent="0.35">
      <c r="A119" s="1">
        <v>41913</v>
      </c>
      <c r="B119" s="2">
        <v>17475476</v>
      </c>
      <c r="C119" s="3">
        <v>12427789</v>
      </c>
    </row>
    <row r="120" spans="1:3" x14ac:dyDescent="0.35">
      <c r="A120" s="1">
        <v>41944</v>
      </c>
      <c r="B120" s="2">
        <v>17509491</v>
      </c>
      <c r="C120" s="3">
        <v>12436395</v>
      </c>
    </row>
    <row r="121" spans="1:3" x14ac:dyDescent="0.35">
      <c r="A121" s="1">
        <v>41974</v>
      </c>
      <c r="B121" s="2">
        <v>17539690</v>
      </c>
      <c r="C121" s="3">
        <v>12441578</v>
      </c>
    </row>
    <row r="122" spans="1:3" x14ac:dyDescent="0.35">
      <c r="A122" s="1">
        <v>42005</v>
      </c>
      <c r="B122" s="2">
        <v>17567313</v>
      </c>
      <c r="C122" s="3">
        <v>12444596</v>
      </c>
    </row>
    <row r="123" spans="1:3" x14ac:dyDescent="0.35">
      <c r="A123" s="1">
        <v>42036</v>
      </c>
      <c r="B123" s="2">
        <v>17594234</v>
      </c>
      <c r="C123" s="3">
        <v>12446795</v>
      </c>
    </row>
    <row r="124" spans="1:3" x14ac:dyDescent="0.35">
      <c r="A124" s="1">
        <v>42064</v>
      </c>
      <c r="B124" s="2">
        <v>17623026</v>
      </c>
      <c r="C124" s="3">
        <v>12449829</v>
      </c>
    </row>
    <row r="125" spans="1:3" x14ac:dyDescent="0.35">
      <c r="A125" s="1">
        <v>42095</v>
      </c>
      <c r="B125" s="2">
        <v>17652860</v>
      </c>
      <c r="C125" s="3">
        <v>12454097</v>
      </c>
    </row>
    <row r="126" spans="1:3" x14ac:dyDescent="0.35">
      <c r="A126" s="1">
        <v>42125</v>
      </c>
      <c r="B126" s="2">
        <v>17681771</v>
      </c>
      <c r="C126" s="3">
        <v>12459177</v>
      </c>
    </row>
    <row r="127" spans="1:3" x14ac:dyDescent="0.35">
      <c r="A127" s="1">
        <v>42156</v>
      </c>
      <c r="B127" s="2">
        <v>17707867</v>
      </c>
      <c r="C127" s="3">
        <v>12464577</v>
      </c>
    </row>
    <row r="128" spans="1:3" x14ac:dyDescent="0.35">
      <c r="A128" s="1">
        <v>42186</v>
      </c>
      <c r="B128" s="2">
        <v>17732005</v>
      </c>
      <c r="C128" s="3">
        <v>12470907</v>
      </c>
    </row>
    <row r="129" spans="1:3" x14ac:dyDescent="0.35">
      <c r="A129" s="1">
        <v>42217</v>
      </c>
      <c r="B129" s="2">
        <v>17755703</v>
      </c>
      <c r="C129" s="3">
        <v>12479250</v>
      </c>
    </row>
    <row r="130" spans="1:3" x14ac:dyDescent="0.35">
      <c r="A130" s="1">
        <v>42248</v>
      </c>
      <c r="B130" s="2">
        <v>17781478</v>
      </c>
      <c r="C130" s="3">
        <v>12491443</v>
      </c>
    </row>
    <row r="131" spans="1:3" x14ac:dyDescent="0.35">
      <c r="A131" s="1">
        <v>42278</v>
      </c>
      <c r="B131" s="2">
        <v>17811077</v>
      </c>
      <c r="C131" s="3">
        <v>12508657</v>
      </c>
    </row>
    <row r="132" spans="1:3" x14ac:dyDescent="0.35">
      <c r="A132" s="1">
        <v>42309</v>
      </c>
      <c r="B132" s="2">
        <v>17843829</v>
      </c>
      <c r="C132" s="3">
        <v>12529472</v>
      </c>
    </row>
    <row r="133" spans="1:3" x14ac:dyDescent="0.35">
      <c r="A133" s="1">
        <v>42339</v>
      </c>
      <c r="B133" s="2">
        <v>17877530</v>
      </c>
      <c r="C133" s="3">
        <v>12550977</v>
      </c>
    </row>
    <row r="134" spans="1:3" x14ac:dyDescent="0.35">
      <c r="A134" s="1">
        <v>42370</v>
      </c>
      <c r="B134" s="2">
        <v>17908829</v>
      </c>
      <c r="C134" s="3">
        <v>12570214</v>
      </c>
    </row>
    <row r="135" spans="1:3" x14ac:dyDescent="0.35">
      <c r="A135" s="1">
        <v>42401</v>
      </c>
      <c r="B135" s="2">
        <v>17935995</v>
      </c>
      <c r="C135" s="3">
        <v>12585518</v>
      </c>
    </row>
    <row r="136" spans="1:3" x14ac:dyDescent="0.35">
      <c r="A136" s="1">
        <v>42430</v>
      </c>
      <c r="B136" s="2">
        <v>17959318</v>
      </c>
      <c r="C136" s="3">
        <v>12596876</v>
      </c>
    </row>
    <row r="137" spans="1:3" x14ac:dyDescent="0.35">
      <c r="A137" s="1">
        <v>42461</v>
      </c>
      <c r="B137" s="2">
        <v>17982086</v>
      </c>
      <c r="C137" s="3">
        <v>12606014</v>
      </c>
    </row>
    <row r="138" spans="1:3" x14ac:dyDescent="0.35">
      <c r="A138" s="1">
        <v>42491</v>
      </c>
      <c r="B138" s="2">
        <v>18008236</v>
      </c>
      <c r="C138" s="3">
        <v>12615703</v>
      </c>
    </row>
    <row r="139" spans="1:3" x14ac:dyDescent="0.35">
      <c r="A139" s="1">
        <v>42522</v>
      </c>
      <c r="B139" s="2">
        <v>18038968</v>
      </c>
      <c r="C139" s="3">
        <v>12628206</v>
      </c>
    </row>
    <row r="140" spans="1:3" x14ac:dyDescent="0.35">
      <c r="A140" s="1">
        <v>42552</v>
      </c>
      <c r="B140" s="2">
        <v>18071628</v>
      </c>
      <c r="C140" s="3">
        <v>12644405</v>
      </c>
    </row>
    <row r="141" spans="1:3" x14ac:dyDescent="0.35">
      <c r="A141" s="1">
        <v>42583</v>
      </c>
      <c r="B141" s="2">
        <v>18101817</v>
      </c>
      <c r="C141" s="3">
        <v>12662762</v>
      </c>
    </row>
    <row r="142" spans="1:3" x14ac:dyDescent="0.35">
      <c r="A142" s="1">
        <v>42614</v>
      </c>
      <c r="B142" s="2">
        <v>18126351</v>
      </c>
      <c r="C142" s="3">
        <v>12680821</v>
      </c>
    </row>
    <row r="143" spans="1:3" x14ac:dyDescent="0.35">
      <c r="A143" s="1">
        <v>42644</v>
      </c>
      <c r="B143" s="2">
        <v>18144705</v>
      </c>
      <c r="C143" s="3">
        <v>12697343</v>
      </c>
    </row>
    <row r="144" spans="1:3" x14ac:dyDescent="0.35">
      <c r="A144" s="1">
        <v>42675</v>
      </c>
      <c r="B144" s="2">
        <v>18157698</v>
      </c>
      <c r="C144" s="3">
        <v>12711707</v>
      </c>
    </row>
    <row r="145" spans="1:3" x14ac:dyDescent="0.35">
      <c r="A145" s="1">
        <v>42705</v>
      </c>
      <c r="B145" s="2">
        <v>18165425</v>
      </c>
      <c r="C145" s="3">
        <v>12723289</v>
      </c>
    </row>
    <row r="146" spans="1:3" x14ac:dyDescent="0.35">
      <c r="A146" s="1">
        <v>42736</v>
      </c>
      <c r="B146" s="2">
        <v>18175914</v>
      </c>
      <c r="C146" s="3">
        <v>12757792</v>
      </c>
    </row>
    <row r="147" spans="1:3" x14ac:dyDescent="0.35">
      <c r="A147" s="1">
        <v>42767</v>
      </c>
      <c r="B147" s="2">
        <v>18189592</v>
      </c>
      <c r="C147" s="3">
        <v>12799028</v>
      </c>
    </row>
    <row r="148" spans="1:3" x14ac:dyDescent="0.35">
      <c r="A148" s="1">
        <v>42795</v>
      </c>
      <c r="B148" s="2">
        <v>18226929</v>
      </c>
      <c r="C148" s="3">
        <v>12842576</v>
      </c>
    </row>
    <row r="149" spans="1:3" x14ac:dyDescent="0.35">
      <c r="A149" s="1">
        <v>42826</v>
      </c>
      <c r="B149" s="2">
        <v>18254693</v>
      </c>
      <c r="C149" s="3">
        <v>12872464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86" zoomScale="50" zoomScaleNormal="50" workbookViewId="0">
      <selection activeCell="B3" sqref="B3:C149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s="1">
        <v>38353</v>
      </c>
    </row>
    <row r="3" spans="1:3" x14ac:dyDescent="0.35">
      <c r="A3" s="1">
        <v>38384</v>
      </c>
      <c r="B3">
        <f>'Jobs by State'!B3-'Jobs by State'!B2</f>
        <v>26310</v>
      </c>
      <c r="C3">
        <f>'Jobs by State'!C3-'Jobs by State'!C2</f>
        <v>19165</v>
      </c>
    </row>
    <row r="4" spans="1:3" x14ac:dyDescent="0.35">
      <c r="A4" s="1">
        <v>38412</v>
      </c>
      <c r="B4">
        <f>'Jobs by State'!B4-'Jobs by State'!B3</f>
        <v>31154</v>
      </c>
      <c r="C4">
        <f>'Jobs by State'!C4-'Jobs by State'!C3</f>
        <v>20334</v>
      </c>
    </row>
    <row r="5" spans="1:3" x14ac:dyDescent="0.35">
      <c r="A5" s="1">
        <v>38443</v>
      </c>
      <c r="B5">
        <f>'Jobs by State'!B5-'Jobs by State'!B4</f>
        <v>35601</v>
      </c>
      <c r="C5">
        <f>'Jobs by State'!C5-'Jobs by State'!C4</f>
        <v>21262</v>
      </c>
    </row>
    <row r="6" spans="1:3" x14ac:dyDescent="0.35">
      <c r="A6" s="1">
        <v>38473</v>
      </c>
      <c r="B6">
        <f>'Jobs by State'!B6-'Jobs by State'!B5</f>
        <v>37696</v>
      </c>
      <c r="C6">
        <f>'Jobs by State'!C6-'Jobs by State'!C5</f>
        <v>22541</v>
      </c>
    </row>
    <row r="7" spans="1:3" x14ac:dyDescent="0.35">
      <c r="A7" s="1">
        <v>38504</v>
      </c>
      <c r="B7">
        <f>'Jobs by State'!B7-'Jobs by State'!B6</f>
        <v>34135</v>
      </c>
      <c r="C7">
        <f>'Jobs by State'!C7-'Jobs by State'!C6</f>
        <v>22683</v>
      </c>
    </row>
    <row r="8" spans="1:3" x14ac:dyDescent="0.35">
      <c r="A8" s="1">
        <v>38534</v>
      </c>
      <c r="B8">
        <f>'Jobs by State'!B8-'Jobs by State'!B7</f>
        <v>25684</v>
      </c>
      <c r="C8">
        <f>'Jobs by State'!C8-'Jobs by State'!C7</f>
        <v>21225</v>
      </c>
    </row>
    <row r="9" spans="1:3" x14ac:dyDescent="0.35">
      <c r="A9" s="1">
        <v>38565</v>
      </c>
      <c r="B9">
        <f>'Jobs by State'!B9-'Jobs by State'!B8</f>
        <v>16103</v>
      </c>
      <c r="C9">
        <f>'Jobs by State'!C9-'Jobs by State'!C8</f>
        <v>19191</v>
      </c>
    </row>
    <row r="10" spans="1:3" x14ac:dyDescent="0.35">
      <c r="A10" s="1">
        <v>38596</v>
      </c>
      <c r="B10">
        <f>'Jobs by State'!B10-'Jobs by State'!B9</f>
        <v>8347</v>
      </c>
      <c r="C10">
        <f>'Jobs by State'!C10-'Jobs by State'!C9</f>
        <v>17392</v>
      </c>
    </row>
    <row r="11" spans="1:3" x14ac:dyDescent="0.35">
      <c r="A11" s="1">
        <v>38626</v>
      </c>
      <c r="B11">
        <f>'Jobs by State'!B11-'Jobs by State'!B10</f>
        <v>4626</v>
      </c>
      <c r="C11">
        <f>'Jobs by State'!C11-'Jobs by State'!C10</f>
        <v>16274</v>
      </c>
    </row>
    <row r="12" spans="1:3" x14ac:dyDescent="0.35">
      <c r="A12" s="1">
        <v>38657</v>
      </c>
      <c r="B12">
        <f>'Jobs by State'!B12-'Jobs by State'!B11</f>
        <v>4118</v>
      </c>
      <c r="C12">
        <f>'Jobs by State'!C12-'Jobs by State'!C11</f>
        <v>15394</v>
      </c>
    </row>
    <row r="13" spans="1:3" x14ac:dyDescent="0.35">
      <c r="A13" s="1">
        <v>38687</v>
      </c>
      <c r="B13">
        <f>'Jobs by State'!B13-'Jobs by State'!B12</f>
        <v>5460</v>
      </c>
      <c r="C13">
        <f>'Jobs by State'!C13-'Jobs by State'!C12</f>
        <v>14646</v>
      </c>
    </row>
    <row r="14" spans="1:3" x14ac:dyDescent="0.35">
      <c r="A14" s="1">
        <v>38718</v>
      </c>
      <c r="B14">
        <f>'Jobs by State'!B14-'Jobs by State'!B13</f>
        <v>9693</v>
      </c>
      <c r="C14">
        <f>'Jobs by State'!C14-'Jobs by State'!C13</f>
        <v>14840</v>
      </c>
    </row>
    <row r="15" spans="1:3" x14ac:dyDescent="0.35">
      <c r="A15" s="1">
        <v>38749</v>
      </c>
      <c r="B15">
        <f>'Jobs by State'!B15-'Jobs by State'!B14</f>
        <v>14422</v>
      </c>
      <c r="C15">
        <f>'Jobs by State'!C15-'Jobs by State'!C14</f>
        <v>15666</v>
      </c>
    </row>
    <row r="16" spans="1:3" x14ac:dyDescent="0.35">
      <c r="A16" s="1">
        <v>38777</v>
      </c>
      <c r="B16">
        <f>'Jobs by State'!B16-'Jobs by State'!B15</f>
        <v>17054</v>
      </c>
      <c r="C16">
        <f>'Jobs by State'!C16-'Jobs by State'!C15</f>
        <v>16593</v>
      </c>
    </row>
    <row r="17" spans="1:3" x14ac:dyDescent="0.35">
      <c r="A17" s="1">
        <v>38808</v>
      </c>
      <c r="B17">
        <f>'Jobs by State'!B17-'Jobs by State'!B16</f>
        <v>17291</v>
      </c>
      <c r="C17">
        <f>'Jobs by State'!C17-'Jobs by State'!C16</f>
        <v>17217</v>
      </c>
    </row>
    <row r="18" spans="1:3" x14ac:dyDescent="0.35">
      <c r="A18" s="1">
        <v>38838</v>
      </c>
      <c r="B18">
        <f>'Jobs by State'!B18-'Jobs by State'!B17</f>
        <v>17612</v>
      </c>
      <c r="C18">
        <f>'Jobs by State'!C18-'Jobs by State'!C17</f>
        <v>18036</v>
      </c>
    </row>
    <row r="19" spans="1:3" x14ac:dyDescent="0.35">
      <c r="A19" s="1">
        <v>38869</v>
      </c>
      <c r="B19">
        <f>'Jobs by State'!B19-'Jobs by State'!B18</f>
        <v>18460</v>
      </c>
      <c r="C19">
        <f>'Jobs by State'!C19-'Jobs by State'!C18</f>
        <v>19119</v>
      </c>
    </row>
    <row r="20" spans="1:3" x14ac:dyDescent="0.35">
      <c r="A20" s="1">
        <v>38899</v>
      </c>
      <c r="B20">
        <f>'Jobs by State'!B20-'Jobs by State'!B19</f>
        <v>21468</v>
      </c>
      <c r="C20">
        <f>'Jobs by State'!C20-'Jobs by State'!C19</f>
        <v>21301</v>
      </c>
    </row>
    <row r="21" spans="1:3" x14ac:dyDescent="0.35">
      <c r="A21" s="1">
        <v>38930</v>
      </c>
      <c r="B21">
        <f>'Jobs by State'!B21-'Jobs by State'!B20</f>
        <v>24813</v>
      </c>
      <c r="C21">
        <f>'Jobs by State'!C21-'Jobs by State'!C20</f>
        <v>22828</v>
      </c>
    </row>
    <row r="22" spans="1:3" x14ac:dyDescent="0.35">
      <c r="A22" s="1">
        <v>38961</v>
      </c>
      <c r="B22">
        <f>'Jobs by State'!B22-'Jobs by State'!B21</f>
        <v>26541</v>
      </c>
      <c r="C22">
        <f>'Jobs by State'!C22-'Jobs by State'!C21</f>
        <v>22489</v>
      </c>
    </row>
    <row r="23" spans="1:3" x14ac:dyDescent="0.35">
      <c r="A23" s="1">
        <v>38991</v>
      </c>
      <c r="B23">
        <f>'Jobs by State'!B23-'Jobs by State'!B22</f>
        <v>27428</v>
      </c>
      <c r="C23">
        <f>'Jobs by State'!C23-'Jobs by State'!C22</f>
        <v>20653</v>
      </c>
    </row>
    <row r="24" spans="1:3" x14ac:dyDescent="0.35">
      <c r="A24" s="1">
        <v>39022</v>
      </c>
      <c r="B24">
        <f>'Jobs by State'!B24-'Jobs by State'!B23</f>
        <v>25495</v>
      </c>
      <c r="C24">
        <f>'Jobs by State'!C24-'Jobs by State'!C23</f>
        <v>16974</v>
      </c>
    </row>
    <row r="25" spans="1:3" x14ac:dyDescent="0.35">
      <c r="A25" s="1">
        <v>39052</v>
      </c>
      <c r="B25">
        <f>'Jobs by State'!B25-'Jobs by State'!B24</f>
        <v>19723</v>
      </c>
      <c r="C25">
        <f>'Jobs by State'!C25-'Jobs by State'!C24</f>
        <v>12062</v>
      </c>
    </row>
    <row r="26" spans="1:3" x14ac:dyDescent="0.35">
      <c r="A26" s="1">
        <v>39083</v>
      </c>
      <c r="B26">
        <f>'Jobs by State'!B26-'Jobs by State'!B25</f>
        <v>11261</v>
      </c>
      <c r="C26">
        <f>'Jobs by State'!C26-'Jobs by State'!C25</f>
        <v>7397</v>
      </c>
    </row>
    <row r="27" spans="1:3" x14ac:dyDescent="0.35">
      <c r="A27" s="1">
        <v>39114</v>
      </c>
      <c r="B27">
        <f>'Jobs by State'!B27-'Jobs by State'!B26</f>
        <v>4153</v>
      </c>
      <c r="C27">
        <f>'Jobs by State'!C27-'Jobs by State'!C26</f>
        <v>4750</v>
      </c>
    </row>
    <row r="28" spans="1:3" x14ac:dyDescent="0.35">
      <c r="A28" s="1">
        <v>39142</v>
      </c>
      <c r="B28">
        <f>'Jobs by State'!B28-'Jobs by State'!B27</f>
        <v>95</v>
      </c>
      <c r="C28">
        <f>'Jobs by State'!C28-'Jobs by State'!C27</f>
        <v>4103</v>
      </c>
    </row>
    <row r="29" spans="1:3" x14ac:dyDescent="0.35">
      <c r="A29" s="1">
        <v>39173</v>
      </c>
      <c r="B29">
        <f>'Jobs by State'!B29-'Jobs by State'!B28</f>
        <v>-521</v>
      </c>
      <c r="C29">
        <f>'Jobs by State'!C29-'Jobs by State'!C28</f>
        <v>5434</v>
      </c>
    </row>
    <row r="30" spans="1:3" x14ac:dyDescent="0.35">
      <c r="A30" s="1">
        <v>39203</v>
      </c>
      <c r="B30">
        <f>'Jobs by State'!B30-'Jobs by State'!B29</f>
        <v>332</v>
      </c>
      <c r="C30">
        <f>'Jobs by State'!C30-'Jobs by State'!C29</f>
        <v>7840</v>
      </c>
    </row>
    <row r="31" spans="1:3" x14ac:dyDescent="0.35">
      <c r="A31" s="1">
        <v>39234</v>
      </c>
      <c r="B31">
        <f>'Jobs by State'!B31-'Jobs by State'!B30</f>
        <v>1766</v>
      </c>
      <c r="C31">
        <f>'Jobs by State'!C31-'Jobs by State'!C30</f>
        <v>10633</v>
      </c>
    </row>
    <row r="32" spans="1:3" x14ac:dyDescent="0.35">
      <c r="A32" s="1">
        <v>39264</v>
      </c>
      <c r="B32">
        <f>'Jobs by State'!B32-'Jobs by State'!B31</f>
        <v>3013</v>
      </c>
      <c r="C32">
        <f>'Jobs by State'!C32-'Jobs by State'!C31</f>
        <v>13288</v>
      </c>
    </row>
    <row r="33" spans="1:3" x14ac:dyDescent="0.35">
      <c r="A33" s="1">
        <v>39295</v>
      </c>
      <c r="B33">
        <f>'Jobs by State'!B33-'Jobs by State'!B32</f>
        <v>3708</v>
      </c>
      <c r="C33">
        <f>'Jobs by State'!C33-'Jobs by State'!C32</f>
        <v>15609</v>
      </c>
    </row>
    <row r="34" spans="1:3" x14ac:dyDescent="0.35">
      <c r="A34" s="1">
        <v>39326</v>
      </c>
      <c r="B34">
        <f>'Jobs by State'!B34-'Jobs by State'!B33</f>
        <v>4544</v>
      </c>
      <c r="C34">
        <f>'Jobs by State'!C34-'Jobs by State'!C33</f>
        <v>17575</v>
      </c>
    </row>
    <row r="35" spans="1:3" x14ac:dyDescent="0.35">
      <c r="A35" s="1">
        <v>39356</v>
      </c>
      <c r="B35">
        <f>'Jobs by State'!B35-'Jobs by State'!B34</f>
        <v>4174</v>
      </c>
      <c r="C35">
        <f>'Jobs by State'!C35-'Jobs by State'!C34</f>
        <v>18233</v>
      </c>
    </row>
    <row r="36" spans="1:3" x14ac:dyDescent="0.35">
      <c r="A36" s="1">
        <v>39387</v>
      </c>
      <c r="B36">
        <f>'Jobs by State'!B36-'Jobs by State'!B35</f>
        <v>3573</v>
      </c>
      <c r="C36">
        <f>'Jobs by State'!C36-'Jobs by State'!C35</f>
        <v>17888</v>
      </c>
    </row>
    <row r="37" spans="1:3" x14ac:dyDescent="0.35">
      <c r="A37" s="1">
        <v>39417</v>
      </c>
      <c r="B37">
        <f>'Jobs by State'!B37-'Jobs by State'!B36</f>
        <v>3594</v>
      </c>
      <c r="C37">
        <f>'Jobs by State'!C37-'Jobs by State'!C36</f>
        <v>16927</v>
      </c>
    </row>
    <row r="38" spans="1:3" x14ac:dyDescent="0.35">
      <c r="A38" s="1">
        <v>39448</v>
      </c>
      <c r="B38">
        <f>'Jobs by State'!B38-'Jobs by State'!B37</f>
        <v>1442</v>
      </c>
      <c r="C38">
        <f>'Jobs by State'!C38-'Jobs by State'!C37</f>
        <v>15161</v>
      </c>
    </row>
    <row r="39" spans="1:3" x14ac:dyDescent="0.35">
      <c r="A39" s="1">
        <v>39479</v>
      </c>
      <c r="B39">
        <f>'Jobs by State'!B39-'Jobs by State'!B38</f>
        <v>-2675</v>
      </c>
      <c r="C39">
        <f>'Jobs by State'!C39-'Jobs by State'!C38</f>
        <v>13923</v>
      </c>
    </row>
    <row r="40" spans="1:3" x14ac:dyDescent="0.35">
      <c r="A40" s="1">
        <v>39508</v>
      </c>
      <c r="B40">
        <f>'Jobs by State'!B40-'Jobs by State'!B39</f>
        <v>-8137</v>
      </c>
      <c r="C40">
        <f>'Jobs by State'!C40-'Jobs by State'!C39</f>
        <v>13484</v>
      </c>
    </row>
    <row r="41" spans="1:3" x14ac:dyDescent="0.35">
      <c r="A41" s="1">
        <v>39539</v>
      </c>
      <c r="B41">
        <f>'Jobs by State'!B41-'Jobs by State'!B40</f>
        <v>-13145</v>
      </c>
      <c r="C41">
        <f>'Jobs by State'!C41-'Jobs by State'!C40</f>
        <v>13407</v>
      </c>
    </row>
    <row r="42" spans="1:3" x14ac:dyDescent="0.35">
      <c r="A42" s="1">
        <v>39569</v>
      </c>
      <c r="B42">
        <f>'Jobs by State'!B42-'Jobs by State'!B41</f>
        <v>-16519</v>
      </c>
      <c r="C42">
        <f>'Jobs by State'!C42-'Jobs by State'!C41</f>
        <v>13018</v>
      </c>
    </row>
    <row r="43" spans="1:3" x14ac:dyDescent="0.35">
      <c r="A43" s="1">
        <v>39600</v>
      </c>
      <c r="B43">
        <f>'Jobs by State'!B43-'Jobs by State'!B42</f>
        <v>-18312</v>
      </c>
      <c r="C43">
        <f>'Jobs by State'!C43-'Jobs by State'!C42</f>
        <v>11848</v>
      </c>
    </row>
    <row r="44" spans="1:3" x14ac:dyDescent="0.35">
      <c r="A44" s="1">
        <v>39630</v>
      </c>
      <c r="B44">
        <f>'Jobs by State'!B44-'Jobs by State'!B43</f>
        <v>-21052</v>
      </c>
      <c r="C44">
        <f>'Jobs by State'!C44-'Jobs by State'!C43</f>
        <v>9111</v>
      </c>
    </row>
    <row r="45" spans="1:3" x14ac:dyDescent="0.35">
      <c r="A45" s="1">
        <v>39661</v>
      </c>
      <c r="B45">
        <f>'Jobs by State'!B45-'Jobs by State'!B44</f>
        <v>-26327</v>
      </c>
      <c r="C45">
        <f>'Jobs by State'!C45-'Jobs by State'!C44</f>
        <v>4739</v>
      </c>
    </row>
    <row r="46" spans="1:3" x14ac:dyDescent="0.35">
      <c r="A46" s="1">
        <v>39692</v>
      </c>
      <c r="B46">
        <f>'Jobs by State'!B46-'Jobs by State'!B45</f>
        <v>-36157</v>
      </c>
      <c r="C46">
        <f>'Jobs by State'!C46-'Jobs by State'!C45</f>
        <v>-981</v>
      </c>
    </row>
    <row r="47" spans="1:3" x14ac:dyDescent="0.35">
      <c r="A47" s="1">
        <v>39722</v>
      </c>
      <c r="B47">
        <f>'Jobs by State'!B47-'Jobs by State'!B46</f>
        <v>-50318</v>
      </c>
      <c r="C47">
        <f>'Jobs by State'!C47-'Jobs by State'!C46</f>
        <v>-6967</v>
      </c>
    </row>
    <row r="48" spans="1:3" x14ac:dyDescent="0.35">
      <c r="A48" s="1">
        <v>39753</v>
      </c>
      <c r="B48">
        <f>'Jobs by State'!B48-'Jobs by State'!B47</f>
        <v>-66729</v>
      </c>
      <c r="C48">
        <f>'Jobs by State'!C48-'Jobs by State'!C47</f>
        <v>-11941</v>
      </c>
    </row>
    <row r="49" spans="1:3" x14ac:dyDescent="0.35">
      <c r="A49" s="1">
        <v>39783</v>
      </c>
      <c r="B49">
        <f>'Jobs by State'!B49-'Jobs by State'!B48</f>
        <v>-81469</v>
      </c>
      <c r="C49">
        <f>'Jobs by State'!C49-'Jobs by State'!C48</f>
        <v>-14351</v>
      </c>
    </row>
    <row r="50" spans="1:3" x14ac:dyDescent="0.35">
      <c r="A50" s="1">
        <v>39814</v>
      </c>
      <c r="B50">
        <f>'Jobs by State'!B50-'Jobs by State'!B49</f>
        <v>-89879</v>
      </c>
      <c r="C50">
        <f>'Jobs by State'!C50-'Jobs by State'!C49</f>
        <v>-13256</v>
      </c>
    </row>
    <row r="51" spans="1:3" x14ac:dyDescent="0.35">
      <c r="A51" s="1">
        <v>39845</v>
      </c>
      <c r="B51">
        <f>'Jobs by State'!B51-'Jobs by State'!B50</f>
        <v>-89625</v>
      </c>
      <c r="C51">
        <f>'Jobs by State'!C51-'Jobs by State'!C50</f>
        <v>-8944</v>
      </c>
    </row>
    <row r="52" spans="1:3" x14ac:dyDescent="0.35">
      <c r="A52" s="1">
        <v>39873</v>
      </c>
      <c r="B52">
        <f>'Jobs by State'!B52-'Jobs by State'!B51</f>
        <v>-80915</v>
      </c>
      <c r="C52">
        <f>'Jobs by State'!C52-'Jobs by State'!C51</f>
        <v>-2586</v>
      </c>
    </row>
    <row r="53" spans="1:3" x14ac:dyDescent="0.35">
      <c r="A53" s="1">
        <v>39904</v>
      </c>
      <c r="B53">
        <f>'Jobs by State'!B53-'Jobs by State'!B52</f>
        <v>-69363</v>
      </c>
      <c r="C53">
        <f>'Jobs by State'!C53-'Jobs by State'!C52</f>
        <v>2835</v>
      </c>
    </row>
    <row r="54" spans="1:3" x14ac:dyDescent="0.35">
      <c r="A54" s="1">
        <v>39934</v>
      </c>
      <c r="B54">
        <f>'Jobs by State'!B54-'Jobs by State'!B53</f>
        <v>-61030</v>
      </c>
      <c r="C54">
        <f>'Jobs by State'!C54-'Jobs by State'!C53</f>
        <v>4709</v>
      </c>
    </row>
    <row r="55" spans="1:3" x14ac:dyDescent="0.35">
      <c r="A55" s="1">
        <v>39965</v>
      </c>
      <c r="B55">
        <f>'Jobs by State'!B55-'Jobs by State'!B54</f>
        <v>-55753</v>
      </c>
      <c r="C55">
        <f>'Jobs by State'!C55-'Jobs by State'!C54</f>
        <v>3898</v>
      </c>
    </row>
    <row r="56" spans="1:3" x14ac:dyDescent="0.35">
      <c r="A56" s="1">
        <v>39995</v>
      </c>
      <c r="B56">
        <f>'Jobs by State'!B56-'Jobs by State'!B55</f>
        <v>-52944</v>
      </c>
      <c r="C56">
        <f>'Jobs by State'!C56-'Jobs by State'!C55</f>
        <v>1453</v>
      </c>
    </row>
    <row r="57" spans="1:3" x14ac:dyDescent="0.35">
      <c r="A57" s="1">
        <v>40026</v>
      </c>
      <c r="B57">
        <f>'Jobs by State'!B57-'Jobs by State'!B56</f>
        <v>-49846</v>
      </c>
      <c r="C57">
        <f>'Jobs by State'!C57-'Jobs by State'!C56</f>
        <v>82</v>
      </c>
    </row>
    <row r="58" spans="1:3" x14ac:dyDescent="0.35">
      <c r="A58" s="1">
        <v>40057</v>
      </c>
      <c r="B58">
        <f>'Jobs by State'!B58-'Jobs by State'!B57</f>
        <v>-42828</v>
      </c>
      <c r="C58">
        <f>'Jobs by State'!C58-'Jobs by State'!C57</f>
        <v>2295</v>
      </c>
    </row>
    <row r="59" spans="1:3" x14ac:dyDescent="0.35">
      <c r="A59" s="1">
        <v>40087</v>
      </c>
      <c r="B59">
        <f>'Jobs by State'!B59-'Jobs by State'!B58</f>
        <v>-32103</v>
      </c>
      <c r="C59">
        <f>'Jobs by State'!C59-'Jobs by State'!C58</f>
        <v>7840</v>
      </c>
    </row>
    <row r="60" spans="1:3" x14ac:dyDescent="0.35">
      <c r="A60" s="1">
        <v>40118</v>
      </c>
      <c r="B60">
        <f>'Jobs by State'!B60-'Jobs by State'!B59</f>
        <v>-16439</v>
      </c>
      <c r="C60">
        <f>'Jobs by State'!C60-'Jobs by State'!C59</f>
        <v>16577</v>
      </c>
    </row>
    <row r="61" spans="1:3" x14ac:dyDescent="0.35">
      <c r="A61" s="1">
        <v>40148</v>
      </c>
      <c r="B61">
        <f>'Jobs by State'!B61-'Jobs by State'!B60</f>
        <v>2205</v>
      </c>
      <c r="C61">
        <f>'Jobs by State'!C61-'Jobs by State'!C60</f>
        <v>25808</v>
      </c>
    </row>
    <row r="62" spans="1:3" x14ac:dyDescent="0.35">
      <c r="A62" s="1">
        <v>40179</v>
      </c>
      <c r="B62">
        <f>'Jobs by State'!B62-'Jobs by State'!B61</f>
        <v>19649</v>
      </c>
      <c r="C62">
        <f>'Jobs by State'!C62-'Jobs by State'!C61</f>
        <v>32554</v>
      </c>
    </row>
    <row r="63" spans="1:3" x14ac:dyDescent="0.35">
      <c r="A63" s="1">
        <v>40210</v>
      </c>
      <c r="B63">
        <f>'Jobs by State'!B63-'Jobs by State'!B62</f>
        <v>30677</v>
      </c>
      <c r="C63">
        <f>'Jobs by State'!C63-'Jobs by State'!C62</f>
        <v>34654</v>
      </c>
    </row>
    <row r="64" spans="1:3" x14ac:dyDescent="0.35">
      <c r="A64" s="1">
        <v>40238</v>
      </c>
      <c r="B64">
        <f>'Jobs by State'!B64-'Jobs by State'!B63</f>
        <v>33916</v>
      </c>
      <c r="C64">
        <f>'Jobs by State'!C64-'Jobs by State'!C63</f>
        <v>32801</v>
      </c>
    </row>
    <row r="65" spans="1:3" x14ac:dyDescent="0.35">
      <c r="A65" s="1">
        <v>40269</v>
      </c>
      <c r="B65">
        <f>'Jobs by State'!B65-'Jobs by State'!B64</f>
        <v>30615</v>
      </c>
      <c r="C65">
        <f>'Jobs by State'!C65-'Jobs by State'!C64</f>
        <v>28833</v>
      </c>
    </row>
    <row r="66" spans="1:3" x14ac:dyDescent="0.35">
      <c r="A66" s="1">
        <v>40299</v>
      </c>
      <c r="B66">
        <f>'Jobs by State'!B66-'Jobs by State'!B65</f>
        <v>22724</v>
      </c>
      <c r="C66">
        <f>'Jobs by State'!C66-'Jobs by State'!C65</f>
        <v>24441</v>
      </c>
    </row>
    <row r="67" spans="1:3" x14ac:dyDescent="0.35">
      <c r="A67" s="1">
        <v>40330</v>
      </c>
      <c r="B67">
        <f>'Jobs by State'!B67-'Jobs by State'!B66</f>
        <v>10619</v>
      </c>
      <c r="C67">
        <f>'Jobs by State'!C67-'Jobs by State'!C66</f>
        <v>20320</v>
      </c>
    </row>
    <row r="68" spans="1:3" x14ac:dyDescent="0.35">
      <c r="A68" s="1">
        <v>40360</v>
      </c>
      <c r="B68">
        <f>'Jobs by State'!B68-'Jobs by State'!B67</f>
        <v>-1475</v>
      </c>
      <c r="C68">
        <f>'Jobs by State'!C68-'Jobs by State'!C67</f>
        <v>17700</v>
      </c>
    </row>
    <row r="69" spans="1:3" x14ac:dyDescent="0.35">
      <c r="A69" s="1">
        <v>40391</v>
      </c>
      <c r="B69">
        <f>'Jobs by State'!B69-'Jobs by State'!B68</f>
        <v>-8486</v>
      </c>
      <c r="C69">
        <f>'Jobs by State'!C69-'Jobs by State'!C68</f>
        <v>17367</v>
      </c>
    </row>
    <row r="70" spans="1:3" x14ac:dyDescent="0.35">
      <c r="A70" s="1">
        <v>40422</v>
      </c>
      <c r="B70">
        <f>'Jobs by State'!B70-'Jobs by State'!B69</f>
        <v>-9917</v>
      </c>
      <c r="C70">
        <f>'Jobs by State'!C70-'Jobs by State'!C69</f>
        <v>18077</v>
      </c>
    </row>
    <row r="71" spans="1:3" x14ac:dyDescent="0.35">
      <c r="A71" s="1">
        <v>40452</v>
      </c>
      <c r="B71">
        <f>'Jobs by State'!B71-'Jobs by State'!B70</f>
        <v>-4927</v>
      </c>
      <c r="C71">
        <f>'Jobs by State'!C71-'Jobs by State'!C70</f>
        <v>20187</v>
      </c>
    </row>
    <row r="72" spans="1:3" x14ac:dyDescent="0.35">
      <c r="A72" s="1">
        <v>40483</v>
      </c>
      <c r="B72">
        <f>'Jobs by State'!B72-'Jobs by State'!B71</f>
        <v>3044</v>
      </c>
      <c r="C72">
        <f>'Jobs by State'!C72-'Jobs by State'!C71</f>
        <v>22297</v>
      </c>
    </row>
    <row r="73" spans="1:3" x14ac:dyDescent="0.35">
      <c r="A73" s="1">
        <v>40513</v>
      </c>
      <c r="B73">
        <f>'Jobs by State'!B73-'Jobs by State'!B72</f>
        <v>9957</v>
      </c>
      <c r="C73">
        <f>'Jobs by State'!C73-'Jobs by State'!C72</f>
        <v>23353</v>
      </c>
    </row>
    <row r="74" spans="1:3" x14ac:dyDescent="0.35">
      <c r="A74" s="1">
        <v>40544</v>
      </c>
      <c r="B74">
        <f>'Jobs by State'!B74-'Jobs by State'!B73</f>
        <v>19614</v>
      </c>
      <c r="C74">
        <f>'Jobs by State'!C74-'Jobs by State'!C73</f>
        <v>23544</v>
      </c>
    </row>
    <row r="75" spans="1:3" x14ac:dyDescent="0.35">
      <c r="A75" s="1">
        <v>40575</v>
      </c>
      <c r="B75">
        <f>'Jobs by State'!B75-'Jobs by State'!B74</f>
        <v>16050</v>
      </c>
      <c r="C75">
        <f>'Jobs by State'!C75-'Jobs by State'!C74</f>
        <v>21778</v>
      </c>
    </row>
    <row r="76" spans="1:3" x14ac:dyDescent="0.35">
      <c r="A76" s="1">
        <v>40603</v>
      </c>
      <c r="B76">
        <f>'Jobs by State'!B76-'Jobs by State'!B75</f>
        <v>13637</v>
      </c>
      <c r="C76">
        <f>'Jobs by State'!C76-'Jobs by State'!C75</f>
        <v>19232</v>
      </c>
    </row>
    <row r="77" spans="1:3" x14ac:dyDescent="0.35">
      <c r="A77" s="1">
        <v>40634</v>
      </c>
      <c r="B77">
        <f>'Jobs by State'!B77-'Jobs by State'!B76</f>
        <v>11214</v>
      </c>
      <c r="C77">
        <f>'Jobs by State'!C77-'Jobs by State'!C76</f>
        <v>17343</v>
      </c>
    </row>
    <row r="78" spans="1:3" x14ac:dyDescent="0.35">
      <c r="A78" s="1">
        <v>40664</v>
      </c>
      <c r="B78">
        <f>'Jobs by State'!B78-'Jobs by State'!B77</f>
        <v>12852</v>
      </c>
      <c r="C78">
        <f>'Jobs by State'!C78-'Jobs by State'!C77</f>
        <v>17847</v>
      </c>
    </row>
    <row r="79" spans="1:3" x14ac:dyDescent="0.35">
      <c r="A79" s="1">
        <v>40695</v>
      </c>
      <c r="B79">
        <f>'Jobs by State'!B79-'Jobs by State'!B78</f>
        <v>19791</v>
      </c>
      <c r="C79">
        <f>'Jobs by State'!C79-'Jobs by State'!C78</f>
        <v>21035</v>
      </c>
    </row>
    <row r="80" spans="1:3" x14ac:dyDescent="0.35">
      <c r="A80" s="1">
        <v>40725</v>
      </c>
      <c r="B80">
        <f>'Jobs by State'!B80-'Jobs by State'!B79</f>
        <v>30033</v>
      </c>
      <c r="C80">
        <f>'Jobs by State'!C80-'Jobs by State'!C79</f>
        <v>25923</v>
      </c>
    </row>
    <row r="81" spans="1:3" x14ac:dyDescent="0.35">
      <c r="A81" s="1">
        <v>40756</v>
      </c>
      <c r="B81">
        <f>'Jobs by State'!B81-'Jobs by State'!B80</f>
        <v>38303</v>
      </c>
      <c r="C81">
        <f>'Jobs by State'!C81-'Jobs by State'!C80</f>
        <v>30016</v>
      </c>
    </row>
    <row r="82" spans="1:3" x14ac:dyDescent="0.35">
      <c r="A82" s="1">
        <v>40787</v>
      </c>
      <c r="B82">
        <f>'Jobs by State'!B82-'Jobs by State'!B81</f>
        <v>41693</v>
      </c>
      <c r="C82">
        <f>'Jobs by State'!C82-'Jobs by State'!C81</f>
        <v>31865</v>
      </c>
    </row>
    <row r="83" spans="1:3" x14ac:dyDescent="0.35">
      <c r="A83" s="1">
        <v>40817</v>
      </c>
      <c r="B83">
        <f>'Jobs by State'!B83-'Jobs by State'!B82</f>
        <v>40015</v>
      </c>
      <c r="C83">
        <f>'Jobs by State'!C83-'Jobs by State'!C82</f>
        <v>31203</v>
      </c>
    </row>
    <row r="84" spans="1:3" x14ac:dyDescent="0.35">
      <c r="A84" s="1">
        <v>40848</v>
      </c>
      <c r="B84">
        <f>'Jobs by State'!B84-'Jobs by State'!B83</f>
        <v>33715</v>
      </c>
      <c r="C84">
        <f>'Jobs by State'!C84-'Jobs by State'!C83</f>
        <v>28302</v>
      </c>
    </row>
    <row r="85" spans="1:3" x14ac:dyDescent="0.35">
      <c r="A85" s="1">
        <v>40878</v>
      </c>
      <c r="B85">
        <f>'Jobs by State'!B85-'Jobs by State'!B84</f>
        <v>26004</v>
      </c>
      <c r="C85">
        <f>'Jobs by State'!C85-'Jobs by State'!C84</f>
        <v>24785</v>
      </c>
    </row>
    <row r="86" spans="1:3" x14ac:dyDescent="0.35">
      <c r="A86" s="1">
        <v>40909</v>
      </c>
      <c r="B86">
        <f>'Jobs by State'!B86-'Jobs by State'!B85</f>
        <v>823</v>
      </c>
      <c r="C86">
        <f>'Jobs by State'!C86-'Jobs by State'!C85</f>
        <v>22384</v>
      </c>
    </row>
    <row r="87" spans="1:3" x14ac:dyDescent="0.35">
      <c r="A87" s="1">
        <v>40940</v>
      </c>
      <c r="B87">
        <f>'Jobs by State'!B87-'Jobs by State'!B86</f>
        <v>18989</v>
      </c>
      <c r="C87">
        <f>'Jobs by State'!C87-'Jobs by State'!C86</f>
        <v>19563</v>
      </c>
    </row>
    <row r="88" spans="1:3" x14ac:dyDescent="0.35">
      <c r="A88" s="1">
        <v>40969</v>
      </c>
      <c r="B88">
        <f>'Jobs by State'!B88-'Jobs by State'!B87</f>
        <v>20823</v>
      </c>
      <c r="C88">
        <f>'Jobs by State'!C88-'Jobs by State'!C87</f>
        <v>18649</v>
      </c>
    </row>
    <row r="89" spans="1:3" x14ac:dyDescent="0.35">
      <c r="A89" s="1">
        <v>41000</v>
      </c>
      <c r="B89">
        <f>'Jobs by State'!B89-'Jobs by State'!B88</f>
        <v>24068</v>
      </c>
      <c r="C89">
        <f>'Jobs by State'!C89-'Jobs by State'!C88</f>
        <v>18967</v>
      </c>
    </row>
    <row r="90" spans="1:3" x14ac:dyDescent="0.35">
      <c r="A90" s="1">
        <v>41030</v>
      </c>
      <c r="B90">
        <f>'Jobs by State'!B90-'Jobs by State'!B89</f>
        <v>29600</v>
      </c>
      <c r="C90">
        <f>'Jobs by State'!C90-'Jobs by State'!C89</f>
        <v>21900</v>
      </c>
    </row>
    <row r="91" spans="1:3" x14ac:dyDescent="0.35">
      <c r="A91" s="1">
        <v>41061</v>
      </c>
      <c r="B91">
        <f>'Jobs by State'!B91-'Jobs by State'!B90</f>
        <v>36303</v>
      </c>
      <c r="C91">
        <f>'Jobs by State'!C91-'Jobs by State'!C90</f>
        <v>25900</v>
      </c>
    </row>
    <row r="92" spans="1:3" x14ac:dyDescent="0.35">
      <c r="A92" s="1">
        <v>41091</v>
      </c>
      <c r="B92">
        <f>'Jobs by State'!B92-'Jobs by State'!B91</f>
        <v>42928</v>
      </c>
      <c r="C92">
        <f>'Jobs by State'!C92-'Jobs by State'!C91</f>
        <v>29043</v>
      </c>
    </row>
    <row r="93" spans="1:3" x14ac:dyDescent="0.35">
      <c r="A93" s="1">
        <v>41122</v>
      </c>
      <c r="B93">
        <f>'Jobs by State'!B93-'Jobs by State'!B92</f>
        <v>47480</v>
      </c>
      <c r="C93">
        <f>'Jobs by State'!C93-'Jobs by State'!C92</f>
        <v>29552</v>
      </c>
    </row>
    <row r="94" spans="1:3" x14ac:dyDescent="0.35">
      <c r="A94" s="1">
        <v>41153</v>
      </c>
      <c r="B94">
        <f>'Jobs by State'!B94-'Jobs by State'!B93</f>
        <v>49044</v>
      </c>
      <c r="C94">
        <f>'Jobs by State'!C94-'Jobs by State'!C93</f>
        <v>27134</v>
      </c>
    </row>
    <row r="95" spans="1:3" x14ac:dyDescent="0.35">
      <c r="A95" s="1">
        <v>41183</v>
      </c>
      <c r="B95">
        <f>'Jobs by State'!B95-'Jobs by State'!B94</f>
        <v>46134</v>
      </c>
      <c r="C95">
        <f>'Jobs by State'!C95-'Jobs by State'!C94</f>
        <v>21813</v>
      </c>
    </row>
    <row r="96" spans="1:3" x14ac:dyDescent="0.35">
      <c r="A96" s="1">
        <v>41214</v>
      </c>
      <c r="B96">
        <f>'Jobs by State'!B96-'Jobs by State'!B95</f>
        <v>40475</v>
      </c>
      <c r="C96">
        <f>'Jobs by State'!C96-'Jobs by State'!C95</f>
        <v>16046</v>
      </c>
    </row>
    <row r="97" spans="1:3" x14ac:dyDescent="0.35">
      <c r="A97" s="1">
        <v>41244</v>
      </c>
      <c r="B97">
        <f>'Jobs by State'!B97-'Jobs by State'!B96</f>
        <v>34797</v>
      </c>
      <c r="C97">
        <f>'Jobs by State'!C97-'Jobs by State'!C96</f>
        <v>12447</v>
      </c>
    </row>
    <row r="98" spans="1:3" x14ac:dyDescent="0.35">
      <c r="A98" s="1">
        <v>41275</v>
      </c>
      <c r="B98">
        <f>'Jobs by State'!B98-'Jobs by State'!B97</f>
        <v>29593</v>
      </c>
      <c r="C98">
        <f>'Jobs by State'!C98-'Jobs by State'!C97</f>
        <v>11938</v>
      </c>
    </row>
    <row r="99" spans="1:3" x14ac:dyDescent="0.35">
      <c r="A99" s="1">
        <v>41306</v>
      </c>
      <c r="B99">
        <f>'Jobs by State'!B99-'Jobs by State'!B98</f>
        <v>26521</v>
      </c>
      <c r="C99">
        <f>'Jobs by State'!C99-'Jobs by State'!C98</f>
        <v>15241</v>
      </c>
    </row>
    <row r="100" spans="1:3" x14ac:dyDescent="0.35">
      <c r="A100" s="1">
        <v>41334</v>
      </c>
      <c r="B100">
        <f>'Jobs by State'!B100-'Jobs by State'!B99</f>
        <v>26673</v>
      </c>
      <c r="C100">
        <f>'Jobs by State'!C100-'Jobs by State'!C99</f>
        <v>20972</v>
      </c>
    </row>
    <row r="101" spans="1:3" x14ac:dyDescent="0.35">
      <c r="A101" s="1">
        <v>41365</v>
      </c>
      <c r="B101">
        <f>'Jobs by State'!B101-'Jobs by State'!B100</f>
        <v>28829</v>
      </c>
      <c r="C101">
        <f>'Jobs by State'!C101-'Jobs by State'!C100</f>
        <v>26423</v>
      </c>
    </row>
    <row r="102" spans="1:3" x14ac:dyDescent="0.35">
      <c r="A102" s="1">
        <v>41395</v>
      </c>
      <c r="B102">
        <f>'Jobs by State'!B102-'Jobs by State'!B101</f>
        <v>27099</v>
      </c>
      <c r="C102">
        <f>'Jobs by State'!C102-'Jobs by State'!C101</f>
        <v>27306</v>
      </c>
    </row>
    <row r="103" spans="1:3" x14ac:dyDescent="0.35">
      <c r="A103" s="1">
        <v>41426</v>
      </c>
      <c r="B103">
        <f>'Jobs by State'!B103-'Jobs by State'!B102</f>
        <v>22092</v>
      </c>
      <c r="C103">
        <f>'Jobs by State'!C103-'Jobs by State'!C102</f>
        <v>24738</v>
      </c>
    </row>
    <row r="104" spans="1:3" x14ac:dyDescent="0.35">
      <c r="A104" s="1">
        <v>41456</v>
      </c>
      <c r="B104">
        <f>'Jobs by State'!B104-'Jobs by State'!B103</f>
        <v>16794</v>
      </c>
      <c r="C104">
        <f>'Jobs by State'!C104-'Jobs by State'!C103</f>
        <v>21367</v>
      </c>
    </row>
    <row r="105" spans="1:3" x14ac:dyDescent="0.35">
      <c r="A105" s="1">
        <v>41487</v>
      </c>
      <c r="B105">
        <f>'Jobs by State'!B105-'Jobs by State'!B104</f>
        <v>13763</v>
      </c>
      <c r="C105">
        <f>'Jobs by State'!C105-'Jobs by State'!C104</f>
        <v>19093</v>
      </c>
    </row>
    <row r="106" spans="1:3" x14ac:dyDescent="0.35">
      <c r="A106" s="1">
        <v>41518</v>
      </c>
      <c r="B106">
        <f>'Jobs by State'!B106-'Jobs by State'!B105</f>
        <v>14756</v>
      </c>
      <c r="C106">
        <f>'Jobs by State'!C106-'Jobs by State'!C105</f>
        <v>19290</v>
      </c>
    </row>
    <row r="107" spans="1:3" x14ac:dyDescent="0.35">
      <c r="A107" s="1">
        <v>41548</v>
      </c>
      <c r="B107">
        <f>'Jobs by State'!B107-'Jobs by State'!B106</f>
        <v>20007</v>
      </c>
      <c r="C107">
        <f>'Jobs by State'!C107-'Jobs by State'!C106</f>
        <v>22330</v>
      </c>
    </row>
    <row r="108" spans="1:3" x14ac:dyDescent="0.35">
      <c r="A108" s="1">
        <v>41579</v>
      </c>
      <c r="B108">
        <f>'Jobs by State'!B108-'Jobs by State'!B107</f>
        <v>28020</v>
      </c>
      <c r="C108">
        <f>'Jobs by State'!C108-'Jobs by State'!C107</f>
        <v>27236</v>
      </c>
    </row>
    <row r="109" spans="1:3" x14ac:dyDescent="0.35">
      <c r="A109" s="1">
        <v>41609</v>
      </c>
      <c r="B109">
        <f>'Jobs by State'!B109-'Jobs by State'!B108</f>
        <v>35005</v>
      </c>
      <c r="C109">
        <f>'Jobs by State'!C109-'Jobs by State'!C108</f>
        <v>31346</v>
      </c>
    </row>
    <row r="110" spans="1:3" x14ac:dyDescent="0.35">
      <c r="A110" s="1">
        <v>41640</v>
      </c>
      <c r="B110">
        <f>'Jobs by State'!B110-'Jobs by State'!B109</f>
        <v>39818</v>
      </c>
      <c r="C110">
        <f>'Jobs by State'!C110-'Jobs by State'!C109</f>
        <v>33148</v>
      </c>
    </row>
    <row r="111" spans="1:3" x14ac:dyDescent="0.35">
      <c r="A111" s="1">
        <v>41671</v>
      </c>
      <c r="B111">
        <f>'Jobs by State'!B111-'Jobs by State'!B110</f>
        <v>41074</v>
      </c>
      <c r="C111">
        <f>'Jobs by State'!C111-'Jobs by State'!C110</f>
        <v>31806</v>
      </c>
    </row>
    <row r="112" spans="1:3" x14ac:dyDescent="0.35">
      <c r="A112" s="1">
        <v>41699</v>
      </c>
      <c r="B112">
        <f>'Jobs by State'!B112-'Jobs by State'!B111</f>
        <v>38653</v>
      </c>
      <c r="C112">
        <f>'Jobs by State'!C112-'Jobs by State'!C111</f>
        <v>27571</v>
      </c>
    </row>
    <row r="113" spans="1:3" x14ac:dyDescent="0.35">
      <c r="A113" s="1">
        <v>41730</v>
      </c>
      <c r="B113">
        <f>'Jobs by State'!B113-'Jobs by State'!B112</f>
        <v>34905</v>
      </c>
      <c r="C113">
        <f>'Jobs by State'!C113-'Jobs by State'!C112</f>
        <v>22415</v>
      </c>
    </row>
    <row r="114" spans="1:3" x14ac:dyDescent="0.35">
      <c r="A114" s="1">
        <v>41760</v>
      </c>
      <c r="B114">
        <f>'Jobs by State'!B114-'Jobs by State'!B113</f>
        <v>34064</v>
      </c>
      <c r="C114">
        <f>'Jobs by State'!C114-'Jobs by State'!C113</f>
        <v>19002</v>
      </c>
    </row>
    <row r="115" spans="1:3" x14ac:dyDescent="0.35">
      <c r="A115" s="1">
        <v>41791</v>
      </c>
      <c r="B115">
        <f>'Jobs by State'!B115-'Jobs by State'!B114</f>
        <v>36879</v>
      </c>
      <c r="C115">
        <f>'Jobs by State'!C115-'Jobs by State'!C114</f>
        <v>17863</v>
      </c>
    </row>
    <row r="116" spans="1:3" x14ac:dyDescent="0.35">
      <c r="A116" s="1">
        <v>41821</v>
      </c>
      <c r="B116">
        <f>'Jobs by State'!B116-'Jobs by State'!B115</f>
        <v>39294</v>
      </c>
      <c r="C116">
        <f>'Jobs by State'!C116-'Jobs by State'!C115</f>
        <v>16941</v>
      </c>
    </row>
    <row r="117" spans="1:3" x14ac:dyDescent="0.35">
      <c r="A117" s="1">
        <v>41852</v>
      </c>
      <c r="B117">
        <f>'Jobs by State'!B117-'Jobs by State'!B116</f>
        <v>41164</v>
      </c>
      <c r="C117">
        <f>'Jobs by State'!C117-'Jobs by State'!C116</f>
        <v>16521</v>
      </c>
    </row>
    <row r="118" spans="1:3" x14ac:dyDescent="0.35">
      <c r="A118" s="1">
        <v>41883</v>
      </c>
      <c r="B118">
        <f>'Jobs by State'!B118-'Jobs by State'!B117</f>
        <v>40926</v>
      </c>
      <c r="C118">
        <f>'Jobs by State'!C118-'Jobs by State'!C117</f>
        <v>15317</v>
      </c>
    </row>
    <row r="119" spans="1:3" x14ac:dyDescent="0.35">
      <c r="A119" s="1">
        <v>41913</v>
      </c>
      <c r="B119">
        <f>'Jobs by State'!B119-'Jobs by State'!B118</f>
        <v>38340</v>
      </c>
      <c r="C119">
        <f>'Jobs by State'!C119-'Jobs by State'!C118</f>
        <v>12552</v>
      </c>
    </row>
    <row r="120" spans="1:3" x14ac:dyDescent="0.35">
      <c r="A120" s="1">
        <v>41944</v>
      </c>
      <c r="B120">
        <f>'Jobs by State'!B120-'Jobs by State'!B119</f>
        <v>34015</v>
      </c>
      <c r="C120">
        <f>'Jobs by State'!C120-'Jobs by State'!C119</f>
        <v>8606</v>
      </c>
    </row>
    <row r="121" spans="1:3" x14ac:dyDescent="0.35">
      <c r="A121" s="1">
        <v>41974</v>
      </c>
      <c r="B121">
        <f>'Jobs by State'!B121-'Jobs by State'!B120</f>
        <v>30199</v>
      </c>
      <c r="C121">
        <f>'Jobs by State'!C121-'Jobs by State'!C120</f>
        <v>5183</v>
      </c>
    </row>
    <row r="122" spans="1:3" x14ac:dyDescent="0.35">
      <c r="A122" s="1">
        <v>42005</v>
      </c>
      <c r="B122">
        <f>'Jobs by State'!B122-'Jobs by State'!B121</f>
        <v>27623</v>
      </c>
      <c r="C122">
        <f>'Jobs by State'!C122-'Jobs by State'!C121</f>
        <v>3018</v>
      </c>
    </row>
    <row r="123" spans="1:3" x14ac:dyDescent="0.35">
      <c r="A123" s="1">
        <v>42036</v>
      </c>
      <c r="B123">
        <f>'Jobs by State'!B123-'Jobs by State'!B122</f>
        <v>26921</v>
      </c>
      <c r="C123">
        <f>'Jobs by State'!C123-'Jobs by State'!C122</f>
        <v>2199</v>
      </c>
    </row>
    <row r="124" spans="1:3" x14ac:dyDescent="0.35">
      <c r="A124" s="1">
        <v>42064</v>
      </c>
      <c r="B124">
        <f>'Jobs by State'!B124-'Jobs by State'!B123</f>
        <v>28792</v>
      </c>
      <c r="C124">
        <f>'Jobs by State'!C124-'Jobs by State'!C123</f>
        <v>3034</v>
      </c>
    </row>
    <row r="125" spans="1:3" x14ac:dyDescent="0.35">
      <c r="A125" s="1">
        <v>42095</v>
      </c>
      <c r="B125">
        <f>'Jobs by State'!B125-'Jobs by State'!B124</f>
        <v>29834</v>
      </c>
      <c r="C125">
        <f>'Jobs by State'!C125-'Jobs by State'!C124</f>
        <v>4268</v>
      </c>
    </row>
    <row r="126" spans="1:3" x14ac:dyDescent="0.35">
      <c r="A126" s="1">
        <v>42125</v>
      </c>
      <c r="B126">
        <f>'Jobs by State'!B126-'Jobs by State'!B125</f>
        <v>28911</v>
      </c>
      <c r="C126">
        <f>'Jobs by State'!C126-'Jobs by State'!C125</f>
        <v>5080</v>
      </c>
    </row>
    <row r="127" spans="1:3" x14ac:dyDescent="0.35">
      <c r="A127" s="1">
        <v>42156</v>
      </c>
      <c r="B127">
        <f>'Jobs by State'!B127-'Jobs by State'!B126</f>
        <v>26096</v>
      </c>
      <c r="C127">
        <f>'Jobs by State'!C127-'Jobs by State'!C126</f>
        <v>5400</v>
      </c>
    </row>
    <row r="128" spans="1:3" x14ac:dyDescent="0.35">
      <c r="A128" s="1">
        <v>42186</v>
      </c>
      <c r="B128">
        <f>'Jobs by State'!B128-'Jobs by State'!B127</f>
        <v>24138</v>
      </c>
      <c r="C128">
        <f>'Jobs by State'!C128-'Jobs by State'!C127</f>
        <v>6330</v>
      </c>
    </row>
    <row r="129" spans="1:3" x14ac:dyDescent="0.35">
      <c r="A129" s="1">
        <v>42217</v>
      </c>
      <c r="B129">
        <f>'Jobs by State'!B129-'Jobs by State'!B128</f>
        <v>23698</v>
      </c>
      <c r="C129">
        <f>'Jobs by State'!C129-'Jobs by State'!C128</f>
        <v>8343</v>
      </c>
    </row>
    <row r="130" spans="1:3" x14ac:dyDescent="0.35">
      <c r="A130" s="1">
        <v>42248</v>
      </c>
      <c r="B130">
        <f>'Jobs by State'!B130-'Jobs by State'!B129</f>
        <v>25775</v>
      </c>
      <c r="C130">
        <f>'Jobs by State'!C130-'Jobs by State'!C129</f>
        <v>12193</v>
      </c>
    </row>
    <row r="131" spans="1:3" x14ac:dyDescent="0.35">
      <c r="A131" s="1">
        <v>42278</v>
      </c>
      <c r="B131">
        <f>'Jobs by State'!B131-'Jobs by State'!B130</f>
        <v>29599</v>
      </c>
      <c r="C131">
        <f>'Jobs by State'!C131-'Jobs by State'!C130</f>
        <v>17214</v>
      </c>
    </row>
    <row r="132" spans="1:3" x14ac:dyDescent="0.35">
      <c r="A132" s="1">
        <v>42309</v>
      </c>
      <c r="B132">
        <f>'Jobs by State'!B132-'Jobs by State'!B131</f>
        <v>32752</v>
      </c>
      <c r="C132">
        <f>'Jobs by State'!C132-'Jobs by State'!C131</f>
        <v>20815</v>
      </c>
    </row>
    <row r="133" spans="1:3" x14ac:dyDescent="0.35">
      <c r="A133" s="1">
        <v>42339</v>
      </c>
      <c r="B133">
        <f>'Jobs by State'!B133-'Jobs by State'!B132</f>
        <v>33701</v>
      </c>
      <c r="C133">
        <f>'Jobs by State'!C133-'Jobs by State'!C132</f>
        <v>21505</v>
      </c>
    </row>
    <row r="134" spans="1:3" x14ac:dyDescent="0.35">
      <c r="A134" s="1">
        <v>42370</v>
      </c>
      <c r="B134">
        <f>'Jobs by State'!B134-'Jobs by State'!B133</f>
        <v>31299</v>
      </c>
      <c r="C134">
        <f>'Jobs by State'!C134-'Jobs by State'!C133</f>
        <v>19237</v>
      </c>
    </row>
    <row r="135" spans="1:3" x14ac:dyDescent="0.35">
      <c r="A135" s="1">
        <v>42401</v>
      </c>
      <c r="B135">
        <f>'Jobs by State'!B135-'Jobs by State'!B134</f>
        <v>27166</v>
      </c>
      <c r="C135">
        <f>'Jobs by State'!C135-'Jobs by State'!C134</f>
        <v>15304</v>
      </c>
    </row>
    <row r="136" spans="1:3" x14ac:dyDescent="0.35">
      <c r="A136" s="1">
        <v>42430</v>
      </c>
      <c r="B136">
        <f>'Jobs by State'!B136-'Jobs by State'!B135</f>
        <v>23323</v>
      </c>
      <c r="C136">
        <f>'Jobs by State'!C136-'Jobs by State'!C135</f>
        <v>11358</v>
      </c>
    </row>
    <row r="137" spans="1:3" x14ac:dyDescent="0.35">
      <c r="A137" s="1">
        <v>42461</v>
      </c>
      <c r="B137">
        <f>'Jobs by State'!B137-'Jobs by State'!B136</f>
        <v>22768</v>
      </c>
      <c r="C137">
        <f>'Jobs by State'!C137-'Jobs by State'!C136</f>
        <v>9138</v>
      </c>
    </row>
    <row r="138" spans="1:3" x14ac:dyDescent="0.35">
      <c r="A138" s="1">
        <v>42491</v>
      </c>
      <c r="B138">
        <f>'Jobs by State'!B138-'Jobs by State'!B137</f>
        <v>26150</v>
      </c>
      <c r="C138">
        <f>'Jobs by State'!C138-'Jobs by State'!C137</f>
        <v>9689</v>
      </c>
    </row>
    <row r="139" spans="1:3" x14ac:dyDescent="0.35">
      <c r="A139" s="1">
        <v>42522</v>
      </c>
      <c r="B139">
        <f>'Jobs by State'!B139-'Jobs by State'!B138</f>
        <v>30732</v>
      </c>
      <c r="C139">
        <f>'Jobs by State'!C139-'Jobs by State'!C138</f>
        <v>12503</v>
      </c>
    </row>
    <row r="140" spans="1:3" x14ac:dyDescent="0.35">
      <c r="A140" s="1">
        <v>42552</v>
      </c>
      <c r="B140">
        <f>'Jobs by State'!B140-'Jobs by State'!B139</f>
        <v>32660</v>
      </c>
      <c r="C140">
        <f>'Jobs by State'!C140-'Jobs by State'!C139</f>
        <v>16199</v>
      </c>
    </row>
    <row r="141" spans="1:3" x14ac:dyDescent="0.35">
      <c r="A141" s="1">
        <v>42583</v>
      </c>
      <c r="B141">
        <f>'Jobs by State'!B141-'Jobs by State'!B140</f>
        <v>30189</v>
      </c>
      <c r="C141">
        <f>'Jobs by State'!C141-'Jobs by State'!C140</f>
        <v>18357</v>
      </c>
    </row>
    <row r="142" spans="1:3" x14ac:dyDescent="0.35">
      <c r="A142" s="1">
        <v>42614</v>
      </c>
      <c r="B142">
        <f>'Jobs by State'!B142-'Jobs by State'!B141</f>
        <v>24534</v>
      </c>
      <c r="C142">
        <f>'Jobs by State'!C142-'Jobs by State'!C141</f>
        <v>18059</v>
      </c>
    </row>
    <row r="143" spans="1:3" x14ac:dyDescent="0.35">
      <c r="A143" s="1">
        <v>42644</v>
      </c>
      <c r="B143">
        <f>'Jobs by State'!B143-'Jobs by State'!B142</f>
        <v>18354</v>
      </c>
      <c r="C143">
        <f>'Jobs by State'!C143-'Jobs by State'!C142</f>
        <v>16522</v>
      </c>
    </row>
    <row r="144" spans="1:3" x14ac:dyDescent="0.35">
      <c r="A144" s="1">
        <v>42675</v>
      </c>
      <c r="B144">
        <f>'Jobs by State'!B144-'Jobs by State'!B143</f>
        <v>12993</v>
      </c>
      <c r="C144">
        <f>'Jobs by State'!C144-'Jobs by State'!C143</f>
        <v>14364</v>
      </c>
    </row>
    <row r="145" spans="1:3" x14ac:dyDescent="0.35">
      <c r="A145" s="1">
        <v>42705</v>
      </c>
      <c r="B145">
        <f>'Jobs by State'!B145-'Jobs by State'!B144</f>
        <v>7727</v>
      </c>
      <c r="C145">
        <f>'Jobs by State'!C145-'Jobs by State'!C144</f>
        <v>11582</v>
      </c>
    </row>
    <row r="146" spans="1:3" x14ac:dyDescent="0.35">
      <c r="A146" s="1">
        <v>42736</v>
      </c>
      <c r="B146">
        <f>'Jobs by State'!B146-'Jobs by State'!B145</f>
        <v>10489</v>
      </c>
      <c r="C146">
        <f>'Jobs by State'!C146-'Jobs by State'!C145</f>
        <v>34503</v>
      </c>
    </row>
    <row r="147" spans="1:3" x14ac:dyDescent="0.35">
      <c r="A147" s="1">
        <v>42767</v>
      </c>
      <c r="B147">
        <f>'Jobs by State'!B147-'Jobs by State'!B146</f>
        <v>13678</v>
      </c>
      <c r="C147">
        <f>'Jobs by State'!C147-'Jobs by State'!C146</f>
        <v>41236</v>
      </c>
    </row>
    <row r="148" spans="1:3" x14ac:dyDescent="0.35">
      <c r="A148" s="1">
        <v>42795</v>
      </c>
      <c r="B148">
        <f>'Jobs by State'!B148-'Jobs by State'!B147</f>
        <v>37337</v>
      </c>
      <c r="C148">
        <f>'Jobs by State'!C148-'Jobs by State'!C147</f>
        <v>43548</v>
      </c>
    </row>
    <row r="149" spans="1:3" x14ac:dyDescent="0.35">
      <c r="A149" s="1">
        <v>42826</v>
      </c>
      <c r="B149">
        <f>'Jobs by State'!B149-'Jobs by State'!B148</f>
        <v>27764</v>
      </c>
      <c r="C149">
        <f>'Jobs by State'!C149-'Jobs by State'!C148</f>
        <v>29888</v>
      </c>
    </row>
  </sheetData>
  <conditionalFormatting sqref="B3:C149">
    <cfRule type="colorScale" priority="1">
      <colorScale>
        <cfvo type="num" val="-40000"/>
        <cfvo type="num" val="0"/>
        <cfvo type="num" val="4000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10" workbookViewId="0">
      <selection activeCell="B1" sqref="B1:C1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s="1">
        <v>38353</v>
      </c>
    </row>
    <row r="3" spans="1:3" x14ac:dyDescent="0.35">
      <c r="A3" s="1">
        <v>38384</v>
      </c>
    </row>
    <row r="4" spans="1:3" x14ac:dyDescent="0.35">
      <c r="A4" s="1">
        <v>38412</v>
      </c>
    </row>
    <row r="5" spans="1:3" x14ac:dyDescent="0.35">
      <c r="A5" s="1">
        <v>38443</v>
      </c>
    </row>
    <row r="6" spans="1:3" x14ac:dyDescent="0.35">
      <c r="A6" s="1">
        <v>38473</v>
      </c>
    </row>
    <row r="7" spans="1:3" x14ac:dyDescent="0.35">
      <c r="A7" s="1">
        <v>38504</v>
      </c>
    </row>
    <row r="8" spans="1:3" x14ac:dyDescent="0.35">
      <c r="A8" s="1">
        <v>38534</v>
      </c>
    </row>
    <row r="9" spans="1:3" x14ac:dyDescent="0.35">
      <c r="A9" s="1">
        <v>38565</v>
      </c>
    </row>
    <row r="10" spans="1:3" x14ac:dyDescent="0.35">
      <c r="A10" s="1">
        <v>38596</v>
      </c>
    </row>
    <row r="11" spans="1:3" x14ac:dyDescent="0.35">
      <c r="A11" s="1">
        <v>38626</v>
      </c>
    </row>
    <row r="12" spans="1:3" x14ac:dyDescent="0.35">
      <c r="A12" s="1">
        <v>38657</v>
      </c>
    </row>
    <row r="13" spans="1:3" x14ac:dyDescent="0.35">
      <c r="A13" s="1">
        <v>38687</v>
      </c>
    </row>
    <row r="14" spans="1:3" x14ac:dyDescent="0.35">
      <c r="A14" s="1">
        <v>38718</v>
      </c>
    </row>
    <row r="15" spans="1:3" x14ac:dyDescent="0.35">
      <c r="A15" s="1">
        <v>38749</v>
      </c>
    </row>
    <row r="16" spans="1:3" x14ac:dyDescent="0.35">
      <c r="A16" s="1">
        <v>38777</v>
      </c>
    </row>
    <row r="17" spans="1:1" x14ac:dyDescent="0.35">
      <c r="A17" s="1">
        <v>38808</v>
      </c>
    </row>
    <row r="18" spans="1:1" x14ac:dyDescent="0.35">
      <c r="A18" s="1">
        <v>38838</v>
      </c>
    </row>
    <row r="19" spans="1:1" x14ac:dyDescent="0.35">
      <c r="A19" s="1">
        <v>38869</v>
      </c>
    </row>
    <row r="20" spans="1:1" x14ac:dyDescent="0.35">
      <c r="A20" s="1">
        <v>38899</v>
      </c>
    </row>
    <row r="21" spans="1:1" x14ac:dyDescent="0.35">
      <c r="A21" s="1">
        <v>38930</v>
      </c>
    </row>
    <row r="22" spans="1:1" x14ac:dyDescent="0.35">
      <c r="A22" s="1">
        <v>38961</v>
      </c>
    </row>
    <row r="23" spans="1:1" x14ac:dyDescent="0.35">
      <c r="A23" s="1">
        <v>38991</v>
      </c>
    </row>
    <row r="24" spans="1:1" x14ac:dyDescent="0.35">
      <c r="A24" s="1">
        <v>39022</v>
      </c>
    </row>
    <row r="25" spans="1:1" x14ac:dyDescent="0.35">
      <c r="A25" s="1">
        <v>39052</v>
      </c>
    </row>
    <row r="26" spans="1:1" x14ac:dyDescent="0.35">
      <c r="A26" s="1">
        <v>39083</v>
      </c>
    </row>
    <row r="27" spans="1:1" x14ac:dyDescent="0.35">
      <c r="A27" s="1">
        <v>39114</v>
      </c>
    </row>
    <row r="28" spans="1:1" x14ac:dyDescent="0.35">
      <c r="A28" s="1">
        <v>39142</v>
      </c>
    </row>
    <row r="29" spans="1:1" x14ac:dyDescent="0.35">
      <c r="A29" s="1">
        <v>39173</v>
      </c>
    </row>
    <row r="30" spans="1:1" x14ac:dyDescent="0.35">
      <c r="A30" s="1">
        <v>39203</v>
      </c>
    </row>
    <row r="31" spans="1:1" x14ac:dyDescent="0.35">
      <c r="A31" s="1">
        <v>39234</v>
      </c>
    </row>
    <row r="32" spans="1:1" x14ac:dyDescent="0.35">
      <c r="A32" s="1">
        <v>39264</v>
      </c>
    </row>
    <row r="33" spans="1:3" x14ac:dyDescent="0.35">
      <c r="A33" s="1">
        <v>39295</v>
      </c>
    </row>
    <row r="34" spans="1:3" x14ac:dyDescent="0.35">
      <c r="A34" s="1">
        <v>39326</v>
      </c>
    </row>
    <row r="35" spans="1:3" x14ac:dyDescent="0.35">
      <c r="A35" s="1">
        <v>39356</v>
      </c>
    </row>
    <row r="36" spans="1:3" x14ac:dyDescent="0.35">
      <c r="A36" s="1">
        <v>39387</v>
      </c>
    </row>
    <row r="37" spans="1:3" x14ac:dyDescent="0.35">
      <c r="A37" s="1">
        <v>39417</v>
      </c>
    </row>
    <row r="38" spans="1:3" x14ac:dyDescent="0.35">
      <c r="A38" s="1">
        <v>39448</v>
      </c>
      <c r="B38">
        <f>'Jobs by State'!B38-'Jobs by State'!B$38</f>
        <v>0</v>
      </c>
      <c r="C38">
        <f>'Jobs by State'!C38-'Jobs by State'!C$38</f>
        <v>0</v>
      </c>
    </row>
    <row r="39" spans="1:3" x14ac:dyDescent="0.35">
      <c r="A39" s="1">
        <v>39479</v>
      </c>
      <c r="B39">
        <f>'Jobs by State'!B39-'Jobs by State'!B$38</f>
        <v>-2675</v>
      </c>
      <c r="C39">
        <f>'Jobs by State'!C39-'Jobs by State'!C$38</f>
        <v>13923</v>
      </c>
    </row>
    <row r="40" spans="1:3" x14ac:dyDescent="0.35">
      <c r="A40" s="1">
        <v>39508</v>
      </c>
      <c r="B40">
        <f>'Jobs by State'!B40-'Jobs by State'!B$38</f>
        <v>-10812</v>
      </c>
      <c r="C40">
        <f>'Jobs by State'!C40-'Jobs by State'!C$38</f>
        <v>27407</v>
      </c>
    </row>
    <row r="41" spans="1:3" x14ac:dyDescent="0.35">
      <c r="A41" s="1">
        <v>39539</v>
      </c>
      <c r="B41">
        <f>'Jobs by State'!B41-'Jobs by State'!B$38</f>
        <v>-23957</v>
      </c>
      <c r="C41">
        <f>'Jobs by State'!C41-'Jobs by State'!C$38</f>
        <v>40814</v>
      </c>
    </row>
    <row r="42" spans="1:3" x14ac:dyDescent="0.35">
      <c r="A42" s="1">
        <v>39569</v>
      </c>
      <c r="B42">
        <f>'Jobs by State'!B42-'Jobs by State'!B$38</f>
        <v>-40476</v>
      </c>
      <c r="C42">
        <f>'Jobs by State'!C42-'Jobs by State'!C$38</f>
        <v>53832</v>
      </c>
    </row>
    <row r="43" spans="1:3" x14ac:dyDescent="0.35">
      <c r="A43" s="1">
        <v>39600</v>
      </c>
      <c r="B43">
        <f>'Jobs by State'!B43-'Jobs by State'!B$38</f>
        <v>-58788</v>
      </c>
      <c r="C43">
        <f>'Jobs by State'!C43-'Jobs by State'!C$38</f>
        <v>65680</v>
      </c>
    </row>
    <row r="44" spans="1:3" x14ac:dyDescent="0.35">
      <c r="A44" s="1">
        <v>39630</v>
      </c>
      <c r="B44">
        <f>'Jobs by State'!B44-'Jobs by State'!B$38</f>
        <v>-79840</v>
      </c>
      <c r="C44">
        <f>'Jobs by State'!C44-'Jobs by State'!C$38</f>
        <v>74791</v>
      </c>
    </row>
    <row r="45" spans="1:3" x14ac:dyDescent="0.35">
      <c r="A45" s="1">
        <v>39661</v>
      </c>
      <c r="B45">
        <f>'Jobs by State'!B45-'Jobs by State'!B$38</f>
        <v>-106167</v>
      </c>
      <c r="C45">
        <f>'Jobs by State'!C45-'Jobs by State'!C$38</f>
        <v>79530</v>
      </c>
    </row>
    <row r="46" spans="1:3" x14ac:dyDescent="0.35">
      <c r="A46" s="1">
        <v>39692</v>
      </c>
      <c r="B46">
        <f>'Jobs by State'!B46-'Jobs by State'!B$38</f>
        <v>-142324</v>
      </c>
      <c r="C46">
        <f>'Jobs by State'!C46-'Jobs by State'!C$38</f>
        <v>78549</v>
      </c>
    </row>
    <row r="47" spans="1:3" x14ac:dyDescent="0.35">
      <c r="A47" s="1">
        <v>39722</v>
      </c>
      <c r="B47">
        <f>'Jobs by State'!B47-'Jobs by State'!B$38</f>
        <v>-192642</v>
      </c>
      <c r="C47">
        <f>'Jobs by State'!C47-'Jobs by State'!C$38</f>
        <v>71582</v>
      </c>
    </row>
    <row r="48" spans="1:3" x14ac:dyDescent="0.35">
      <c r="A48" s="1">
        <v>39753</v>
      </c>
      <c r="B48">
        <f>'Jobs by State'!B48-'Jobs by State'!B$38</f>
        <v>-259371</v>
      </c>
      <c r="C48">
        <f>'Jobs by State'!C48-'Jobs by State'!C$38</f>
        <v>59641</v>
      </c>
    </row>
    <row r="49" spans="1:3" x14ac:dyDescent="0.35">
      <c r="A49" s="1">
        <v>39783</v>
      </c>
      <c r="B49">
        <f>'Jobs by State'!B49-'Jobs by State'!B$38</f>
        <v>-340840</v>
      </c>
      <c r="C49">
        <f>'Jobs by State'!C49-'Jobs by State'!C$38</f>
        <v>45290</v>
      </c>
    </row>
    <row r="50" spans="1:3" x14ac:dyDescent="0.35">
      <c r="A50" s="1">
        <v>39814</v>
      </c>
      <c r="B50">
        <f>'Jobs by State'!B50-'Jobs by State'!B$38</f>
        <v>-430719</v>
      </c>
      <c r="C50">
        <f>'Jobs by State'!C50-'Jobs by State'!C$38</f>
        <v>32034</v>
      </c>
    </row>
    <row r="51" spans="1:3" x14ac:dyDescent="0.35">
      <c r="A51" s="1">
        <v>39845</v>
      </c>
      <c r="B51">
        <f>'Jobs by State'!B51-'Jobs by State'!B$38</f>
        <v>-520344</v>
      </c>
      <c r="C51">
        <f>'Jobs by State'!C51-'Jobs by State'!C$38</f>
        <v>23090</v>
      </c>
    </row>
    <row r="52" spans="1:3" x14ac:dyDescent="0.35">
      <c r="A52" s="1">
        <v>39873</v>
      </c>
      <c r="B52">
        <f>'Jobs by State'!B52-'Jobs by State'!B$38</f>
        <v>-601259</v>
      </c>
      <c r="C52">
        <f>'Jobs by State'!C52-'Jobs by State'!C$38</f>
        <v>20504</v>
      </c>
    </row>
    <row r="53" spans="1:3" x14ac:dyDescent="0.35">
      <c r="A53" s="1">
        <v>39904</v>
      </c>
      <c r="B53">
        <f>'Jobs by State'!B53-'Jobs by State'!B$38</f>
        <v>-670622</v>
      </c>
      <c r="C53">
        <f>'Jobs by State'!C53-'Jobs by State'!C$38</f>
        <v>23339</v>
      </c>
    </row>
    <row r="54" spans="1:3" x14ac:dyDescent="0.35">
      <c r="A54" s="1">
        <v>39934</v>
      </c>
      <c r="B54">
        <f>'Jobs by State'!B54-'Jobs by State'!B$38</f>
        <v>-731652</v>
      </c>
      <c r="C54">
        <f>'Jobs by State'!C54-'Jobs by State'!C$38</f>
        <v>28048</v>
      </c>
    </row>
    <row r="55" spans="1:3" x14ac:dyDescent="0.35">
      <c r="A55" s="1">
        <v>39965</v>
      </c>
      <c r="B55">
        <f>'Jobs by State'!B55-'Jobs by State'!B$38</f>
        <v>-787405</v>
      </c>
      <c r="C55">
        <f>'Jobs by State'!C55-'Jobs by State'!C$38</f>
        <v>31946</v>
      </c>
    </row>
    <row r="56" spans="1:3" x14ac:dyDescent="0.35">
      <c r="A56" s="1">
        <v>39995</v>
      </c>
      <c r="B56">
        <f>'Jobs by State'!B56-'Jobs by State'!B$38</f>
        <v>-840349</v>
      </c>
      <c r="C56">
        <f>'Jobs by State'!C56-'Jobs by State'!C$38</f>
        <v>33399</v>
      </c>
    </row>
    <row r="57" spans="1:3" x14ac:dyDescent="0.35">
      <c r="A57" s="1">
        <v>40026</v>
      </c>
      <c r="B57">
        <f>'Jobs by State'!B57-'Jobs by State'!B$38</f>
        <v>-890195</v>
      </c>
      <c r="C57">
        <f>'Jobs by State'!C57-'Jobs by State'!C$38</f>
        <v>33481</v>
      </c>
    </row>
    <row r="58" spans="1:3" x14ac:dyDescent="0.35">
      <c r="A58" s="1">
        <v>40057</v>
      </c>
      <c r="B58">
        <f>'Jobs by State'!B58-'Jobs by State'!B$38</f>
        <v>-933023</v>
      </c>
      <c r="C58">
        <f>'Jobs by State'!C58-'Jobs by State'!C$38</f>
        <v>35776</v>
      </c>
    </row>
    <row r="59" spans="1:3" x14ac:dyDescent="0.35">
      <c r="A59" s="1">
        <v>40087</v>
      </c>
      <c r="B59">
        <f>'Jobs by State'!B59-'Jobs by State'!B$38</f>
        <v>-965126</v>
      </c>
      <c r="C59">
        <f>'Jobs by State'!C59-'Jobs by State'!C$38</f>
        <v>43616</v>
      </c>
    </row>
    <row r="60" spans="1:3" x14ac:dyDescent="0.35">
      <c r="A60" s="1">
        <v>40118</v>
      </c>
      <c r="B60">
        <f>'Jobs by State'!B60-'Jobs by State'!B$38</f>
        <v>-981565</v>
      </c>
      <c r="C60">
        <f>'Jobs by State'!C60-'Jobs by State'!C$38</f>
        <v>60193</v>
      </c>
    </row>
    <row r="61" spans="1:3" x14ac:dyDescent="0.35">
      <c r="A61" s="1">
        <v>40148</v>
      </c>
      <c r="B61">
        <f>'Jobs by State'!B61-'Jobs by State'!B$38</f>
        <v>-979360</v>
      </c>
      <c r="C61">
        <f>'Jobs by State'!C61-'Jobs by State'!C$38</f>
        <v>86001</v>
      </c>
    </row>
    <row r="62" spans="1:3" x14ac:dyDescent="0.35">
      <c r="A62" s="1">
        <v>40179</v>
      </c>
      <c r="B62">
        <f>'Jobs by State'!B62-'Jobs by State'!B$38</f>
        <v>-959711</v>
      </c>
      <c r="C62">
        <f>'Jobs by State'!C62-'Jobs by State'!C$38</f>
        <v>118555</v>
      </c>
    </row>
    <row r="63" spans="1:3" x14ac:dyDescent="0.35">
      <c r="A63" s="1">
        <v>40210</v>
      </c>
      <c r="B63">
        <f>'Jobs by State'!B63-'Jobs by State'!B$38</f>
        <v>-929034</v>
      </c>
      <c r="C63">
        <f>'Jobs by State'!C63-'Jobs by State'!C$38</f>
        <v>153209</v>
      </c>
    </row>
    <row r="64" spans="1:3" x14ac:dyDescent="0.35">
      <c r="A64" s="1">
        <v>40238</v>
      </c>
      <c r="B64">
        <f>'Jobs by State'!B64-'Jobs by State'!B$38</f>
        <v>-895118</v>
      </c>
      <c r="C64">
        <f>'Jobs by State'!C64-'Jobs by State'!C$38</f>
        <v>186010</v>
      </c>
    </row>
    <row r="65" spans="1:3" x14ac:dyDescent="0.35">
      <c r="A65" s="1">
        <v>40269</v>
      </c>
      <c r="B65">
        <f>'Jobs by State'!B65-'Jobs by State'!B$38</f>
        <v>-864503</v>
      </c>
      <c r="C65">
        <f>'Jobs by State'!C65-'Jobs by State'!C$38</f>
        <v>214843</v>
      </c>
    </row>
    <row r="66" spans="1:3" x14ac:dyDescent="0.35">
      <c r="A66" s="1">
        <v>40299</v>
      </c>
      <c r="B66">
        <f>'Jobs by State'!B66-'Jobs by State'!B$38</f>
        <v>-841779</v>
      </c>
      <c r="C66">
        <f>'Jobs by State'!C66-'Jobs by State'!C$38</f>
        <v>239284</v>
      </c>
    </row>
    <row r="67" spans="1:3" x14ac:dyDescent="0.35">
      <c r="A67" s="1">
        <v>40330</v>
      </c>
      <c r="B67">
        <f>'Jobs by State'!B67-'Jobs by State'!B$38</f>
        <v>-831160</v>
      </c>
      <c r="C67">
        <f>'Jobs by State'!C67-'Jobs by State'!C$38</f>
        <v>259604</v>
      </c>
    </row>
    <row r="68" spans="1:3" x14ac:dyDescent="0.35">
      <c r="A68" s="1">
        <v>40360</v>
      </c>
      <c r="B68">
        <f>'Jobs by State'!B68-'Jobs by State'!B$38</f>
        <v>-832635</v>
      </c>
      <c r="C68">
        <f>'Jobs by State'!C68-'Jobs by State'!C$38</f>
        <v>277304</v>
      </c>
    </row>
    <row r="69" spans="1:3" x14ac:dyDescent="0.35">
      <c r="A69" s="1">
        <v>40391</v>
      </c>
      <c r="B69">
        <f>'Jobs by State'!B69-'Jobs by State'!B$38</f>
        <v>-841121</v>
      </c>
      <c r="C69">
        <f>'Jobs by State'!C69-'Jobs by State'!C$38</f>
        <v>294671</v>
      </c>
    </row>
    <row r="70" spans="1:3" x14ac:dyDescent="0.35">
      <c r="A70" s="1">
        <v>40422</v>
      </c>
      <c r="B70">
        <f>'Jobs by State'!B70-'Jobs by State'!B$38</f>
        <v>-851038</v>
      </c>
      <c r="C70">
        <f>'Jobs by State'!C70-'Jobs by State'!C$38</f>
        <v>312748</v>
      </c>
    </row>
    <row r="71" spans="1:3" x14ac:dyDescent="0.35">
      <c r="A71" s="1">
        <v>40452</v>
      </c>
      <c r="B71">
        <f>'Jobs by State'!B71-'Jobs by State'!B$38</f>
        <v>-855965</v>
      </c>
      <c r="C71">
        <f>'Jobs by State'!C71-'Jobs by State'!C$38</f>
        <v>332935</v>
      </c>
    </row>
    <row r="72" spans="1:3" x14ac:dyDescent="0.35">
      <c r="A72" s="1">
        <v>40483</v>
      </c>
      <c r="B72">
        <f>'Jobs by State'!B72-'Jobs by State'!B$38</f>
        <v>-852921</v>
      </c>
      <c r="C72">
        <f>'Jobs by State'!C72-'Jobs by State'!C$38</f>
        <v>355232</v>
      </c>
    </row>
    <row r="73" spans="1:3" x14ac:dyDescent="0.35">
      <c r="A73" s="1">
        <v>40513</v>
      </c>
      <c r="B73">
        <f>'Jobs by State'!B73-'Jobs by State'!B$38</f>
        <v>-842964</v>
      </c>
      <c r="C73">
        <f>'Jobs by State'!C73-'Jobs by State'!C$38</f>
        <v>378585</v>
      </c>
    </row>
    <row r="74" spans="1:3" x14ac:dyDescent="0.35">
      <c r="A74" s="1">
        <v>40544</v>
      </c>
      <c r="B74">
        <f>'Jobs by State'!B74-'Jobs by State'!B$38</f>
        <v>-823350</v>
      </c>
      <c r="C74">
        <f>'Jobs by State'!C74-'Jobs by State'!C$38</f>
        <v>402129</v>
      </c>
    </row>
    <row r="75" spans="1:3" x14ac:dyDescent="0.35">
      <c r="A75" s="1">
        <v>40575</v>
      </c>
      <c r="B75">
        <f>'Jobs by State'!B75-'Jobs by State'!B$38</f>
        <v>-807300</v>
      </c>
      <c r="C75">
        <f>'Jobs by State'!C75-'Jobs by State'!C$38</f>
        <v>423907</v>
      </c>
    </row>
    <row r="76" spans="1:3" x14ac:dyDescent="0.35">
      <c r="A76" s="1">
        <v>40603</v>
      </c>
      <c r="B76">
        <f>'Jobs by State'!B76-'Jobs by State'!B$38</f>
        <v>-793663</v>
      </c>
      <c r="C76">
        <f>'Jobs by State'!C76-'Jobs by State'!C$38</f>
        <v>443139</v>
      </c>
    </row>
    <row r="77" spans="1:3" x14ac:dyDescent="0.35">
      <c r="A77" s="1">
        <v>40634</v>
      </c>
      <c r="B77">
        <f>'Jobs by State'!B77-'Jobs by State'!B$38</f>
        <v>-782449</v>
      </c>
      <c r="C77">
        <f>'Jobs by State'!C77-'Jobs by State'!C$38</f>
        <v>460482</v>
      </c>
    </row>
    <row r="78" spans="1:3" x14ac:dyDescent="0.35">
      <c r="A78" s="1">
        <v>40664</v>
      </c>
      <c r="B78">
        <f>'Jobs by State'!B78-'Jobs by State'!B$38</f>
        <v>-769597</v>
      </c>
      <c r="C78">
        <f>'Jobs by State'!C78-'Jobs by State'!C$38</f>
        <v>478329</v>
      </c>
    </row>
    <row r="79" spans="1:3" x14ac:dyDescent="0.35">
      <c r="A79" s="1">
        <v>40695</v>
      </c>
      <c r="B79">
        <f>'Jobs by State'!B79-'Jobs by State'!B$38</f>
        <v>-749806</v>
      </c>
      <c r="C79">
        <f>'Jobs by State'!C79-'Jobs by State'!C$38</f>
        <v>499364</v>
      </c>
    </row>
    <row r="80" spans="1:3" x14ac:dyDescent="0.35">
      <c r="A80" s="1">
        <v>40725</v>
      </c>
      <c r="B80">
        <f>'Jobs by State'!B80-'Jobs by State'!B$38</f>
        <v>-719773</v>
      </c>
      <c r="C80">
        <f>'Jobs by State'!C80-'Jobs by State'!C$38</f>
        <v>525287</v>
      </c>
    </row>
    <row r="81" spans="1:3" x14ac:dyDescent="0.35">
      <c r="A81" s="1">
        <v>40756</v>
      </c>
      <c r="B81">
        <f>'Jobs by State'!B81-'Jobs by State'!B$38</f>
        <v>-681470</v>
      </c>
      <c r="C81">
        <f>'Jobs by State'!C81-'Jobs by State'!C$38</f>
        <v>555303</v>
      </c>
    </row>
    <row r="82" spans="1:3" x14ac:dyDescent="0.35">
      <c r="A82" s="1">
        <v>40787</v>
      </c>
      <c r="B82">
        <f>'Jobs by State'!B82-'Jobs by State'!B$38</f>
        <v>-639777</v>
      </c>
      <c r="C82">
        <f>'Jobs by State'!C82-'Jobs by State'!C$38</f>
        <v>587168</v>
      </c>
    </row>
    <row r="83" spans="1:3" x14ac:dyDescent="0.35">
      <c r="A83" s="1">
        <v>40817</v>
      </c>
      <c r="B83">
        <f>'Jobs by State'!B83-'Jobs by State'!B$38</f>
        <v>-599762</v>
      </c>
      <c r="C83">
        <f>'Jobs by State'!C83-'Jobs by State'!C$38</f>
        <v>618371</v>
      </c>
    </row>
    <row r="84" spans="1:3" x14ac:dyDescent="0.35">
      <c r="A84" s="1">
        <v>40848</v>
      </c>
      <c r="B84">
        <f>'Jobs by State'!B84-'Jobs by State'!B$38</f>
        <v>-566047</v>
      </c>
      <c r="C84">
        <f>'Jobs by State'!C84-'Jobs by State'!C$38</f>
        <v>646673</v>
      </c>
    </row>
    <row r="85" spans="1:3" x14ac:dyDescent="0.35">
      <c r="A85" s="1">
        <v>40878</v>
      </c>
      <c r="B85">
        <f>'Jobs by State'!B85-'Jobs by State'!B$38</f>
        <v>-540043</v>
      </c>
      <c r="C85">
        <f>'Jobs by State'!C85-'Jobs by State'!C$38</f>
        <v>671458</v>
      </c>
    </row>
    <row r="86" spans="1:3" x14ac:dyDescent="0.35">
      <c r="A86" s="1">
        <v>40909</v>
      </c>
      <c r="B86">
        <f>'Jobs by State'!B86-'Jobs by State'!B$38</f>
        <v>-539220</v>
      </c>
      <c r="C86">
        <f>'Jobs by State'!C86-'Jobs by State'!C$38</f>
        <v>693842</v>
      </c>
    </row>
    <row r="87" spans="1:3" x14ac:dyDescent="0.35">
      <c r="A87" s="1">
        <v>40940</v>
      </c>
      <c r="B87">
        <f>'Jobs by State'!B87-'Jobs by State'!B$38</f>
        <v>-520231</v>
      </c>
      <c r="C87">
        <f>'Jobs by State'!C87-'Jobs by State'!C$38</f>
        <v>713405</v>
      </c>
    </row>
    <row r="88" spans="1:3" x14ac:dyDescent="0.35">
      <c r="A88" s="1">
        <v>40969</v>
      </c>
      <c r="B88">
        <f>'Jobs by State'!B88-'Jobs by State'!B$38</f>
        <v>-499408</v>
      </c>
      <c r="C88">
        <f>'Jobs by State'!C88-'Jobs by State'!C$38</f>
        <v>732054</v>
      </c>
    </row>
    <row r="89" spans="1:3" x14ac:dyDescent="0.35">
      <c r="A89" s="1">
        <v>41000</v>
      </c>
      <c r="B89">
        <f>'Jobs by State'!B89-'Jobs by State'!B$38</f>
        <v>-475340</v>
      </c>
      <c r="C89">
        <f>'Jobs by State'!C89-'Jobs by State'!C$38</f>
        <v>751021</v>
      </c>
    </row>
    <row r="90" spans="1:3" x14ac:dyDescent="0.35">
      <c r="A90" s="1">
        <v>41030</v>
      </c>
      <c r="B90">
        <f>'Jobs by State'!B90-'Jobs by State'!B$38</f>
        <v>-445740</v>
      </c>
      <c r="C90">
        <f>'Jobs by State'!C90-'Jobs by State'!C$38</f>
        <v>772921</v>
      </c>
    </row>
    <row r="91" spans="1:3" x14ac:dyDescent="0.35">
      <c r="A91" s="1">
        <v>41061</v>
      </c>
      <c r="B91">
        <f>'Jobs by State'!B91-'Jobs by State'!B$38</f>
        <v>-409437</v>
      </c>
      <c r="C91">
        <f>'Jobs by State'!C91-'Jobs by State'!C$38</f>
        <v>798821</v>
      </c>
    </row>
    <row r="92" spans="1:3" x14ac:dyDescent="0.35">
      <c r="A92" s="1">
        <v>41091</v>
      </c>
      <c r="B92">
        <f>'Jobs by State'!B92-'Jobs by State'!B$38</f>
        <v>-366509</v>
      </c>
      <c r="C92">
        <f>'Jobs by State'!C92-'Jobs by State'!C$38</f>
        <v>827864</v>
      </c>
    </row>
    <row r="93" spans="1:3" x14ac:dyDescent="0.35">
      <c r="A93" s="1">
        <v>41122</v>
      </c>
      <c r="B93">
        <f>'Jobs by State'!B93-'Jobs by State'!B$38</f>
        <v>-319029</v>
      </c>
      <c r="C93">
        <f>'Jobs by State'!C93-'Jobs by State'!C$38</f>
        <v>857416</v>
      </c>
    </row>
    <row r="94" spans="1:3" x14ac:dyDescent="0.35">
      <c r="A94" s="1">
        <v>41153</v>
      </c>
      <c r="B94">
        <f>'Jobs by State'!B94-'Jobs by State'!B$38</f>
        <v>-269985</v>
      </c>
      <c r="C94">
        <f>'Jobs by State'!C94-'Jobs by State'!C$38</f>
        <v>884550</v>
      </c>
    </row>
    <row r="95" spans="1:3" x14ac:dyDescent="0.35">
      <c r="A95" s="1">
        <v>41183</v>
      </c>
      <c r="B95">
        <f>'Jobs by State'!B95-'Jobs by State'!B$38</f>
        <v>-223851</v>
      </c>
      <c r="C95">
        <f>'Jobs by State'!C95-'Jobs by State'!C$38</f>
        <v>906363</v>
      </c>
    </row>
    <row r="96" spans="1:3" x14ac:dyDescent="0.35">
      <c r="A96" s="1">
        <v>41214</v>
      </c>
      <c r="B96">
        <f>'Jobs by State'!B96-'Jobs by State'!B$38</f>
        <v>-183376</v>
      </c>
      <c r="C96">
        <f>'Jobs by State'!C96-'Jobs by State'!C$38</f>
        <v>922409</v>
      </c>
    </row>
    <row r="97" spans="1:3" x14ac:dyDescent="0.35">
      <c r="A97" s="1">
        <v>41244</v>
      </c>
      <c r="B97">
        <f>'Jobs by State'!B97-'Jobs by State'!B$38</f>
        <v>-148579</v>
      </c>
      <c r="C97">
        <f>'Jobs by State'!C97-'Jobs by State'!C$38</f>
        <v>934856</v>
      </c>
    </row>
    <row r="98" spans="1:3" x14ac:dyDescent="0.35">
      <c r="A98" s="1">
        <v>41275</v>
      </c>
      <c r="B98">
        <f>'Jobs by State'!B98-'Jobs by State'!B$38</f>
        <v>-118986</v>
      </c>
      <c r="C98">
        <f>'Jobs by State'!C98-'Jobs by State'!C$38</f>
        <v>946794</v>
      </c>
    </row>
    <row r="99" spans="1:3" x14ac:dyDescent="0.35">
      <c r="A99" s="1">
        <v>41306</v>
      </c>
      <c r="B99">
        <f>'Jobs by State'!B99-'Jobs by State'!B$38</f>
        <v>-92465</v>
      </c>
      <c r="C99">
        <f>'Jobs by State'!C99-'Jobs by State'!C$38</f>
        <v>962035</v>
      </c>
    </row>
    <row r="100" spans="1:3" x14ac:dyDescent="0.35">
      <c r="A100" s="1">
        <v>41334</v>
      </c>
      <c r="B100">
        <f>'Jobs by State'!B100-'Jobs by State'!B$38</f>
        <v>-65792</v>
      </c>
      <c r="C100">
        <f>'Jobs by State'!C100-'Jobs by State'!C$38</f>
        <v>983007</v>
      </c>
    </row>
    <row r="101" spans="1:3" x14ac:dyDescent="0.35">
      <c r="A101" s="1">
        <v>41365</v>
      </c>
      <c r="B101">
        <f>'Jobs by State'!B101-'Jobs by State'!B$38</f>
        <v>-36963</v>
      </c>
      <c r="C101">
        <f>'Jobs by State'!C101-'Jobs by State'!C$38</f>
        <v>1009430</v>
      </c>
    </row>
    <row r="102" spans="1:3" x14ac:dyDescent="0.35">
      <c r="A102" s="1">
        <v>41395</v>
      </c>
      <c r="B102">
        <f>'Jobs by State'!B102-'Jobs by State'!B$38</f>
        <v>-9864</v>
      </c>
      <c r="C102">
        <f>'Jobs by State'!C102-'Jobs by State'!C$38</f>
        <v>1036736</v>
      </c>
    </row>
    <row r="103" spans="1:3" x14ac:dyDescent="0.35">
      <c r="A103" s="1">
        <v>41426</v>
      </c>
      <c r="B103">
        <f>'Jobs by State'!B103-'Jobs by State'!B$38</f>
        <v>12228</v>
      </c>
      <c r="C103">
        <f>'Jobs by State'!C103-'Jobs by State'!C$38</f>
        <v>1061474</v>
      </c>
    </row>
    <row r="104" spans="1:3" x14ac:dyDescent="0.35">
      <c r="A104" s="1">
        <v>41456</v>
      </c>
      <c r="B104">
        <f>'Jobs by State'!B104-'Jobs by State'!B$38</f>
        <v>29022</v>
      </c>
      <c r="C104">
        <f>'Jobs by State'!C104-'Jobs by State'!C$38</f>
        <v>1082841</v>
      </c>
    </row>
    <row r="105" spans="1:3" x14ac:dyDescent="0.35">
      <c r="A105" s="1">
        <v>41487</v>
      </c>
      <c r="B105">
        <f>'Jobs by State'!B105-'Jobs by State'!B$38</f>
        <v>42785</v>
      </c>
      <c r="C105">
        <f>'Jobs by State'!C105-'Jobs by State'!C$38</f>
        <v>1101934</v>
      </c>
    </row>
    <row r="106" spans="1:3" x14ac:dyDescent="0.35">
      <c r="A106" s="1">
        <v>41518</v>
      </c>
      <c r="B106">
        <f>'Jobs by State'!B106-'Jobs by State'!B$38</f>
        <v>57541</v>
      </c>
      <c r="C106">
        <f>'Jobs by State'!C106-'Jobs by State'!C$38</f>
        <v>1121224</v>
      </c>
    </row>
    <row r="107" spans="1:3" x14ac:dyDescent="0.35">
      <c r="A107" s="1">
        <v>41548</v>
      </c>
      <c r="B107">
        <f>'Jobs by State'!B107-'Jobs by State'!B$38</f>
        <v>77548</v>
      </c>
      <c r="C107">
        <f>'Jobs by State'!C107-'Jobs by State'!C$38</f>
        <v>1143554</v>
      </c>
    </row>
    <row r="108" spans="1:3" x14ac:dyDescent="0.35">
      <c r="A108" s="1">
        <v>41579</v>
      </c>
      <c r="B108">
        <f>'Jobs by State'!B108-'Jobs by State'!B$38</f>
        <v>105568</v>
      </c>
      <c r="C108">
        <f>'Jobs by State'!C108-'Jobs by State'!C$38</f>
        <v>1170790</v>
      </c>
    </row>
    <row r="109" spans="1:3" x14ac:dyDescent="0.35">
      <c r="A109" s="1">
        <v>41609</v>
      </c>
      <c r="B109">
        <f>'Jobs by State'!B109-'Jobs by State'!B$38</f>
        <v>140573</v>
      </c>
      <c r="C109">
        <f>'Jobs by State'!C109-'Jobs by State'!C$38</f>
        <v>1202136</v>
      </c>
    </row>
    <row r="110" spans="1:3" x14ac:dyDescent="0.35">
      <c r="A110" s="1">
        <v>41640</v>
      </c>
      <c r="B110">
        <f>'Jobs by State'!B110-'Jobs by State'!B$38</f>
        <v>180391</v>
      </c>
      <c r="C110">
        <f>'Jobs by State'!C110-'Jobs by State'!C$38</f>
        <v>1235284</v>
      </c>
    </row>
    <row r="111" spans="1:3" x14ac:dyDescent="0.35">
      <c r="A111" s="1">
        <v>41671</v>
      </c>
      <c r="B111">
        <f>'Jobs by State'!B111-'Jobs by State'!B$38</f>
        <v>221465</v>
      </c>
      <c r="C111">
        <f>'Jobs by State'!C111-'Jobs by State'!C$38</f>
        <v>1267090</v>
      </c>
    </row>
    <row r="112" spans="1:3" x14ac:dyDescent="0.35">
      <c r="A112" s="1">
        <v>41699</v>
      </c>
      <c r="B112">
        <f>'Jobs by State'!B112-'Jobs by State'!B$38</f>
        <v>260118</v>
      </c>
      <c r="C112">
        <f>'Jobs by State'!C112-'Jobs by State'!C$38</f>
        <v>1294661</v>
      </c>
    </row>
    <row r="113" spans="1:3" x14ac:dyDescent="0.35">
      <c r="A113" s="1">
        <v>41730</v>
      </c>
      <c r="B113">
        <f>'Jobs by State'!B113-'Jobs by State'!B$38</f>
        <v>295023</v>
      </c>
      <c r="C113">
        <f>'Jobs by State'!C113-'Jobs by State'!C$38</f>
        <v>1317076</v>
      </c>
    </row>
    <row r="114" spans="1:3" x14ac:dyDescent="0.35">
      <c r="A114" s="1">
        <v>41760</v>
      </c>
      <c r="B114">
        <f>'Jobs by State'!B114-'Jobs by State'!B$38</f>
        <v>329087</v>
      </c>
      <c r="C114">
        <f>'Jobs by State'!C114-'Jobs by State'!C$38</f>
        <v>1336078</v>
      </c>
    </row>
    <row r="115" spans="1:3" x14ac:dyDescent="0.35">
      <c r="A115" s="1">
        <v>41791</v>
      </c>
      <c r="B115">
        <f>'Jobs by State'!B115-'Jobs by State'!B$38</f>
        <v>365966</v>
      </c>
      <c r="C115">
        <f>'Jobs by State'!C115-'Jobs by State'!C$38</f>
        <v>1353941</v>
      </c>
    </row>
    <row r="116" spans="1:3" x14ac:dyDescent="0.35">
      <c r="A116" s="1">
        <v>41821</v>
      </c>
      <c r="B116">
        <f>'Jobs by State'!B116-'Jobs by State'!B$38</f>
        <v>405260</v>
      </c>
      <c r="C116">
        <f>'Jobs by State'!C116-'Jobs by State'!C$38</f>
        <v>1370882</v>
      </c>
    </row>
    <row r="117" spans="1:3" x14ac:dyDescent="0.35">
      <c r="A117" s="1">
        <v>41852</v>
      </c>
      <c r="B117">
        <f>'Jobs by State'!B117-'Jobs by State'!B$38</f>
        <v>446424</v>
      </c>
      <c r="C117">
        <f>'Jobs by State'!C117-'Jobs by State'!C$38</f>
        <v>1387403</v>
      </c>
    </row>
    <row r="118" spans="1:3" x14ac:dyDescent="0.35">
      <c r="A118" s="1">
        <v>41883</v>
      </c>
      <c r="B118">
        <f>'Jobs by State'!B118-'Jobs by State'!B$38</f>
        <v>487350</v>
      </c>
      <c r="C118">
        <f>'Jobs by State'!C118-'Jobs by State'!C$38</f>
        <v>1402720</v>
      </c>
    </row>
    <row r="119" spans="1:3" x14ac:dyDescent="0.35">
      <c r="A119" s="1">
        <v>41913</v>
      </c>
      <c r="B119">
        <f>'Jobs by State'!B119-'Jobs by State'!B$38</f>
        <v>525690</v>
      </c>
      <c r="C119">
        <f>'Jobs by State'!C119-'Jobs by State'!C$38</f>
        <v>1415272</v>
      </c>
    </row>
    <row r="120" spans="1:3" x14ac:dyDescent="0.35">
      <c r="A120" s="1">
        <v>41944</v>
      </c>
      <c r="B120">
        <f>'Jobs by State'!B120-'Jobs by State'!B$38</f>
        <v>559705</v>
      </c>
      <c r="C120">
        <f>'Jobs by State'!C120-'Jobs by State'!C$38</f>
        <v>1423878</v>
      </c>
    </row>
    <row r="121" spans="1:3" x14ac:dyDescent="0.35">
      <c r="A121" s="1">
        <v>41974</v>
      </c>
      <c r="B121">
        <f>'Jobs by State'!B121-'Jobs by State'!B$38</f>
        <v>589904</v>
      </c>
      <c r="C121">
        <f>'Jobs by State'!C121-'Jobs by State'!C$38</f>
        <v>1429061</v>
      </c>
    </row>
    <row r="122" spans="1:3" x14ac:dyDescent="0.35">
      <c r="A122" s="1">
        <v>42005</v>
      </c>
      <c r="B122">
        <f>'Jobs by State'!B122-'Jobs by State'!B$38</f>
        <v>617527</v>
      </c>
      <c r="C122">
        <f>'Jobs by State'!C122-'Jobs by State'!C$38</f>
        <v>1432079</v>
      </c>
    </row>
    <row r="123" spans="1:3" x14ac:dyDescent="0.35">
      <c r="A123" s="1">
        <v>42036</v>
      </c>
      <c r="B123">
        <f>'Jobs by State'!B123-'Jobs by State'!B$38</f>
        <v>644448</v>
      </c>
      <c r="C123">
        <f>'Jobs by State'!C123-'Jobs by State'!C$38</f>
        <v>1434278</v>
      </c>
    </row>
    <row r="124" spans="1:3" x14ac:dyDescent="0.35">
      <c r="A124" s="1">
        <v>42064</v>
      </c>
      <c r="B124">
        <f>'Jobs by State'!B124-'Jobs by State'!B$38</f>
        <v>673240</v>
      </c>
      <c r="C124">
        <f>'Jobs by State'!C124-'Jobs by State'!C$38</f>
        <v>1437312</v>
      </c>
    </row>
    <row r="125" spans="1:3" x14ac:dyDescent="0.35">
      <c r="A125" s="1">
        <v>42095</v>
      </c>
      <c r="B125">
        <f>'Jobs by State'!B125-'Jobs by State'!B$38</f>
        <v>703074</v>
      </c>
      <c r="C125">
        <f>'Jobs by State'!C125-'Jobs by State'!C$38</f>
        <v>1441580</v>
      </c>
    </row>
    <row r="126" spans="1:3" x14ac:dyDescent="0.35">
      <c r="A126" s="1">
        <v>42125</v>
      </c>
      <c r="B126">
        <f>'Jobs by State'!B126-'Jobs by State'!B$38</f>
        <v>731985</v>
      </c>
      <c r="C126">
        <f>'Jobs by State'!C126-'Jobs by State'!C$38</f>
        <v>1446660</v>
      </c>
    </row>
    <row r="127" spans="1:3" x14ac:dyDescent="0.35">
      <c r="A127" s="1">
        <v>42156</v>
      </c>
      <c r="B127">
        <f>'Jobs by State'!B127-'Jobs by State'!B$38</f>
        <v>758081</v>
      </c>
      <c r="C127">
        <f>'Jobs by State'!C127-'Jobs by State'!C$38</f>
        <v>1452060</v>
      </c>
    </row>
    <row r="128" spans="1:3" x14ac:dyDescent="0.35">
      <c r="A128" s="1">
        <v>42186</v>
      </c>
      <c r="B128">
        <f>'Jobs by State'!B128-'Jobs by State'!B$38</f>
        <v>782219</v>
      </c>
      <c r="C128">
        <f>'Jobs by State'!C128-'Jobs by State'!C$38</f>
        <v>1458390</v>
      </c>
    </row>
    <row r="129" spans="1:3" x14ac:dyDescent="0.35">
      <c r="A129" s="1">
        <v>42217</v>
      </c>
      <c r="B129">
        <f>'Jobs by State'!B129-'Jobs by State'!B$38</f>
        <v>805917</v>
      </c>
      <c r="C129">
        <f>'Jobs by State'!C129-'Jobs by State'!C$38</f>
        <v>1466733</v>
      </c>
    </row>
    <row r="130" spans="1:3" x14ac:dyDescent="0.35">
      <c r="A130" s="1">
        <v>42248</v>
      </c>
      <c r="B130">
        <f>'Jobs by State'!B130-'Jobs by State'!B$38</f>
        <v>831692</v>
      </c>
      <c r="C130">
        <f>'Jobs by State'!C130-'Jobs by State'!C$38</f>
        <v>1478926</v>
      </c>
    </row>
    <row r="131" spans="1:3" x14ac:dyDescent="0.35">
      <c r="A131" s="1">
        <v>42278</v>
      </c>
      <c r="B131">
        <f>'Jobs by State'!B131-'Jobs by State'!B$38</f>
        <v>861291</v>
      </c>
      <c r="C131">
        <f>'Jobs by State'!C131-'Jobs by State'!C$38</f>
        <v>1496140</v>
      </c>
    </row>
    <row r="132" spans="1:3" x14ac:dyDescent="0.35">
      <c r="A132" s="1">
        <v>42309</v>
      </c>
      <c r="B132">
        <f>'Jobs by State'!B132-'Jobs by State'!B$38</f>
        <v>894043</v>
      </c>
      <c r="C132">
        <f>'Jobs by State'!C132-'Jobs by State'!C$38</f>
        <v>1516955</v>
      </c>
    </row>
    <row r="133" spans="1:3" x14ac:dyDescent="0.35">
      <c r="A133" s="1">
        <v>42339</v>
      </c>
      <c r="B133">
        <f>'Jobs by State'!B133-'Jobs by State'!B$38</f>
        <v>927744</v>
      </c>
      <c r="C133">
        <f>'Jobs by State'!C133-'Jobs by State'!C$38</f>
        <v>1538460</v>
      </c>
    </row>
    <row r="134" spans="1:3" x14ac:dyDescent="0.35">
      <c r="A134" s="1">
        <v>42370</v>
      </c>
      <c r="B134">
        <f>'Jobs by State'!B134-'Jobs by State'!B$38</f>
        <v>959043</v>
      </c>
      <c r="C134">
        <f>'Jobs by State'!C134-'Jobs by State'!C$38</f>
        <v>1557697</v>
      </c>
    </row>
    <row r="135" spans="1:3" x14ac:dyDescent="0.35">
      <c r="A135" s="1">
        <v>42401</v>
      </c>
      <c r="B135">
        <f>'Jobs by State'!B135-'Jobs by State'!B$38</f>
        <v>986209</v>
      </c>
      <c r="C135">
        <f>'Jobs by State'!C135-'Jobs by State'!C$38</f>
        <v>1573001</v>
      </c>
    </row>
    <row r="136" spans="1:3" x14ac:dyDescent="0.35">
      <c r="A136" s="1">
        <v>42430</v>
      </c>
      <c r="B136">
        <f>'Jobs by State'!B136-'Jobs by State'!B$38</f>
        <v>1009532</v>
      </c>
      <c r="C136">
        <f>'Jobs by State'!C136-'Jobs by State'!C$38</f>
        <v>1584359</v>
      </c>
    </row>
    <row r="137" spans="1:3" x14ac:dyDescent="0.35">
      <c r="A137" s="1">
        <v>42461</v>
      </c>
      <c r="B137">
        <f>'Jobs by State'!B137-'Jobs by State'!B$38</f>
        <v>1032300</v>
      </c>
      <c r="C137">
        <f>'Jobs by State'!C137-'Jobs by State'!C$38</f>
        <v>1593497</v>
      </c>
    </row>
    <row r="138" spans="1:3" x14ac:dyDescent="0.35">
      <c r="A138" s="1">
        <v>42491</v>
      </c>
      <c r="B138">
        <f>'Jobs by State'!B138-'Jobs by State'!B$38</f>
        <v>1058450</v>
      </c>
      <c r="C138">
        <f>'Jobs by State'!C138-'Jobs by State'!C$38</f>
        <v>1603186</v>
      </c>
    </row>
    <row r="139" spans="1:3" x14ac:dyDescent="0.35">
      <c r="A139" s="1">
        <v>42522</v>
      </c>
      <c r="B139">
        <f>'Jobs by State'!B139-'Jobs by State'!B$38</f>
        <v>1089182</v>
      </c>
      <c r="C139">
        <f>'Jobs by State'!C139-'Jobs by State'!C$38</f>
        <v>1615689</v>
      </c>
    </row>
    <row r="140" spans="1:3" x14ac:dyDescent="0.35">
      <c r="A140" s="1">
        <v>42552</v>
      </c>
      <c r="B140">
        <f>'Jobs by State'!B140-'Jobs by State'!B$38</f>
        <v>1121842</v>
      </c>
      <c r="C140">
        <f>'Jobs by State'!C140-'Jobs by State'!C$38</f>
        <v>1631888</v>
      </c>
    </row>
    <row r="141" spans="1:3" x14ac:dyDescent="0.35">
      <c r="A141" s="1">
        <v>42583</v>
      </c>
      <c r="B141">
        <f>'Jobs by State'!B141-'Jobs by State'!B$38</f>
        <v>1152031</v>
      </c>
      <c r="C141">
        <f>'Jobs by State'!C141-'Jobs by State'!C$38</f>
        <v>1650245</v>
      </c>
    </row>
    <row r="142" spans="1:3" x14ac:dyDescent="0.35">
      <c r="A142" s="1">
        <v>42614</v>
      </c>
      <c r="B142">
        <f>'Jobs by State'!B142-'Jobs by State'!B$38</f>
        <v>1176565</v>
      </c>
      <c r="C142">
        <f>'Jobs by State'!C142-'Jobs by State'!C$38</f>
        <v>1668304</v>
      </c>
    </row>
    <row r="143" spans="1:3" x14ac:dyDescent="0.35">
      <c r="A143" s="1">
        <v>42644</v>
      </c>
      <c r="B143">
        <f>'Jobs by State'!B143-'Jobs by State'!B$38</f>
        <v>1194919</v>
      </c>
      <c r="C143">
        <f>'Jobs by State'!C143-'Jobs by State'!C$38</f>
        <v>1684826</v>
      </c>
    </row>
    <row r="144" spans="1:3" x14ac:dyDescent="0.35">
      <c r="A144" s="1">
        <v>42675</v>
      </c>
      <c r="B144">
        <f>'Jobs by State'!B144-'Jobs by State'!B$38</f>
        <v>1207912</v>
      </c>
      <c r="C144">
        <f>'Jobs by State'!C144-'Jobs by State'!C$38</f>
        <v>1699190</v>
      </c>
    </row>
    <row r="145" spans="1:3" x14ac:dyDescent="0.35">
      <c r="A145" s="1">
        <v>42705</v>
      </c>
      <c r="B145">
        <f>'Jobs by State'!B145-'Jobs by State'!B$38</f>
        <v>1215639</v>
      </c>
      <c r="C145">
        <f>'Jobs by State'!C145-'Jobs by State'!C$38</f>
        <v>1710772</v>
      </c>
    </row>
    <row r="146" spans="1:3" x14ac:dyDescent="0.35">
      <c r="A146" s="1">
        <v>42736</v>
      </c>
      <c r="B146">
        <f>'Jobs by State'!B146-'Jobs by State'!B$38</f>
        <v>1226128</v>
      </c>
      <c r="C146">
        <f>'Jobs by State'!C146-'Jobs by State'!C$38</f>
        <v>1745275</v>
      </c>
    </row>
    <row r="147" spans="1:3" x14ac:dyDescent="0.35">
      <c r="A147" s="1">
        <v>42767</v>
      </c>
      <c r="B147">
        <f>'Jobs by State'!B147-'Jobs by State'!B$38</f>
        <v>1239806</v>
      </c>
      <c r="C147">
        <f>'Jobs by State'!C147-'Jobs by State'!C$38</f>
        <v>1786511</v>
      </c>
    </row>
    <row r="148" spans="1:3" x14ac:dyDescent="0.35">
      <c r="A148" s="1">
        <v>42795</v>
      </c>
      <c r="B148">
        <f>'Jobs by State'!B148-'Jobs by State'!B$38</f>
        <v>1277143</v>
      </c>
      <c r="C148">
        <f>'Jobs by State'!C148-'Jobs by State'!C$38</f>
        <v>1830059</v>
      </c>
    </row>
    <row r="149" spans="1:3" x14ac:dyDescent="0.35">
      <c r="A149" s="1">
        <v>42826</v>
      </c>
      <c r="B149">
        <f>'Jobs by State'!B149-'Jobs by State'!B$38</f>
        <v>1304907</v>
      </c>
      <c r="C149">
        <f>'Jobs by State'!C149-'Jobs by State'!C$38</f>
        <v>1859947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abSelected="1" topLeftCell="J11" workbookViewId="0">
      <selection activeCell="B38" sqref="B38:C149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s="1">
        <v>38353</v>
      </c>
    </row>
    <row r="3" spans="1:3" x14ac:dyDescent="0.35">
      <c r="A3" s="1">
        <v>38384</v>
      </c>
    </row>
    <row r="4" spans="1:3" x14ac:dyDescent="0.35">
      <c r="A4" s="1">
        <v>38412</v>
      </c>
    </row>
    <row r="5" spans="1:3" x14ac:dyDescent="0.35">
      <c r="A5" s="1">
        <v>38443</v>
      </c>
    </row>
    <row r="6" spans="1:3" x14ac:dyDescent="0.35">
      <c r="A6" s="1">
        <v>38473</v>
      </c>
    </row>
    <row r="7" spans="1:3" x14ac:dyDescent="0.35">
      <c r="A7" s="1">
        <v>38504</v>
      </c>
    </row>
    <row r="8" spans="1:3" x14ac:dyDescent="0.35">
      <c r="A8" s="1">
        <v>38534</v>
      </c>
    </row>
    <row r="9" spans="1:3" x14ac:dyDescent="0.35">
      <c r="A9" s="1">
        <v>38565</v>
      </c>
    </row>
    <row r="10" spans="1:3" x14ac:dyDescent="0.35">
      <c r="A10" s="1">
        <v>38596</v>
      </c>
    </row>
    <row r="11" spans="1:3" x14ac:dyDescent="0.35">
      <c r="A11" s="1">
        <v>38626</v>
      </c>
    </row>
    <row r="12" spans="1:3" x14ac:dyDescent="0.35">
      <c r="A12" s="1">
        <v>38657</v>
      </c>
    </row>
    <row r="13" spans="1:3" x14ac:dyDescent="0.35">
      <c r="A13" s="1">
        <v>38687</v>
      </c>
    </row>
    <row r="14" spans="1:3" x14ac:dyDescent="0.35">
      <c r="A14" s="1">
        <v>38718</v>
      </c>
    </row>
    <row r="15" spans="1:3" x14ac:dyDescent="0.35">
      <c r="A15" s="1">
        <v>38749</v>
      </c>
    </row>
    <row r="16" spans="1:3" x14ac:dyDescent="0.35">
      <c r="A16" s="1">
        <v>38777</v>
      </c>
    </row>
    <row r="17" spans="1:1" x14ac:dyDescent="0.35">
      <c r="A17" s="1">
        <v>38808</v>
      </c>
    </row>
    <row r="18" spans="1:1" x14ac:dyDescent="0.35">
      <c r="A18" s="1">
        <v>38838</v>
      </c>
    </row>
    <row r="19" spans="1:1" x14ac:dyDescent="0.35">
      <c r="A19" s="1">
        <v>38869</v>
      </c>
    </row>
    <row r="20" spans="1:1" x14ac:dyDescent="0.35">
      <c r="A20" s="1">
        <v>38899</v>
      </c>
    </row>
    <row r="21" spans="1:1" x14ac:dyDescent="0.35">
      <c r="A21" s="1">
        <v>38930</v>
      </c>
    </row>
    <row r="22" spans="1:1" x14ac:dyDescent="0.35">
      <c r="A22" s="1">
        <v>38961</v>
      </c>
    </row>
    <row r="23" spans="1:1" x14ac:dyDescent="0.35">
      <c r="A23" s="1">
        <v>38991</v>
      </c>
    </row>
    <row r="24" spans="1:1" x14ac:dyDescent="0.35">
      <c r="A24" s="1">
        <v>39022</v>
      </c>
    </row>
    <row r="25" spans="1:1" x14ac:dyDescent="0.35">
      <c r="A25" s="1">
        <v>39052</v>
      </c>
    </row>
    <row r="26" spans="1:1" x14ac:dyDescent="0.35">
      <c r="A26" s="1">
        <v>39083</v>
      </c>
    </row>
    <row r="27" spans="1:1" x14ac:dyDescent="0.35">
      <c r="A27" s="1">
        <v>39114</v>
      </c>
    </row>
    <row r="28" spans="1:1" x14ac:dyDescent="0.35">
      <c r="A28" s="1">
        <v>39142</v>
      </c>
    </row>
    <row r="29" spans="1:1" x14ac:dyDescent="0.35">
      <c r="A29" s="1">
        <v>39173</v>
      </c>
    </row>
    <row r="30" spans="1:1" x14ac:dyDescent="0.35">
      <c r="A30" s="1">
        <v>39203</v>
      </c>
    </row>
    <row r="31" spans="1:1" x14ac:dyDescent="0.35">
      <c r="A31" s="1">
        <v>39234</v>
      </c>
    </row>
    <row r="32" spans="1:1" x14ac:dyDescent="0.35">
      <c r="A32" s="1">
        <v>39264</v>
      </c>
    </row>
    <row r="33" spans="1:3" x14ac:dyDescent="0.35">
      <c r="A33" s="1">
        <v>39295</v>
      </c>
    </row>
    <row r="34" spans="1:3" x14ac:dyDescent="0.35">
      <c r="A34" s="1">
        <v>39326</v>
      </c>
    </row>
    <row r="35" spans="1:3" x14ac:dyDescent="0.35">
      <c r="A35" s="1">
        <v>39356</v>
      </c>
    </row>
    <row r="36" spans="1:3" x14ac:dyDescent="0.35">
      <c r="A36" s="1">
        <v>39387</v>
      </c>
    </row>
    <row r="37" spans="1:3" x14ac:dyDescent="0.35">
      <c r="A37" s="1">
        <v>39417</v>
      </c>
    </row>
    <row r="38" spans="1:3" x14ac:dyDescent="0.35">
      <c r="A38" s="1">
        <v>39448</v>
      </c>
      <c r="B38" s="4">
        <f>'Change since 08'!B38/'Jobs by State'!B$38</f>
        <v>0</v>
      </c>
      <c r="C38" s="4">
        <f>'Change since 08'!C38/'Jobs by State'!C$38</f>
        <v>0</v>
      </c>
    </row>
    <row r="39" spans="1:3" x14ac:dyDescent="0.35">
      <c r="A39" s="1">
        <v>39479</v>
      </c>
      <c r="B39" s="4">
        <f>'Change since 08'!B39/'Jobs by State'!B$38</f>
        <v>-1.5781910166889424E-4</v>
      </c>
      <c r="C39" s="4">
        <f>'Change since 08'!C39/'Jobs by State'!C$38</f>
        <v>1.2642886272048433E-3</v>
      </c>
    </row>
    <row r="40" spans="1:3" x14ac:dyDescent="0.35">
      <c r="A40" s="1">
        <v>39508</v>
      </c>
      <c r="B40" s="4">
        <f>'Change since 08'!B40/'Jobs by State'!B$38</f>
        <v>-6.3788415971741477E-4</v>
      </c>
      <c r="C40" s="4">
        <f>'Change since 08'!C40/'Jobs by State'!C$38</f>
        <v>2.488713524800915E-3</v>
      </c>
    </row>
    <row r="41" spans="1:3" x14ac:dyDescent="0.35">
      <c r="A41" s="1">
        <v>39539</v>
      </c>
      <c r="B41" s="4">
        <f>'Change since 08'!B41/'Jobs by State'!B$38</f>
        <v>-1.4134101752081118E-3</v>
      </c>
      <c r="C41" s="4">
        <f>'Change since 08'!C41/'Jobs by State'!C$38</f>
        <v>3.7061463787070657E-3</v>
      </c>
    </row>
    <row r="42" spans="1:3" x14ac:dyDescent="0.35">
      <c r="A42" s="1">
        <v>39569</v>
      </c>
      <c r="B42" s="4">
        <f>'Change since 08'!B42/'Jobs by State'!B$38</f>
        <v>-2.3879947510841728E-3</v>
      </c>
      <c r="C42" s="4">
        <f>'Change since 08'!C42/'Jobs by State'!C$38</f>
        <v>4.8882557911147833E-3</v>
      </c>
    </row>
    <row r="43" spans="1:3" x14ac:dyDescent="0.35">
      <c r="A43" s="1">
        <v>39600</v>
      </c>
      <c r="B43" s="4">
        <f>'Change since 08'!B43/'Jobs by State'!B$38</f>
        <v>-3.4683623734246558E-3</v>
      </c>
      <c r="C43" s="4">
        <f>'Change since 08'!C43/'Jobs by State'!C$38</f>
        <v>5.9641224617405812E-3</v>
      </c>
    </row>
    <row r="44" spans="1:3" x14ac:dyDescent="0.35">
      <c r="A44" s="1">
        <v>39630</v>
      </c>
      <c r="B44" s="4">
        <f>'Change since 08'!B44/'Jobs by State'!B$38</f>
        <v>-4.7103839541100994E-3</v>
      </c>
      <c r="C44" s="4">
        <f>'Change since 08'!C44/'Jobs by State'!C$38</f>
        <v>6.7914537612064523E-3</v>
      </c>
    </row>
    <row r="45" spans="1:3" x14ac:dyDescent="0.35">
      <c r="A45" s="1">
        <v>39661</v>
      </c>
      <c r="B45" s="4">
        <f>'Change since 08'!B45/'Jobs by State'!B$38</f>
        <v>-6.2636189035071002E-3</v>
      </c>
      <c r="C45" s="4">
        <f>'Change since 08'!C45/'Jobs by State'!C$38</f>
        <v>7.2217822683043305E-3</v>
      </c>
    </row>
    <row r="46" spans="1:3" x14ac:dyDescent="0.35">
      <c r="A46" s="1">
        <v>39692</v>
      </c>
      <c r="B46" s="4">
        <f>'Change since 08'!B46/'Jobs by State'!B$38</f>
        <v>-8.396802177915403E-3</v>
      </c>
      <c r="C46" s="4">
        <f>'Change since 08'!C46/'Jobs by State'!C$38</f>
        <v>7.1327018155794902E-3</v>
      </c>
    </row>
    <row r="47" spans="1:3" x14ac:dyDescent="0.35">
      <c r="A47" s="1">
        <v>39722</v>
      </c>
      <c r="B47" s="4">
        <f>'Change since 08'!B47/'Jobs by State'!B$38</f>
        <v>-1.1365453227551073E-2</v>
      </c>
      <c r="C47" s="4">
        <f>'Change since 08'!C47/'Jobs by State'!C$38</f>
        <v>6.5000580702849311E-3</v>
      </c>
    </row>
    <row r="48" spans="1:3" x14ac:dyDescent="0.35">
      <c r="A48" s="1">
        <v>39753</v>
      </c>
      <c r="B48" s="4">
        <f>'Change since 08'!B48/'Jobs by State'!B$38</f>
        <v>-1.5302317091201034E-2</v>
      </c>
      <c r="C48" s="4">
        <f>'Change since 08'!C48/'Jobs by State'!C$38</f>
        <v>5.4157464637739038E-3</v>
      </c>
    </row>
    <row r="49" spans="1:3" x14ac:dyDescent="0.35">
      <c r="A49" s="1">
        <v>39783</v>
      </c>
      <c r="B49" s="4">
        <f>'Change since 08'!B49/'Jobs by State'!B$38</f>
        <v>-2.0108808453392864E-2</v>
      </c>
      <c r="C49" s="4">
        <f>'Change since 08'!C49/'Jobs by State'!C$38</f>
        <v>4.1125929703445634E-3</v>
      </c>
    </row>
    <row r="50" spans="1:3" x14ac:dyDescent="0.35">
      <c r="A50" s="1">
        <v>39814</v>
      </c>
      <c r="B50" s="4">
        <f>'Change since 08'!B50/'Jobs by State'!B$38</f>
        <v>-2.5411471271672693E-2</v>
      </c>
      <c r="C50" s="4">
        <f>'Change since 08'!C50/'Jobs by State'!C$38</f>
        <v>2.9088717865316349E-3</v>
      </c>
    </row>
    <row r="51" spans="1:3" x14ac:dyDescent="0.35">
      <c r="A51" s="1">
        <v>39845</v>
      </c>
      <c r="B51" s="4">
        <f>'Change since 08'!B51/'Jobs by State'!B$38</f>
        <v>-3.0699148650018354E-2</v>
      </c>
      <c r="C51" s="4">
        <f>'Change since 08'!C51/'Jobs by State'!C$38</f>
        <v>2.096705049354294E-3</v>
      </c>
    </row>
    <row r="52" spans="1:3" x14ac:dyDescent="0.35">
      <c r="A52" s="1">
        <v>39873</v>
      </c>
      <c r="B52" s="4">
        <f>'Change since 08'!B52/'Jobs by State'!B$38</f>
        <v>-3.5472955233771093E-2</v>
      </c>
      <c r="C52" s="4">
        <f>'Change since 08'!C52/'Jobs by State'!C$38</f>
        <v>1.8618813482875894E-3</v>
      </c>
    </row>
    <row r="53" spans="1:3" x14ac:dyDescent="0.35">
      <c r="A53" s="1">
        <v>39904</v>
      </c>
      <c r="B53" s="4">
        <f>'Change since 08'!B53/'Jobs by State'!B$38</f>
        <v>-3.9565219289494274E-2</v>
      </c>
      <c r="C53" s="4">
        <f>'Change since 08'!C53/'Jobs by State'!C$38</f>
        <v>2.1193156841437795E-3</v>
      </c>
    </row>
    <row r="54" spans="1:3" x14ac:dyDescent="0.35">
      <c r="A54" s="1">
        <v>39934</v>
      </c>
      <c r="B54" s="4">
        <f>'Change since 08'!B54/'Jobs by State'!B$38</f>
        <v>-4.3165854719345718E-2</v>
      </c>
      <c r="C54" s="4">
        <f>'Change since 08'!C54/'Jobs by State'!C$38</f>
        <v>2.5469200183754542E-3</v>
      </c>
    </row>
    <row r="55" spans="1:3" x14ac:dyDescent="0.35">
      <c r="A55" s="1">
        <v>39965</v>
      </c>
      <c r="B55" s="4">
        <f>'Change since 08'!B55/'Jobs by State'!B$38</f>
        <v>-4.6455158784895575E-2</v>
      </c>
      <c r="C55" s="4">
        <f>'Change since 08'!C55/'Jobs by State'!C$38</f>
        <v>2.9008808794574394E-3</v>
      </c>
    </row>
    <row r="56" spans="1:3" x14ac:dyDescent="0.35">
      <c r="A56" s="1">
        <v>39995</v>
      </c>
      <c r="B56" s="4">
        <f>'Change since 08'!B56/'Jobs by State'!B$38</f>
        <v>-4.9578738044244335E-2</v>
      </c>
      <c r="C56" s="4">
        <f>'Change since 08'!C56/'Jobs by State'!C$38</f>
        <v>3.0328216519438745E-3</v>
      </c>
    </row>
    <row r="57" spans="1:3" x14ac:dyDescent="0.35">
      <c r="A57" s="1">
        <v>40026</v>
      </c>
      <c r="B57" s="4">
        <f>'Change since 08'!B57/'Jobs by State'!B$38</f>
        <v>-5.2519542134632259E-2</v>
      </c>
      <c r="C57" s="4">
        <f>'Change since 08'!C57/'Jobs by State'!C$38</f>
        <v>3.0402677244448294E-3</v>
      </c>
    </row>
    <row r="58" spans="1:3" x14ac:dyDescent="0.35">
      <c r="A58" s="1">
        <v>40057</v>
      </c>
      <c r="B58" s="4">
        <f>'Change since 08'!B58/'Jobs by State'!B$38</f>
        <v>-5.5046299699595028E-2</v>
      </c>
      <c r="C58" s="4">
        <f>'Change since 08'!C58/'Jobs by State'!C$38</f>
        <v>3.248666948709364E-3</v>
      </c>
    </row>
    <row r="59" spans="1:3" x14ac:dyDescent="0.35">
      <c r="A59" s="1">
        <v>40087</v>
      </c>
      <c r="B59" s="4">
        <f>'Change since 08'!B59/'Jobs by State'!B$38</f>
        <v>-5.6940305913006806E-2</v>
      </c>
      <c r="C59" s="4">
        <f>'Change since 08'!C59/'Jobs by State'!C$38</f>
        <v>3.9605841244104321E-3</v>
      </c>
    </row>
    <row r="60" spans="1:3" x14ac:dyDescent="0.35">
      <c r="A60" s="1">
        <v>40118</v>
      </c>
      <c r="B60" s="4">
        <f>'Change since 08'!B60/'Jobs by State'!B$38</f>
        <v>-5.7910170665281556E-2</v>
      </c>
      <c r="C60" s="4">
        <f>'Change since 08'!C60/'Jobs by State'!C$38</f>
        <v>5.4658712445120406E-3</v>
      </c>
    </row>
    <row r="61" spans="1:3" x14ac:dyDescent="0.35">
      <c r="A61" s="1">
        <v>40148</v>
      </c>
      <c r="B61" s="4">
        <f>'Change since 08'!B61/'Jobs by State'!B$38</f>
        <v>-5.7780080527270371E-2</v>
      </c>
      <c r="C61" s="4">
        <f>'Change since 08'!C61/'Jobs by State'!C$38</f>
        <v>7.8093863555443316E-3</v>
      </c>
    </row>
    <row r="62" spans="1:3" x14ac:dyDescent="0.35">
      <c r="A62" s="1">
        <v>40179</v>
      </c>
      <c r="B62" s="4">
        <f>'Change since 08'!B62/'Jobs by State'!B$38</f>
        <v>-5.662083285299295E-2</v>
      </c>
      <c r="C62" s="4">
        <f>'Change since 08'!C62/'Jobs by State'!C$38</f>
        <v>1.0765477138423487E-2</v>
      </c>
    </row>
    <row r="63" spans="1:3" x14ac:dyDescent="0.35">
      <c r="A63" s="1">
        <v>40210</v>
      </c>
      <c r="B63" s="4">
        <f>'Change since 08'!B63/'Jobs by State'!B$38</f>
        <v>-5.4810957495274572E-2</v>
      </c>
      <c r="C63" s="4">
        <f>'Change since 08'!C63/'Jobs by State'!C$38</f>
        <v>1.3912260021936856E-2</v>
      </c>
    </row>
    <row r="64" spans="1:3" x14ac:dyDescent="0.35">
      <c r="A64" s="1">
        <v>40238</v>
      </c>
      <c r="B64" s="4">
        <f>'Change since 08'!B64/'Jobs by State'!B$38</f>
        <v>-5.2809988279498045E-2</v>
      </c>
      <c r="C64" s="4">
        <f>'Change since 08'!C64/'Jobs by State'!C$38</f>
        <v>1.6890779828081081E-2</v>
      </c>
    </row>
    <row r="65" spans="1:3" x14ac:dyDescent="0.35">
      <c r="A65" s="1">
        <v>40269</v>
      </c>
      <c r="B65" s="4">
        <f>'Change since 08'!B65/'Jobs by State'!B$38</f>
        <v>-5.1003770785070679E-2</v>
      </c>
      <c r="C65" s="4">
        <f>'Change since 08'!C65/'Jobs by State'!C$38</f>
        <v>1.950898236978885E-2</v>
      </c>
    </row>
    <row r="66" spans="1:3" x14ac:dyDescent="0.35">
      <c r="A66" s="1">
        <v>40299</v>
      </c>
      <c r="B66" s="4">
        <f>'Change since 08'!B66/'Jobs by State'!B$38</f>
        <v>-4.9663104891117797E-2</v>
      </c>
      <c r="C66" s="4">
        <f>'Change since 08'!C66/'Jobs by State'!C$38</f>
        <v>2.1728366003884489E-2</v>
      </c>
    </row>
    <row r="67" spans="1:3" x14ac:dyDescent="0.35">
      <c r="A67" s="1">
        <v>40330</v>
      </c>
      <c r="B67" s="4">
        <f>'Change since 08'!B67/'Jobs by State'!B$38</f>
        <v>-4.9036607305838552E-2</v>
      </c>
      <c r="C67" s="4">
        <f>'Change since 08'!C67/'Jobs by State'!C$38</f>
        <v>2.3573539091926034E-2</v>
      </c>
    </row>
    <row r="68" spans="1:3" x14ac:dyDescent="0.35">
      <c r="A68" s="1">
        <v>40360</v>
      </c>
      <c r="B68" s="4">
        <f>'Change since 08'!B68/'Jobs by State'!B$38</f>
        <v>-4.9123629053487758E-2</v>
      </c>
      <c r="C68" s="4">
        <f>'Change since 08'!C68/'Jobs by State'!C$38</f>
        <v>2.5180801082985843E-2</v>
      </c>
    </row>
    <row r="69" spans="1:3" x14ac:dyDescent="0.35">
      <c r="A69" s="1">
        <v>40391</v>
      </c>
      <c r="B69" s="4">
        <f>'Change since 08'!B69/'Jobs by State'!B$38</f>
        <v>-4.9624284341997005E-2</v>
      </c>
      <c r="C69" s="4">
        <f>'Change since 08'!C69/'Jobs by State'!C$38</f>
        <v>2.6757824755230798E-2</v>
      </c>
    </row>
    <row r="70" spans="1:3" x14ac:dyDescent="0.35">
      <c r="A70" s="1">
        <v>40422</v>
      </c>
      <c r="B70" s="4">
        <f>'Change since 08'!B70/'Jobs by State'!B$38</f>
        <v>-5.0209365475174732E-2</v>
      </c>
      <c r="C70" s="4">
        <f>'Change since 08'!C70/'Jobs by State'!C$38</f>
        <v>2.8399320518642558E-2</v>
      </c>
    </row>
    <row r="71" spans="1:3" x14ac:dyDescent="0.35">
      <c r="A71" s="1">
        <v>40452</v>
      </c>
      <c r="B71" s="4">
        <f>'Change since 08'!B71/'Jobs by State'!B$38</f>
        <v>-5.050004761122058E-2</v>
      </c>
      <c r="C71" s="4">
        <f>'Change since 08'!C71/'Jobs by State'!C$38</f>
        <v>3.0232416440310602E-2</v>
      </c>
    </row>
    <row r="72" spans="1:3" x14ac:dyDescent="0.35">
      <c r="A72" s="1">
        <v>40483</v>
      </c>
      <c r="B72" s="4">
        <f>'Change since 08'!B72/'Jobs by State'!B$38</f>
        <v>-5.0320458323190632E-2</v>
      </c>
      <c r="C72" s="4">
        <f>'Change since 08'!C72/'Jobs by State'!C$38</f>
        <v>3.2257112520234929E-2</v>
      </c>
    </row>
    <row r="73" spans="1:3" x14ac:dyDescent="0.35">
      <c r="A73" s="1">
        <v>40513</v>
      </c>
      <c r="B73" s="4">
        <f>'Change since 08'!B73/'Jobs by State'!B$38</f>
        <v>-4.9733017278212242E-2</v>
      </c>
      <c r="C73" s="4">
        <f>'Change since 08'!C73/'Jobs by State'!C$38</f>
        <v>3.4377699485049602E-2</v>
      </c>
    </row>
    <row r="74" spans="1:3" x14ac:dyDescent="0.35">
      <c r="A74" s="1">
        <v>40544</v>
      </c>
      <c r="B74" s="4">
        <f>'Change since 08'!B74/'Jobs by State'!B$38</f>
        <v>-4.8575834526760397E-2</v>
      </c>
      <c r="C74" s="4">
        <f>'Change since 08'!C74/'Jobs by State'!C$38</f>
        <v>3.651563035044577E-2</v>
      </c>
    </row>
    <row r="75" spans="1:3" x14ac:dyDescent="0.35">
      <c r="A75" s="1">
        <v>40575</v>
      </c>
      <c r="B75" s="4">
        <f>'Change since 08'!B75/'Jobs by State'!B$38</f>
        <v>-4.7628919916747031E-2</v>
      </c>
      <c r="C75" s="4">
        <f>'Change since 08'!C75/'Jobs by State'!C$38</f>
        <v>3.8493198239784782E-2</v>
      </c>
    </row>
    <row r="76" spans="1:3" x14ac:dyDescent="0.35">
      <c r="A76" s="1">
        <v>40603</v>
      </c>
      <c r="B76" s="4">
        <f>'Change since 08'!B76/'Jobs by State'!B$38</f>
        <v>-4.6824366986108264E-2</v>
      </c>
      <c r="C76" s="4">
        <f>'Change since 08'!C76/'Jobs by State'!C$38</f>
        <v>4.0239574658545364E-2</v>
      </c>
    </row>
    <row r="77" spans="1:3" x14ac:dyDescent="0.35">
      <c r="A77" s="1">
        <v>40634</v>
      </c>
      <c r="B77" s="4">
        <f>'Change since 08'!B77/'Jobs by State'!B$38</f>
        <v>-4.6162765712794249E-2</v>
      </c>
      <c r="C77" s="4">
        <f>'Change since 08'!C77/'Jobs by State'!C$38</f>
        <v>4.1814418992497354E-2</v>
      </c>
    </row>
    <row r="78" spans="1:3" x14ac:dyDescent="0.35">
      <c r="A78" s="1">
        <v>40664</v>
      </c>
      <c r="B78" s="4">
        <f>'Change since 08'!B78/'Jobs by State'!B$38</f>
        <v>-4.5404526051243357E-2</v>
      </c>
      <c r="C78" s="4">
        <f>'Change since 08'!C78/'Jobs by State'!C$38</f>
        <v>4.3435029430601561E-2</v>
      </c>
    </row>
    <row r="79" spans="1:3" x14ac:dyDescent="0.35">
      <c r="A79" s="1">
        <v>40695</v>
      </c>
      <c r="B79" s="4">
        <f>'Change since 08'!B79/'Jobs by State'!B$38</f>
        <v>-4.4236900690073612E-2</v>
      </c>
      <c r="C79" s="4">
        <f>'Change since 08'!C79/'Jobs by State'!C$38</f>
        <v>4.5345128638620946E-2</v>
      </c>
    </row>
    <row r="80" spans="1:3" x14ac:dyDescent="0.35">
      <c r="A80" s="1">
        <v>40725</v>
      </c>
      <c r="B80" s="4">
        <f>'Change since 08'!B80/'Jobs by State'!B$38</f>
        <v>-4.2465019912345796E-2</v>
      </c>
      <c r="C80" s="4">
        <f>'Change since 08'!C80/'Jobs by State'!C$38</f>
        <v>4.7699086412307017E-2</v>
      </c>
    </row>
    <row r="81" spans="1:3" x14ac:dyDescent="0.35">
      <c r="A81" s="1">
        <v>40756</v>
      </c>
      <c r="B81" s="4">
        <f>'Change since 08'!B81/'Jobs by State'!B$38</f>
        <v>-4.0205227369832279E-2</v>
      </c>
      <c r="C81" s="4">
        <f>'Change since 08'!C81/'Jobs by State'!C$38</f>
        <v>5.0424712170705391E-2</v>
      </c>
    </row>
    <row r="82" spans="1:3" x14ac:dyDescent="0.35">
      <c r="A82" s="1">
        <v>40787</v>
      </c>
      <c r="B82" s="4">
        <f>'Change since 08'!B82/'Jobs by State'!B$38</f>
        <v>-3.7745432302213139E-2</v>
      </c>
      <c r="C82" s="4">
        <f>'Change since 08'!C82/'Jobs by State'!C$38</f>
        <v>5.331823778342408E-2</v>
      </c>
    </row>
    <row r="83" spans="1:3" x14ac:dyDescent="0.35">
      <c r="A83" s="1">
        <v>40817</v>
      </c>
      <c r="B83" s="4">
        <f>'Change since 08'!B83/'Jobs by State'!B$38</f>
        <v>-3.5384635534631531E-2</v>
      </c>
      <c r="C83" s="4">
        <f>'Change since 08'!C83/'Jobs by State'!C$38</f>
        <v>5.6151649981561892E-2</v>
      </c>
    </row>
    <row r="84" spans="1:3" x14ac:dyDescent="0.35">
      <c r="A84" s="1">
        <v>40848</v>
      </c>
      <c r="B84" s="4">
        <f>'Change since 08'!B84/'Jobs by State'!B$38</f>
        <v>-3.3395524875653296E-2</v>
      </c>
      <c r="C84" s="4">
        <f>'Change since 08'!C84/'Jobs by State'!C$38</f>
        <v>5.8721634663537865E-2</v>
      </c>
    </row>
    <row r="85" spans="1:3" x14ac:dyDescent="0.35">
      <c r="A85" s="1">
        <v>40878</v>
      </c>
      <c r="B85" s="4">
        <f>'Change since 08'!B85/'Jobs by State'!B$38</f>
        <v>-3.1861346214046599E-2</v>
      </c>
      <c r="C85" s="4">
        <f>'Change since 08'!C85/'Jobs by State'!C$38</f>
        <v>6.0972255479832628E-2</v>
      </c>
    </row>
    <row r="86" spans="1:3" x14ac:dyDescent="0.35">
      <c r="A86" s="1">
        <v>40909</v>
      </c>
      <c r="B86" s="4">
        <f>'Change since 08'!B86/'Jobs by State'!B$38</f>
        <v>-3.1812791028748094E-2</v>
      </c>
      <c r="C86" s="4">
        <f>'Change since 08'!C86/'Jobs by State'!C$38</f>
        <v>6.300485166106895E-2</v>
      </c>
    </row>
    <row r="87" spans="1:3" x14ac:dyDescent="0.35">
      <c r="A87" s="1">
        <v>40940</v>
      </c>
      <c r="B87" s="4">
        <f>'Change since 08'!B87/'Jobs by State'!B$38</f>
        <v>-3.0692481899181501E-2</v>
      </c>
      <c r="C87" s="4">
        <f>'Change since 08'!C87/'Jobs by State'!C$38</f>
        <v>6.4781284787119961E-2</v>
      </c>
    </row>
    <row r="88" spans="1:3" x14ac:dyDescent="0.35">
      <c r="A88" s="1">
        <v>40969</v>
      </c>
      <c r="B88" s="4">
        <f>'Change since 08'!B88/'Jobs by State'!B$38</f>
        <v>-2.9463970813554813E-2</v>
      </c>
      <c r="C88" s="4">
        <f>'Change since 08'!C88/'Jobs by State'!C$38</f>
        <v>6.6474721446513993E-2</v>
      </c>
    </row>
    <row r="89" spans="1:3" x14ac:dyDescent="0.35">
      <c r="A89" s="1">
        <v>41000</v>
      </c>
      <c r="B89" s="4">
        <f>'Change since 08'!B89/'Jobs by State'!B$38</f>
        <v>-2.8044011883099882E-2</v>
      </c>
      <c r="C89" s="4">
        <f>'Change since 08'!C89/'Jobs by State'!C$38</f>
        <v>6.8197034338289789E-2</v>
      </c>
    </row>
    <row r="90" spans="1:3" x14ac:dyDescent="0.35">
      <c r="A90" s="1">
        <v>41030</v>
      </c>
      <c r="B90" s="4">
        <f>'Change since 08'!B90/'Jobs by State'!B$38</f>
        <v>-2.6297677150614172E-2</v>
      </c>
      <c r="C90" s="4">
        <f>'Change since 08'!C90/'Jobs by State'!C$38</f>
        <v>7.0185680530618022E-2</v>
      </c>
    </row>
    <row r="91" spans="1:3" x14ac:dyDescent="0.35">
      <c r="A91" s="1">
        <v>41061</v>
      </c>
      <c r="B91" s="4">
        <f>'Change since 08'!B91/'Jobs by State'!B$38</f>
        <v>-2.4155880198133476E-2</v>
      </c>
      <c r="C91" s="4">
        <f>'Change since 08'!C91/'Jobs by State'!C$38</f>
        <v>7.2537549771773333E-2</v>
      </c>
    </row>
    <row r="92" spans="1:3" x14ac:dyDescent="0.35">
      <c r="A92" s="1">
        <v>41091</v>
      </c>
      <c r="B92" s="4">
        <f>'Change since 08'!B92/'Jobs by State'!B$38</f>
        <v>-2.1623222853669067E-2</v>
      </c>
      <c r="C92" s="4">
        <f>'Change since 08'!C92/'Jobs by State'!C$38</f>
        <v>7.517482152354453E-2</v>
      </c>
    </row>
    <row r="93" spans="1:3" x14ac:dyDescent="0.35">
      <c r="A93" s="1">
        <v>41122</v>
      </c>
      <c r="B93" s="4">
        <f>'Change since 08'!B93/'Jobs by State'!B$38</f>
        <v>-1.8822007546289966E-2</v>
      </c>
      <c r="C93" s="4">
        <f>'Change since 08'!C93/'Jobs by State'!C$38</f>
        <v>7.7858313408278965E-2</v>
      </c>
    </row>
    <row r="94" spans="1:3" x14ac:dyDescent="0.35">
      <c r="A94" s="1">
        <v>41153</v>
      </c>
      <c r="B94" s="4">
        <f>'Change since 08'!B94/'Jobs by State'!B$38</f>
        <v>-1.5928519687505201E-2</v>
      </c>
      <c r="C94" s="4">
        <f>'Change since 08'!C94/'Jobs by State'!C$38</f>
        <v>8.0322236959997434E-2</v>
      </c>
    </row>
    <row r="95" spans="1:3" x14ac:dyDescent="0.35">
      <c r="A95" s="1">
        <v>41183</v>
      </c>
      <c r="B95" s="4">
        <f>'Change since 08'!B95/'Jobs by State'!B$38</f>
        <v>-1.3206715412218184E-2</v>
      </c>
      <c r="C95" s="4">
        <f>'Change since 08'!C95/'Jobs by State'!C$38</f>
        <v>8.2302983051013676E-2</v>
      </c>
    </row>
    <row r="96" spans="1:3" x14ac:dyDescent="0.35">
      <c r="A96" s="1">
        <v>41214</v>
      </c>
      <c r="B96" s="4">
        <f>'Change since 08'!B96/'Jobs by State'!B$38</f>
        <v>-1.0818779658929027E-2</v>
      </c>
      <c r="C96" s="4">
        <f>'Change since 08'!C96/'Jobs by State'!C$38</f>
        <v>8.376005231138349E-2</v>
      </c>
    </row>
    <row r="97" spans="1:3" x14ac:dyDescent="0.35">
      <c r="A97" s="1">
        <v>41244</v>
      </c>
      <c r="B97" s="4">
        <f>'Change since 08'!B97/'Jobs by State'!B$38</f>
        <v>-8.7658333857430406E-3</v>
      </c>
      <c r="C97" s="4">
        <f>'Change since 08'!C97/'Jobs by State'!C$38</f>
        <v>8.489031163357115E-2</v>
      </c>
    </row>
    <row r="98" spans="1:3" x14ac:dyDescent="0.35">
      <c r="A98" s="1">
        <v>41275</v>
      </c>
      <c r="B98" s="4">
        <f>'Change since 08'!B98/'Jobs by State'!B$38</f>
        <v>-7.0199116378224478E-3</v>
      </c>
      <c r="C98" s="4">
        <f>'Change since 08'!C98/'Jobs by State'!C$38</f>
        <v>8.5974350822795545E-2</v>
      </c>
    </row>
    <row r="99" spans="1:3" x14ac:dyDescent="0.35">
      <c r="A99" s="1">
        <v>41306</v>
      </c>
      <c r="B99" s="4">
        <f>'Change since 08'!B99/'Jobs by State'!B$38</f>
        <v>-5.4552311161922638E-3</v>
      </c>
      <c r="C99" s="4">
        <f>'Change since 08'!C99/'Jobs by State'!C$38</f>
        <v>8.735832144458891E-2</v>
      </c>
    </row>
    <row r="100" spans="1:3" x14ac:dyDescent="0.35">
      <c r="A100" s="1">
        <v>41334</v>
      </c>
      <c r="B100" s="4">
        <f>'Change since 08'!B100/'Jobs by State'!B$38</f>
        <v>-3.8815829297195845E-3</v>
      </c>
      <c r="C100" s="4">
        <f>'Change since 08'!C100/'Jobs by State'!C$38</f>
        <v>8.9262699889589278E-2</v>
      </c>
    </row>
    <row r="101" spans="1:3" x14ac:dyDescent="0.35">
      <c r="A101" s="1">
        <v>41365</v>
      </c>
      <c r="B101" s="4">
        <f>'Change since 08'!B101/'Jobs by State'!B$38</f>
        <v>-2.180735497191528E-3</v>
      </c>
      <c r="C101" s="4">
        <f>'Change since 08'!C101/'Jobs by State'!C$38</f>
        <v>9.1662060544378726E-2</v>
      </c>
    </row>
    <row r="102" spans="1:3" x14ac:dyDescent="0.35">
      <c r="A102" s="1">
        <v>41395</v>
      </c>
      <c r="B102" s="4">
        <f>'Change since 08'!B102/'Jobs by State'!B$38</f>
        <v>-5.8195425004185894E-4</v>
      </c>
      <c r="C102" s="4">
        <f>'Change since 08'!C102/'Jobs by State'!C$38</f>
        <v>9.4141602687196763E-2</v>
      </c>
    </row>
    <row r="103" spans="1:3" x14ac:dyDescent="0.35">
      <c r="A103" s="1">
        <v>41426</v>
      </c>
      <c r="B103" s="4">
        <f>'Change since 08'!B103/'Jobs by State'!B$38</f>
        <v>7.2142503746064996E-4</v>
      </c>
      <c r="C103" s="4">
        <f>'Change since 08'!C103/'Jobs by State'!C$38</f>
        <v>9.6387955632667804E-2</v>
      </c>
    </row>
    <row r="104" spans="1:3" x14ac:dyDescent="0.35">
      <c r="A104" s="1">
        <v>41456</v>
      </c>
      <c r="B104" s="4">
        <f>'Change since 08'!B104/'Jobs by State'!B$38</f>
        <v>1.7122340069662236E-3</v>
      </c>
      <c r="C104" s="4">
        <f>'Change since 08'!C104/'Jobs by State'!C$38</f>
        <v>9.8328202353739846E-2</v>
      </c>
    </row>
    <row r="105" spans="1:3" x14ac:dyDescent="0.35">
      <c r="A105" s="1">
        <v>41487</v>
      </c>
      <c r="B105" s="4">
        <f>'Change since 08'!B105/'Jobs by State'!B$38</f>
        <v>2.5242206597770613E-3</v>
      </c>
      <c r="C105" s="4">
        <f>'Change since 08'!C105/'Jobs by State'!C$38</f>
        <v>0.10006195677155368</v>
      </c>
    </row>
    <row r="106" spans="1:3" x14ac:dyDescent="0.35">
      <c r="A106" s="1">
        <v>41518</v>
      </c>
      <c r="B106" s="4">
        <f>'Change since 08'!B106/'Jobs by State'!B$38</f>
        <v>3.3947921230391936E-3</v>
      </c>
      <c r="C106" s="4">
        <f>'Change since 08'!C106/'Jobs by State'!C$38</f>
        <v>0.10181359992452226</v>
      </c>
    </row>
    <row r="107" spans="1:3" x14ac:dyDescent="0.35">
      <c r="A107" s="1">
        <v>41548</v>
      </c>
      <c r="B107" s="4">
        <f>'Change since 08'!B107/'Jobs by State'!B$38</f>
        <v>4.5751610079324892E-3</v>
      </c>
      <c r="C107" s="4">
        <f>'Change since 08'!C107/'Jobs by State'!C$38</f>
        <v>0.1038412925945994</v>
      </c>
    </row>
    <row r="108" spans="1:3" x14ac:dyDescent="0.35">
      <c r="A108" s="1">
        <v>41579</v>
      </c>
      <c r="B108" s="4">
        <f>'Change since 08'!B108/'Jobs by State'!B$38</f>
        <v>6.2282792242922711E-3</v>
      </c>
      <c r="C108" s="4">
        <f>'Change since 08'!C108/'Jobs by State'!C$38</f>
        <v>0.10631447833406296</v>
      </c>
    </row>
    <row r="109" spans="1:3" x14ac:dyDescent="0.35">
      <c r="A109" s="1">
        <v>41609</v>
      </c>
      <c r="B109" s="4">
        <f>'Change since 08'!B109/'Jobs by State'!B$38</f>
        <v>8.2934970388416698E-3</v>
      </c>
      <c r="C109" s="4">
        <f>'Change since 08'!C109/'Jobs by State'!C$38</f>
        <v>0.10916087575619633</v>
      </c>
    </row>
    <row r="110" spans="1:3" x14ac:dyDescent="0.35">
      <c r="A110" s="1">
        <v>41640</v>
      </c>
      <c r="B110" s="4">
        <f>'Change since 08'!B110/'Jobs by State'!B$38</f>
        <v>1.0642671240805045E-2</v>
      </c>
      <c r="C110" s="4">
        <f>'Change since 08'!C110/'Jobs by State'!C$38</f>
        <v>0.11217090516182632</v>
      </c>
    </row>
    <row r="111" spans="1:3" x14ac:dyDescent="0.35">
      <c r="A111" s="1">
        <v>41671</v>
      </c>
      <c r="B111" s="4">
        <f>'Change since 08'!B111/'Jobs by State'!B$38</f>
        <v>1.3065946673309032E-2</v>
      </c>
      <c r="C111" s="4">
        <f>'Change since 08'!C111/'Jobs by State'!C$38</f>
        <v>0.1150590732345748</v>
      </c>
    </row>
    <row r="112" spans="1:3" x14ac:dyDescent="0.35">
      <c r="A112" s="1">
        <v>41699</v>
      </c>
      <c r="B112" s="4">
        <f>'Change since 08'!B112/'Jobs by State'!B$38</f>
        <v>1.5346388444078291E-2</v>
      </c>
      <c r="C112" s="4">
        <f>'Change since 08'!C112/'Jobs by State'!C$38</f>
        <v>0.11756267890437763</v>
      </c>
    </row>
    <row r="113" spans="1:3" x14ac:dyDescent="0.35">
      <c r="A113" s="1">
        <v>41730</v>
      </c>
      <c r="B113" s="4">
        <f>'Change since 08'!B113/'Jobs by State'!B$38</f>
        <v>1.7405706479126048E-2</v>
      </c>
      <c r="C113" s="4">
        <f>'Change since 08'!C113/'Jobs by State'!C$38</f>
        <v>0.11959809006424235</v>
      </c>
    </row>
    <row r="114" spans="1:3" x14ac:dyDescent="0.35">
      <c r="A114" s="1">
        <v>41760</v>
      </c>
      <c r="B114" s="4">
        <f>'Change since 08'!B114/'Jobs by State'!B$38</f>
        <v>1.9415407368565007E-2</v>
      </c>
      <c r="C114" s="4">
        <f>'Change since 08'!C114/'Jobs by State'!C$38</f>
        <v>0.12132358115769537</v>
      </c>
    </row>
    <row r="115" spans="1:3" x14ac:dyDescent="0.35">
      <c r="A115" s="1">
        <v>41791</v>
      </c>
      <c r="B115" s="4">
        <f>'Change since 08'!B115/'Jobs by State'!B$38</f>
        <v>2.1591187050975156E-2</v>
      </c>
      <c r="C115" s="4">
        <f>'Change since 08'!C115/'Jobs by State'!C$38</f>
        <v>0.12294564448799489</v>
      </c>
    </row>
    <row r="116" spans="1:3" x14ac:dyDescent="0.35">
      <c r="A116" s="1">
        <v>41821</v>
      </c>
      <c r="B116" s="4">
        <f>'Change since 08'!B116/'Jobs by State'!B$38</f>
        <v>2.3909446408349935E-2</v>
      </c>
      <c r="C116" s="4">
        <f>'Change since 08'!C116/'Jobs by State'!C$38</f>
        <v>0.12448398490553976</v>
      </c>
    </row>
    <row r="117" spans="1:3" x14ac:dyDescent="0.35">
      <c r="A117" s="1">
        <v>41852</v>
      </c>
      <c r="B117" s="4">
        <f>'Change since 08'!B117/'Jobs by State'!B$38</f>
        <v>2.6338031642405398E-2</v>
      </c>
      <c r="C117" s="4">
        <f>'Change since 08'!C117/'Jobs by State'!C$38</f>
        <v>0.12598418690295779</v>
      </c>
    </row>
    <row r="118" spans="1:3" x14ac:dyDescent="0.35">
      <c r="A118" s="1">
        <v>41883</v>
      </c>
      <c r="B118" s="4">
        <f>'Change since 08'!B118/'Jobs by State'!B$38</f>
        <v>2.8752575401246955E-2</v>
      </c>
      <c r="C118" s="4">
        <f>'Change since 08'!C118/'Jobs by State'!C$38</f>
        <v>0.12737505876267888</v>
      </c>
    </row>
    <row r="119" spans="1:3" x14ac:dyDescent="0.35">
      <c r="A119" s="1">
        <v>41913</v>
      </c>
      <c r="B119" s="4">
        <f>'Change since 08'!B119/'Jobs by State'!B$38</f>
        <v>3.1014550862176075E-2</v>
      </c>
      <c r="C119" s="4">
        <f>'Change since 08'!C119/'Jobs by State'!C$38</f>
        <v>0.12851485268989823</v>
      </c>
    </row>
    <row r="120" spans="1:3" x14ac:dyDescent="0.35">
      <c r="A120" s="1">
        <v>41944</v>
      </c>
      <c r="B120" s="4">
        <f>'Change since 08'!B120/'Jobs by State'!B$38</f>
        <v>3.3021360859659232E-2</v>
      </c>
      <c r="C120" s="4">
        <f>'Change since 08'!C120/'Jobs by State'!C$38</f>
        <v>0.12929632707944969</v>
      </c>
    </row>
    <row r="121" spans="1:3" x14ac:dyDescent="0.35">
      <c r="A121" s="1">
        <v>41974</v>
      </c>
      <c r="B121" s="4">
        <f>'Change since 08'!B121/'Jobs by State'!B$38</f>
        <v>3.4803035271359771E-2</v>
      </c>
      <c r="C121" s="4">
        <f>'Change since 08'!C121/'Jobs by State'!C$38</f>
        <v>0.12976697334496737</v>
      </c>
    </row>
    <row r="122" spans="1:3" x14ac:dyDescent="0.35">
      <c r="A122" s="1">
        <v>42005</v>
      </c>
      <c r="B122" s="4">
        <f>'Change since 08'!B122/'Jobs by State'!B$38</f>
        <v>3.6432731363098034E-2</v>
      </c>
      <c r="C122" s="4">
        <f>'Change since 08'!C122/'Jobs by State'!C$38</f>
        <v>0.13004102513530741</v>
      </c>
    </row>
    <row r="123" spans="1:3" x14ac:dyDescent="0.35">
      <c r="A123" s="1">
        <v>42036</v>
      </c>
      <c r="B123" s="4">
        <f>'Change since 08'!B123/'Jobs by State'!B$38</f>
        <v>3.8021011002734785E-2</v>
      </c>
      <c r="C123" s="4">
        <f>'Change since 08'!C123/'Jobs by State'!C$38</f>
        <v>0.13024070700640009</v>
      </c>
    </row>
    <row r="124" spans="1:3" x14ac:dyDescent="0.35">
      <c r="A124" s="1">
        <v>42064</v>
      </c>
      <c r="B124" s="4">
        <f>'Change since 08'!B124/'Jobs by State'!B$38</f>
        <v>3.9719675516847235E-2</v>
      </c>
      <c r="C124" s="4">
        <f>'Change since 08'!C124/'Jobs by State'!C$38</f>
        <v>0.13051621168893543</v>
      </c>
    </row>
    <row r="125" spans="1:3" x14ac:dyDescent="0.35">
      <c r="A125" s="1">
        <v>42095</v>
      </c>
      <c r="B125" s="4">
        <f>'Change since 08'!B125/'Jobs by State'!B$38</f>
        <v>4.147981573336678E-2</v>
      </c>
      <c r="C125" s="4">
        <f>'Change since 08'!C125/'Jobs by State'!C$38</f>
        <v>0.1309037706820339</v>
      </c>
    </row>
    <row r="126" spans="1:3" x14ac:dyDescent="0.35">
      <c r="A126" s="1">
        <v>42125</v>
      </c>
      <c r="B126" s="4">
        <f>'Change since 08'!B126/'Jobs by State'!B$38</f>
        <v>4.3185500985086181E-2</v>
      </c>
      <c r="C126" s="4">
        <f>'Change since 08'!C126/'Jobs by State'!C$38</f>
        <v>0.13136506395404429</v>
      </c>
    </row>
    <row r="127" spans="1:3" x14ac:dyDescent="0.35">
      <c r="A127" s="1">
        <v>42156</v>
      </c>
      <c r="B127" s="4">
        <f>'Change since 08'!B127/'Jobs by State'!B$38</f>
        <v>4.4725107443834393E-2</v>
      </c>
      <c r="C127" s="4">
        <f>'Change since 08'!C127/'Jobs by State'!C$38</f>
        <v>0.13185541506996085</v>
      </c>
    </row>
    <row r="128" spans="1:3" x14ac:dyDescent="0.35">
      <c r="A128" s="1">
        <v>42186</v>
      </c>
      <c r="B128" s="4">
        <f>'Change since 08'!B128/'Jobs by State'!B$38</f>
        <v>4.6149196219940479E-2</v>
      </c>
      <c r="C128" s="4">
        <f>'Change since 08'!C128/'Jobs by State'!C$38</f>
        <v>0.1324302155447297</v>
      </c>
    </row>
    <row r="129" spans="1:3" x14ac:dyDescent="0.35">
      <c r="A129" s="1">
        <v>42217</v>
      </c>
      <c r="B129" s="4">
        <f>'Change since 08'!B129/'Jobs by State'!B$38</f>
        <v>4.754732596623934E-2</v>
      </c>
      <c r="C129" s="4">
        <f>'Change since 08'!C129/'Jobs by State'!C$38</f>
        <v>0.13318780801882077</v>
      </c>
    </row>
    <row r="130" spans="1:3" x14ac:dyDescent="0.35">
      <c r="A130" s="1">
        <v>42248</v>
      </c>
      <c r="B130" s="4">
        <f>'Change since 08'!B130/'Jobs by State'!B$38</f>
        <v>4.9067994132787278E-2</v>
      </c>
      <c r="C130" s="4">
        <f>'Change since 08'!C130/'Jobs by State'!C$38</f>
        <v>0.1342950026774079</v>
      </c>
    </row>
    <row r="131" spans="1:3" x14ac:dyDescent="0.35">
      <c r="A131" s="1">
        <v>42278</v>
      </c>
      <c r="B131" s="4">
        <f>'Change since 08'!B131/'Jobs by State'!B$38</f>
        <v>5.0814269867477974E-2</v>
      </c>
      <c r="C131" s="4">
        <f>'Change since 08'!C131/'Jobs by State'!C$38</f>
        <v>0.13585813306803521</v>
      </c>
    </row>
    <row r="132" spans="1:3" x14ac:dyDescent="0.35">
      <c r="A132" s="1">
        <v>42309</v>
      </c>
      <c r="B132" s="4">
        <f>'Change since 08'!B132/'Jobs by State'!B$38</f>
        <v>5.2746565649855401E-2</v>
      </c>
      <c r="C132" s="4">
        <f>'Change since 08'!C132/'Jobs by State'!C$38</f>
        <v>0.13774825500836912</v>
      </c>
    </row>
    <row r="133" spans="1:3" x14ac:dyDescent="0.35">
      <c r="A133" s="1">
        <v>42339</v>
      </c>
      <c r="B133" s="4">
        <f>'Change since 08'!B133/'Jobs by State'!B$38</f>
        <v>5.4734850339703406E-2</v>
      </c>
      <c r="C133" s="4">
        <f>'Change since 08'!C133/'Jobs by State'!C$38</f>
        <v>0.13970103292462568</v>
      </c>
    </row>
    <row r="134" spans="1:3" x14ac:dyDescent="0.35">
      <c r="A134" s="1">
        <v>42370</v>
      </c>
      <c r="B134" s="4">
        <f>'Change since 08'!B134/'Jobs by State'!B$38</f>
        <v>5.658142232592199E-2</v>
      </c>
      <c r="C134" s="4">
        <f>'Change since 08'!C134/'Jobs by State'!C$38</f>
        <v>0.14144786337219728</v>
      </c>
    </row>
    <row r="135" spans="1:3" x14ac:dyDescent="0.35">
      <c r="A135" s="1">
        <v>42401</v>
      </c>
      <c r="B135" s="4">
        <f>'Change since 08'!B135/'Jobs by State'!B$38</f>
        <v>5.8184156425337759E-2</v>
      </c>
      <c r="C135" s="4">
        <f>'Change since 08'!C135/'Jobs by State'!C$38</f>
        <v>0.14283755475700968</v>
      </c>
    </row>
    <row r="136" spans="1:3" x14ac:dyDescent="0.35">
      <c r="A136" s="1">
        <v>42430</v>
      </c>
      <c r="B136" s="4">
        <f>'Change since 08'!B136/'Jobs by State'!B$38</f>
        <v>5.9560161998505466E-2</v>
      </c>
      <c r="C136" s="4">
        <f>'Change since 08'!C136/'Jobs by State'!C$38</f>
        <v>0.14386892660415415</v>
      </c>
    </row>
    <row r="137" spans="1:3" x14ac:dyDescent="0.35">
      <c r="A137" s="1">
        <v>42461</v>
      </c>
      <c r="B137" s="4">
        <f>'Change since 08'!B137/'Jobs by State'!B$38</f>
        <v>6.0903423795439067E-2</v>
      </c>
      <c r="C137" s="4">
        <f>'Change since 08'!C137/'Jobs by State'!C$38</f>
        <v>0.14469870965919962</v>
      </c>
    </row>
    <row r="138" spans="1:3" x14ac:dyDescent="0.35">
      <c r="A138" s="1">
        <v>42491</v>
      </c>
      <c r="B138" s="4">
        <f>'Change since 08'!B138/'Jobs by State'!B$38</f>
        <v>6.2446216135118165E-2</v>
      </c>
      <c r="C138" s="4">
        <f>'Change since 08'!C138/'Jobs by State'!C$38</f>
        <v>0.145578526689221</v>
      </c>
    </row>
    <row r="139" spans="1:3" x14ac:dyDescent="0.35">
      <c r="A139" s="1">
        <v>42522</v>
      </c>
      <c r="B139" s="4">
        <f>'Change since 08'!B139/'Jobs by State'!B$38</f>
        <v>6.4259336371562448E-2</v>
      </c>
      <c r="C139" s="4">
        <f>'Change since 08'!C139/'Jobs by State'!C$38</f>
        <v>0.14671387113409223</v>
      </c>
    </row>
    <row r="140" spans="1:3" x14ac:dyDescent="0.35">
      <c r="A140" s="1">
        <v>42552</v>
      </c>
      <c r="B140" s="4">
        <f>'Change since 08'!B140/'Jobs by State'!B$38</f>
        <v>6.6186204356798367E-2</v>
      </c>
      <c r="C140" s="4">
        <f>'Change since 08'!C140/'Jobs by State'!C$38</f>
        <v>0.14818483367607968</v>
      </c>
    </row>
    <row r="141" spans="1:3" x14ac:dyDescent="0.35">
      <c r="A141" s="1">
        <v>42583</v>
      </c>
      <c r="B141" s="4">
        <f>'Change since 08'!B141/'Jobs by State'!B$38</f>
        <v>6.7967288790548738E-2</v>
      </c>
      <c r="C141" s="4">
        <f>'Change since 08'!C141/'Jobs by State'!C$38</f>
        <v>0.14985175505290935</v>
      </c>
    </row>
    <row r="142" spans="1:3" x14ac:dyDescent="0.35">
      <c r="A142" s="1">
        <v>42614</v>
      </c>
      <c r="B142" s="4">
        <f>'Change since 08'!B142/'Jobs by State'!B$38</f>
        <v>6.9414740693481317E-2</v>
      </c>
      <c r="C142" s="4">
        <f>'Change since 08'!C142/'Jobs by State'!C$38</f>
        <v>0.15149161631260138</v>
      </c>
    </row>
    <row r="143" spans="1:3" x14ac:dyDescent="0.35">
      <c r="A143" s="1">
        <v>42644</v>
      </c>
      <c r="B143" s="4">
        <f>'Change since 08'!B143/'Jobs by State'!B$38</f>
        <v>7.0497586223212491E-2</v>
      </c>
      <c r="C143" s="4">
        <f>'Change since 08'!C143/'Jobs by State'!C$38</f>
        <v>0.15299190911578162</v>
      </c>
    </row>
    <row r="144" spans="1:3" x14ac:dyDescent="0.35">
      <c r="A144" s="1">
        <v>42675</v>
      </c>
      <c r="B144" s="4">
        <f>'Change since 08'!B144/'Jobs by State'!B$38</f>
        <v>7.1264144573860697E-2</v>
      </c>
      <c r="C144" s="4">
        <f>'Change since 08'!C144/'Jobs by State'!C$38</f>
        <v>0.15429624308411966</v>
      </c>
    </row>
    <row r="145" spans="1:3" x14ac:dyDescent="0.35">
      <c r="A145" s="1">
        <v>42705</v>
      </c>
      <c r="B145" s="4">
        <f>'Change since 08'!B145/'Jobs by State'!B$38</f>
        <v>7.1720020535952486E-2</v>
      </c>
      <c r="C145" s="4">
        <f>'Change since 08'!C145/'Jobs by State'!C$38</f>
        <v>0.15534795542199845</v>
      </c>
    </row>
    <row r="146" spans="1:3" x14ac:dyDescent="0.35">
      <c r="A146" s="1">
        <v>42736</v>
      </c>
      <c r="B146" s="4">
        <f>'Change since 08'!B146/'Jobs by State'!B$38</f>
        <v>7.2338848407879602E-2</v>
      </c>
      <c r="C146" s="4">
        <f>'Change since 08'!C146/'Jobs by State'!C$38</f>
        <v>0.15848102663541858</v>
      </c>
    </row>
    <row r="147" spans="1:3" x14ac:dyDescent="0.35">
      <c r="A147" s="1">
        <v>42767</v>
      </c>
      <c r="B147" s="4">
        <f>'Change since 08'!B147/'Jobs by State'!B$38</f>
        <v>7.3145820248114043E-2</v>
      </c>
      <c r="C147" s="4">
        <f>'Change since 08'!C147/'Jobs by State'!C$38</f>
        <v>0.16222549304577691</v>
      </c>
    </row>
    <row r="148" spans="1:3" x14ac:dyDescent="0.35">
      <c r="A148" s="1">
        <v>42795</v>
      </c>
      <c r="B148" s="4">
        <f>'Change since 08'!B148/'Jobs by State'!B$38</f>
        <v>7.5348620920641707E-2</v>
      </c>
      <c r="C148" s="4">
        <f>'Change since 08'!C148/'Jobs by State'!C$38</f>
        <v>0.16617990237835728</v>
      </c>
    </row>
    <row r="149" spans="1:3" x14ac:dyDescent="0.35">
      <c r="A149" s="1">
        <v>42826</v>
      </c>
      <c r="B149" s="4">
        <f>'Change since 08'!B149/'Jobs by State'!B$38</f>
        <v>7.6986635701477291E-2</v>
      </c>
      <c r="C149" s="4">
        <f>'Change since 08'!C149/'Jobs by State'!C$38</f>
        <v>0.16889390499919318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by State</vt:lpstr>
      <vt:lpstr>Change by Month</vt:lpstr>
      <vt:lpstr>Change since 08</vt:lpstr>
      <vt:lpstr>% Change since 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Shapiro</dc:creator>
  <cp:lastModifiedBy>Matthias Shapiro</cp:lastModifiedBy>
  <dcterms:created xsi:type="dcterms:W3CDTF">2017-05-21T06:15:14Z</dcterms:created>
  <dcterms:modified xsi:type="dcterms:W3CDTF">2017-05-22T23:15:46Z</dcterms:modified>
</cp:coreProperties>
</file>