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esktop\LI_Local\Labs\Lab 3 Assets\"/>
    </mc:Choice>
  </mc:AlternateContent>
  <bookViews>
    <workbookView xWindow="0" yWindow="0" windowWidth="19200" windowHeight="7350" firstSheet="2" activeTab="3"/>
  </bookViews>
  <sheets>
    <sheet name="Jobs By State" sheetId="4" r:id="rId1"/>
    <sheet name="Monthly Change" sheetId="5" r:id="rId2"/>
    <sheet name="Change Since 08" sheetId="8" r:id="rId3"/>
    <sheet name="% Change Since 08" sheetId="9" r:id="rId4"/>
    <sheet name="MysterySheet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9" i="8" l="1"/>
  <c r="BA90" i="8"/>
  <c r="BA89" i="8"/>
  <c r="AS90" i="8"/>
  <c r="W90" i="8"/>
  <c r="K90" i="8"/>
  <c r="F90" i="8"/>
  <c r="B2" i="8" l="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2" i="9"/>
  <c r="B3" i="8"/>
  <c r="B3" i="9" s="1"/>
  <c r="C3" i="8"/>
  <c r="C3" i="9" s="1"/>
  <c r="D3" i="8"/>
  <c r="D3" i="9" s="1"/>
  <c r="E3" i="8"/>
  <c r="E3" i="9" s="1"/>
  <c r="F3" i="8"/>
  <c r="F3" i="9" s="1"/>
  <c r="G3" i="8"/>
  <c r="G3" i="9" s="1"/>
  <c r="H3" i="8"/>
  <c r="H3" i="9" s="1"/>
  <c r="I3" i="8"/>
  <c r="I3" i="9" s="1"/>
  <c r="J3" i="8"/>
  <c r="J3" i="9" s="1"/>
  <c r="K3" i="8"/>
  <c r="K3" i="9" s="1"/>
  <c r="L3" i="8"/>
  <c r="L3" i="9" s="1"/>
  <c r="M3" i="8"/>
  <c r="M3" i="9" s="1"/>
  <c r="N3" i="8"/>
  <c r="N3" i="9" s="1"/>
  <c r="O3" i="8"/>
  <c r="O3" i="9" s="1"/>
  <c r="P3" i="8"/>
  <c r="P3" i="9" s="1"/>
  <c r="Q3" i="8"/>
  <c r="Q3" i="9" s="1"/>
  <c r="R3" i="8"/>
  <c r="R3" i="9" s="1"/>
  <c r="S3" i="8"/>
  <c r="S3" i="9" s="1"/>
  <c r="T3" i="8"/>
  <c r="T3" i="9" s="1"/>
  <c r="U3" i="8"/>
  <c r="U3" i="9" s="1"/>
  <c r="V3" i="8"/>
  <c r="V3" i="9" s="1"/>
  <c r="W3" i="8"/>
  <c r="W3" i="9" s="1"/>
  <c r="X3" i="8"/>
  <c r="X3" i="9" s="1"/>
  <c r="Y3" i="8"/>
  <c r="Y3" i="9" s="1"/>
  <c r="Z3" i="8"/>
  <c r="Z3" i="9" s="1"/>
  <c r="AA3" i="8"/>
  <c r="AA3" i="9" s="1"/>
  <c r="AB3" i="8"/>
  <c r="AB3" i="9" s="1"/>
  <c r="AC3" i="8"/>
  <c r="AC3" i="9" s="1"/>
  <c r="AD3" i="8"/>
  <c r="AD3" i="9" s="1"/>
  <c r="AE3" i="8"/>
  <c r="AE3" i="9" s="1"/>
  <c r="AF3" i="8"/>
  <c r="AF3" i="9" s="1"/>
  <c r="AG3" i="8"/>
  <c r="AG3" i="9" s="1"/>
  <c r="AH3" i="8"/>
  <c r="AH3" i="9" s="1"/>
  <c r="AI3" i="8"/>
  <c r="AI3" i="9" s="1"/>
  <c r="AJ3" i="8"/>
  <c r="AJ3" i="9" s="1"/>
  <c r="AK3" i="8"/>
  <c r="AK3" i="9" s="1"/>
  <c r="AL3" i="8"/>
  <c r="AL3" i="9" s="1"/>
  <c r="AM3" i="8"/>
  <c r="AM3" i="9" s="1"/>
  <c r="AN3" i="8"/>
  <c r="AN3" i="9" s="1"/>
  <c r="AO3" i="8"/>
  <c r="AO3" i="9" s="1"/>
  <c r="AP3" i="8"/>
  <c r="AP3" i="9" s="1"/>
  <c r="AQ3" i="8"/>
  <c r="AQ3" i="9" s="1"/>
  <c r="AR3" i="8"/>
  <c r="AR3" i="9" s="1"/>
  <c r="AS3" i="8"/>
  <c r="AS3" i="9" s="1"/>
  <c r="AT3" i="8"/>
  <c r="AT3" i="9" s="1"/>
  <c r="AU3" i="8"/>
  <c r="AU3" i="9" s="1"/>
  <c r="AV3" i="8"/>
  <c r="AV3" i="9" s="1"/>
  <c r="AW3" i="8"/>
  <c r="AW3" i="9" s="1"/>
  <c r="AX3" i="8"/>
  <c r="AX3" i="9" s="1"/>
  <c r="AY3" i="8"/>
  <c r="AY3" i="9" s="1"/>
  <c r="AZ3" i="8"/>
  <c r="AZ3" i="9" s="1"/>
  <c r="B4" i="8"/>
  <c r="B4" i="9" s="1"/>
  <c r="C4" i="8"/>
  <c r="C4" i="9" s="1"/>
  <c r="D4" i="8"/>
  <c r="D4" i="9" s="1"/>
  <c r="E4" i="8"/>
  <c r="E4" i="9" s="1"/>
  <c r="F4" i="8"/>
  <c r="F4" i="9" s="1"/>
  <c r="G4" i="8"/>
  <c r="G4" i="9" s="1"/>
  <c r="H4" i="8"/>
  <c r="H4" i="9" s="1"/>
  <c r="I4" i="8"/>
  <c r="I4" i="9" s="1"/>
  <c r="J4" i="8"/>
  <c r="J4" i="9" s="1"/>
  <c r="K4" i="8"/>
  <c r="K4" i="9" s="1"/>
  <c r="L4" i="8"/>
  <c r="L4" i="9" s="1"/>
  <c r="M4" i="8"/>
  <c r="M4" i="9" s="1"/>
  <c r="N4" i="8"/>
  <c r="N4" i="9" s="1"/>
  <c r="O4" i="8"/>
  <c r="O4" i="9" s="1"/>
  <c r="P4" i="8"/>
  <c r="P4" i="9" s="1"/>
  <c r="Q4" i="8"/>
  <c r="Q4" i="9" s="1"/>
  <c r="R4" i="8"/>
  <c r="R4" i="9" s="1"/>
  <c r="S4" i="8"/>
  <c r="S4" i="9" s="1"/>
  <c r="T4" i="8"/>
  <c r="T4" i="9" s="1"/>
  <c r="U4" i="8"/>
  <c r="U4" i="9" s="1"/>
  <c r="V4" i="8"/>
  <c r="V4" i="9" s="1"/>
  <c r="W4" i="8"/>
  <c r="W4" i="9" s="1"/>
  <c r="X4" i="8"/>
  <c r="X4" i="9" s="1"/>
  <c r="Y4" i="8"/>
  <c r="Y4" i="9" s="1"/>
  <c r="Z4" i="8"/>
  <c r="Z4" i="9" s="1"/>
  <c r="AA4" i="8"/>
  <c r="AA4" i="9" s="1"/>
  <c r="AB4" i="8"/>
  <c r="AB4" i="9" s="1"/>
  <c r="AC4" i="8"/>
  <c r="AC4" i="9" s="1"/>
  <c r="AD4" i="8"/>
  <c r="AD4" i="9" s="1"/>
  <c r="AE4" i="8"/>
  <c r="AE4" i="9" s="1"/>
  <c r="AF4" i="8"/>
  <c r="AF4" i="9" s="1"/>
  <c r="AG4" i="8"/>
  <c r="AG4" i="9" s="1"/>
  <c r="AH4" i="8"/>
  <c r="AH4" i="9" s="1"/>
  <c r="AI4" i="8"/>
  <c r="AI4" i="9" s="1"/>
  <c r="AJ4" i="8"/>
  <c r="AJ4" i="9" s="1"/>
  <c r="AK4" i="8"/>
  <c r="AK4" i="9" s="1"/>
  <c r="AL4" i="8"/>
  <c r="AL4" i="9" s="1"/>
  <c r="AM4" i="8"/>
  <c r="AM4" i="9" s="1"/>
  <c r="AN4" i="8"/>
  <c r="AN4" i="9" s="1"/>
  <c r="AO4" i="8"/>
  <c r="AO4" i="9" s="1"/>
  <c r="AP4" i="8"/>
  <c r="AP4" i="9" s="1"/>
  <c r="AQ4" i="8"/>
  <c r="AQ4" i="9" s="1"/>
  <c r="AR4" i="8"/>
  <c r="AR4" i="9" s="1"/>
  <c r="AS4" i="8"/>
  <c r="AS4" i="9" s="1"/>
  <c r="AT4" i="8"/>
  <c r="AT4" i="9" s="1"/>
  <c r="AU4" i="8"/>
  <c r="AU4" i="9" s="1"/>
  <c r="AV4" i="8"/>
  <c r="AV4" i="9" s="1"/>
  <c r="AW4" i="8"/>
  <c r="AW4" i="9" s="1"/>
  <c r="AX4" i="8"/>
  <c r="AX4" i="9" s="1"/>
  <c r="AY4" i="8"/>
  <c r="AY4" i="9" s="1"/>
  <c r="AZ4" i="8"/>
  <c r="AZ4" i="9" s="1"/>
  <c r="B5" i="8"/>
  <c r="B5" i="9" s="1"/>
  <c r="C5" i="8"/>
  <c r="C5" i="9" s="1"/>
  <c r="D5" i="8"/>
  <c r="D5" i="9" s="1"/>
  <c r="E5" i="8"/>
  <c r="E5" i="9" s="1"/>
  <c r="F5" i="8"/>
  <c r="F5" i="9" s="1"/>
  <c r="G5" i="8"/>
  <c r="G5" i="9" s="1"/>
  <c r="H5" i="8"/>
  <c r="H5" i="9" s="1"/>
  <c r="I5" i="8"/>
  <c r="I5" i="9" s="1"/>
  <c r="J5" i="8"/>
  <c r="J5" i="9" s="1"/>
  <c r="K5" i="8"/>
  <c r="K5" i="9" s="1"/>
  <c r="L5" i="8"/>
  <c r="L5" i="9" s="1"/>
  <c r="M5" i="8"/>
  <c r="M5" i="9" s="1"/>
  <c r="N5" i="8"/>
  <c r="N5" i="9" s="1"/>
  <c r="O5" i="8"/>
  <c r="O5" i="9" s="1"/>
  <c r="P5" i="8"/>
  <c r="P5" i="9" s="1"/>
  <c r="Q5" i="8"/>
  <c r="Q5" i="9" s="1"/>
  <c r="R5" i="8"/>
  <c r="R5" i="9" s="1"/>
  <c r="S5" i="8"/>
  <c r="S5" i="9" s="1"/>
  <c r="T5" i="8"/>
  <c r="T5" i="9" s="1"/>
  <c r="U5" i="8"/>
  <c r="U5" i="9" s="1"/>
  <c r="V5" i="8"/>
  <c r="V5" i="9" s="1"/>
  <c r="W5" i="8"/>
  <c r="W5" i="9" s="1"/>
  <c r="X5" i="8"/>
  <c r="X5" i="9" s="1"/>
  <c r="Y5" i="8"/>
  <c r="Y5" i="9" s="1"/>
  <c r="Z5" i="8"/>
  <c r="Z5" i="9" s="1"/>
  <c r="AA5" i="8"/>
  <c r="AA5" i="9" s="1"/>
  <c r="AB5" i="8"/>
  <c r="AB5" i="9" s="1"/>
  <c r="AC5" i="8"/>
  <c r="AC5" i="9" s="1"/>
  <c r="AD5" i="8"/>
  <c r="AD5" i="9" s="1"/>
  <c r="AE5" i="8"/>
  <c r="AE5" i="9" s="1"/>
  <c r="AF5" i="8"/>
  <c r="AF5" i="9" s="1"/>
  <c r="AG5" i="8"/>
  <c r="AG5" i="9" s="1"/>
  <c r="AH5" i="8"/>
  <c r="AH5" i="9" s="1"/>
  <c r="AI5" i="8"/>
  <c r="AI5" i="9" s="1"/>
  <c r="AJ5" i="8"/>
  <c r="AJ5" i="9" s="1"/>
  <c r="AK5" i="8"/>
  <c r="AK5" i="9" s="1"/>
  <c r="AL5" i="8"/>
  <c r="AL5" i="9" s="1"/>
  <c r="AM5" i="8"/>
  <c r="AM5" i="9" s="1"/>
  <c r="AN5" i="8"/>
  <c r="AN5" i="9" s="1"/>
  <c r="AO5" i="8"/>
  <c r="AO5" i="9" s="1"/>
  <c r="AP5" i="8"/>
  <c r="AP5" i="9" s="1"/>
  <c r="AQ5" i="8"/>
  <c r="AQ5" i="9" s="1"/>
  <c r="AR5" i="8"/>
  <c r="AR5" i="9" s="1"/>
  <c r="AS5" i="8"/>
  <c r="AS5" i="9" s="1"/>
  <c r="AT5" i="8"/>
  <c r="AT5" i="9" s="1"/>
  <c r="AU5" i="8"/>
  <c r="AU5" i="9" s="1"/>
  <c r="AV5" i="8"/>
  <c r="AV5" i="9" s="1"/>
  <c r="AW5" i="8"/>
  <c r="AW5" i="9" s="1"/>
  <c r="AX5" i="8"/>
  <c r="AX5" i="9" s="1"/>
  <c r="AY5" i="8"/>
  <c r="AY5" i="9" s="1"/>
  <c r="AZ5" i="8"/>
  <c r="AZ5" i="9" s="1"/>
  <c r="B6" i="8"/>
  <c r="B6" i="9" s="1"/>
  <c r="C6" i="8"/>
  <c r="C6" i="9" s="1"/>
  <c r="D6" i="8"/>
  <c r="D6" i="9" s="1"/>
  <c r="E6" i="8"/>
  <c r="E6" i="9" s="1"/>
  <c r="F6" i="8"/>
  <c r="F6" i="9" s="1"/>
  <c r="G6" i="8"/>
  <c r="G6" i="9" s="1"/>
  <c r="H6" i="8"/>
  <c r="H6" i="9" s="1"/>
  <c r="I6" i="8"/>
  <c r="I6" i="9" s="1"/>
  <c r="J6" i="8"/>
  <c r="J6" i="9" s="1"/>
  <c r="K6" i="8"/>
  <c r="K6" i="9" s="1"/>
  <c r="L6" i="8"/>
  <c r="L6" i="9" s="1"/>
  <c r="M6" i="8"/>
  <c r="M6" i="9" s="1"/>
  <c r="N6" i="8"/>
  <c r="N6" i="9" s="1"/>
  <c r="O6" i="8"/>
  <c r="O6" i="9" s="1"/>
  <c r="P6" i="8"/>
  <c r="P6" i="9" s="1"/>
  <c r="Q6" i="8"/>
  <c r="Q6" i="9" s="1"/>
  <c r="R6" i="8"/>
  <c r="R6" i="9" s="1"/>
  <c r="S6" i="8"/>
  <c r="S6" i="9" s="1"/>
  <c r="T6" i="8"/>
  <c r="T6" i="9" s="1"/>
  <c r="U6" i="8"/>
  <c r="U6" i="9" s="1"/>
  <c r="V6" i="8"/>
  <c r="V6" i="9" s="1"/>
  <c r="W6" i="8"/>
  <c r="W6" i="9" s="1"/>
  <c r="X6" i="8"/>
  <c r="X6" i="9" s="1"/>
  <c r="Y6" i="8"/>
  <c r="Y6" i="9" s="1"/>
  <c r="Z6" i="8"/>
  <c r="Z6" i="9" s="1"/>
  <c r="AA6" i="8"/>
  <c r="AA6" i="9" s="1"/>
  <c r="AB6" i="8"/>
  <c r="AB6" i="9" s="1"/>
  <c r="AC6" i="8"/>
  <c r="AC6" i="9" s="1"/>
  <c r="AD6" i="8"/>
  <c r="AD6" i="9" s="1"/>
  <c r="AE6" i="8"/>
  <c r="AE6" i="9" s="1"/>
  <c r="AF6" i="8"/>
  <c r="AF6" i="9" s="1"/>
  <c r="AG6" i="8"/>
  <c r="AG6" i="9" s="1"/>
  <c r="AH6" i="8"/>
  <c r="AH6" i="9" s="1"/>
  <c r="AI6" i="8"/>
  <c r="AI6" i="9" s="1"/>
  <c r="AJ6" i="8"/>
  <c r="AJ6" i="9" s="1"/>
  <c r="AK6" i="8"/>
  <c r="AK6" i="9" s="1"/>
  <c r="AL6" i="8"/>
  <c r="AL6" i="9" s="1"/>
  <c r="AM6" i="8"/>
  <c r="AM6" i="9" s="1"/>
  <c r="AN6" i="8"/>
  <c r="AN6" i="9" s="1"/>
  <c r="AO6" i="8"/>
  <c r="AO6" i="9" s="1"/>
  <c r="AP6" i="8"/>
  <c r="AP6" i="9" s="1"/>
  <c r="AQ6" i="8"/>
  <c r="AQ6" i="9" s="1"/>
  <c r="AR6" i="8"/>
  <c r="AR6" i="9" s="1"/>
  <c r="AS6" i="8"/>
  <c r="AS6" i="9" s="1"/>
  <c r="AT6" i="8"/>
  <c r="AT6" i="9" s="1"/>
  <c r="AU6" i="8"/>
  <c r="AU6" i="9" s="1"/>
  <c r="AV6" i="8"/>
  <c r="AV6" i="9" s="1"/>
  <c r="AW6" i="8"/>
  <c r="AW6" i="9" s="1"/>
  <c r="AX6" i="8"/>
  <c r="AX6" i="9" s="1"/>
  <c r="AY6" i="8"/>
  <c r="AY6" i="9" s="1"/>
  <c r="AZ6" i="8"/>
  <c r="AZ6" i="9" s="1"/>
  <c r="B7" i="8"/>
  <c r="B7" i="9" s="1"/>
  <c r="C7" i="8"/>
  <c r="C7" i="9" s="1"/>
  <c r="D7" i="8"/>
  <c r="D7" i="9" s="1"/>
  <c r="E7" i="8"/>
  <c r="E7" i="9" s="1"/>
  <c r="F7" i="8"/>
  <c r="F7" i="9" s="1"/>
  <c r="G7" i="8"/>
  <c r="G7" i="9" s="1"/>
  <c r="H7" i="8"/>
  <c r="H7" i="9" s="1"/>
  <c r="I7" i="8"/>
  <c r="I7" i="9" s="1"/>
  <c r="J7" i="8"/>
  <c r="J7" i="9" s="1"/>
  <c r="K7" i="8"/>
  <c r="K7" i="9" s="1"/>
  <c r="L7" i="8"/>
  <c r="L7" i="9" s="1"/>
  <c r="M7" i="8"/>
  <c r="M7" i="9" s="1"/>
  <c r="N7" i="8"/>
  <c r="N7" i="9" s="1"/>
  <c r="O7" i="8"/>
  <c r="O7" i="9" s="1"/>
  <c r="P7" i="8"/>
  <c r="P7" i="9" s="1"/>
  <c r="Q7" i="8"/>
  <c r="Q7" i="9" s="1"/>
  <c r="R7" i="8"/>
  <c r="R7" i="9" s="1"/>
  <c r="S7" i="8"/>
  <c r="S7" i="9" s="1"/>
  <c r="T7" i="8"/>
  <c r="T7" i="9" s="1"/>
  <c r="U7" i="8"/>
  <c r="U7" i="9" s="1"/>
  <c r="V7" i="8"/>
  <c r="V7" i="9" s="1"/>
  <c r="W7" i="8"/>
  <c r="W7" i="9" s="1"/>
  <c r="X7" i="8"/>
  <c r="X7" i="9" s="1"/>
  <c r="Y7" i="8"/>
  <c r="Y7" i="9" s="1"/>
  <c r="Z7" i="8"/>
  <c r="Z7" i="9" s="1"/>
  <c r="AA7" i="8"/>
  <c r="AA7" i="9" s="1"/>
  <c r="AB7" i="8"/>
  <c r="AB7" i="9" s="1"/>
  <c r="AC7" i="8"/>
  <c r="AC7" i="9" s="1"/>
  <c r="AD7" i="8"/>
  <c r="AD7" i="9" s="1"/>
  <c r="AE7" i="8"/>
  <c r="AE7" i="9" s="1"/>
  <c r="AF7" i="8"/>
  <c r="AF7" i="9" s="1"/>
  <c r="AG7" i="8"/>
  <c r="AG7" i="9" s="1"/>
  <c r="AH7" i="8"/>
  <c r="AH7" i="9" s="1"/>
  <c r="AI7" i="8"/>
  <c r="AI7" i="9" s="1"/>
  <c r="AJ7" i="8"/>
  <c r="AJ7" i="9" s="1"/>
  <c r="AK7" i="8"/>
  <c r="AK7" i="9" s="1"/>
  <c r="AL7" i="8"/>
  <c r="AL7" i="9" s="1"/>
  <c r="AM7" i="8"/>
  <c r="AM7" i="9" s="1"/>
  <c r="AN7" i="8"/>
  <c r="AN7" i="9" s="1"/>
  <c r="AO7" i="8"/>
  <c r="AO7" i="9" s="1"/>
  <c r="AP7" i="8"/>
  <c r="AP7" i="9" s="1"/>
  <c r="AQ7" i="8"/>
  <c r="AQ7" i="9" s="1"/>
  <c r="AR7" i="8"/>
  <c r="AR7" i="9" s="1"/>
  <c r="AS7" i="8"/>
  <c r="AS7" i="9" s="1"/>
  <c r="AT7" i="8"/>
  <c r="AT7" i="9" s="1"/>
  <c r="AU7" i="8"/>
  <c r="AU7" i="9" s="1"/>
  <c r="AV7" i="8"/>
  <c r="AV7" i="9" s="1"/>
  <c r="AW7" i="8"/>
  <c r="AW7" i="9" s="1"/>
  <c r="AX7" i="8"/>
  <c r="AX7" i="9" s="1"/>
  <c r="AY7" i="8"/>
  <c r="AY7" i="9" s="1"/>
  <c r="AZ7" i="8"/>
  <c r="AZ7" i="9" s="1"/>
  <c r="B8" i="8"/>
  <c r="B8" i="9" s="1"/>
  <c r="C8" i="8"/>
  <c r="C8" i="9" s="1"/>
  <c r="D8" i="8"/>
  <c r="D8" i="9" s="1"/>
  <c r="E8" i="8"/>
  <c r="E8" i="9" s="1"/>
  <c r="F8" i="8"/>
  <c r="F8" i="9" s="1"/>
  <c r="G8" i="8"/>
  <c r="G8" i="9" s="1"/>
  <c r="H8" i="8"/>
  <c r="H8" i="9" s="1"/>
  <c r="I8" i="8"/>
  <c r="I8" i="9" s="1"/>
  <c r="J8" i="8"/>
  <c r="J8" i="9" s="1"/>
  <c r="K8" i="8"/>
  <c r="K8" i="9" s="1"/>
  <c r="L8" i="8"/>
  <c r="L8" i="9" s="1"/>
  <c r="M8" i="8"/>
  <c r="M8" i="9" s="1"/>
  <c r="N8" i="8"/>
  <c r="N8" i="9" s="1"/>
  <c r="O8" i="8"/>
  <c r="O8" i="9" s="1"/>
  <c r="P8" i="8"/>
  <c r="P8" i="9" s="1"/>
  <c r="Q8" i="8"/>
  <c r="Q8" i="9" s="1"/>
  <c r="R8" i="8"/>
  <c r="R8" i="9" s="1"/>
  <c r="S8" i="8"/>
  <c r="S8" i="9" s="1"/>
  <c r="T8" i="8"/>
  <c r="T8" i="9" s="1"/>
  <c r="U8" i="8"/>
  <c r="U8" i="9" s="1"/>
  <c r="V8" i="8"/>
  <c r="V8" i="9" s="1"/>
  <c r="W8" i="8"/>
  <c r="W8" i="9" s="1"/>
  <c r="X8" i="8"/>
  <c r="X8" i="9" s="1"/>
  <c r="Y8" i="8"/>
  <c r="Y8" i="9" s="1"/>
  <c r="Z8" i="8"/>
  <c r="Z8" i="9" s="1"/>
  <c r="AA8" i="8"/>
  <c r="AA8" i="9" s="1"/>
  <c r="AB8" i="8"/>
  <c r="AB8" i="9" s="1"/>
  <c r="AC8" i="8"/>
  <c r="AC8" i="9" s="1"/>
  <c r="AD8" i="8"/>
  <c r="AD8" i="9" s="1"/>
  <c r="AE8" i="8"/>
  <c r="AE8" i="9" s="1"/>
  <c r="AF8" i="8"/>
  <c r="AF8" i="9" s="1"/>
  <c r="AG8" i="8"/>
  <c r="AG8" i="9" s="1"/>
  <c r="AH8" i="8"/>
  <c r="AH8" i="9" s="1"/>
  <c r="AI8" i="8"/>
  <c r="AI8" i="9" s="1"/>
  <c r="AJ8" i="8"/>
  <c r="AJ8" i="9" s="1"/>
  <c r="AK8" i="8"/>
  <c r="AK8" i="9" s="1"/>
  <c r="AL8" i="8"/>
  <c r="AL8" i="9" s="1"/>
  <c r="AM8" i="8"/>
  <c r="AM8" i="9" s="1"/>
  <c r="AN8" i="8"/>
  <c r="AN8" i="9" s="1"/>
  <c r="AO8" i="8"/>
  <c r="AO8" i="9" s="1"/>
  <c r="AP8" i="8"/>
  <c r="AP8" i="9" s="1"/>
  <c r="AQ8" i="8"/>
  <c r="AQ8" i="9" s="1"/>
  <c r="AR8" i="8"/>
  <c r="AR8" i="9" s="1"/>
  <c r="AS8" i="8"/>
  <c r="AS8" i="9" s="1"/>
  <c r="AT8" i="8"/>
  <c r="AT8" i="9" s="1"/>
  <c r="AU8" i="8"/>
  <c r="AU8" i="9" s="1"/>
  <c r="AV8" i="8"/>
  <c r="AV8" i="9" s="1"/>
  <c r="AW8" i="8"/>
  <c r="AW8" i="9" s="1"/>
  <c r="AX8" i="8"/>
  <c r="AX8" i="9" s="1"/>
  <c r="AY8" i="8"/>
  <c r="AY8" i="9" s="1"/>
  <c r="AZ8" i="8"/>
  <c r="AZ8" i="9" s="1"/>
  <c r="B9" i="8"/>
  <c r="B9" i="9" s="1"/>
  <c r="C9" i="8"/>
  <c r="C9" i="9" s="1"/>
  <c r="D9" i="8"/>
  <c r="D9" i="9" s="1"/>
  <c r="E9" i="8"/>
  <c r="E9" i="9" s="1"/>
  <c r="F9" i="8"/>
  <c r="F9" i="9" s="1"/>
  <c r="G9" i="8"/>
  <c r="G9" i="9" s="1"/>
  <c r="H9" i="8"/>
  <c r="H9" i="9" s="1"/>
  <c r="I9" i="8"/>
  <c r="I9" i="9" s="1"/>
  <c r="J9" i="8"/>
  <c r="J9" i="9" s="1"/>
  <c r="K9" i="8"/>
  <c r="K9" i="9" s="1"/>
  <c r="L9" i="8"/>
  <c r="L9" i="9" s="1"/>
  <c r="M9" i="8"/>
  <c r="M9" i="9" s="1"/>
  <c r="N9" i="8"/>
  <c r="N9" i="9" s="1"/>
  <c r="O9" i="8"/>
  <c r="O9" i="9" s="1"/>
  <c r="P9" i="8"/>
  <c r="P9" i="9" s="1"/>
  <c r="Q9" i="8"/>
  <c r="Q9" i="9" s="1"/>
  <c r="R9" i="8"/>
  <c r="R9" i="9" s="1"/>
  <c r="S9" i="8"/>
  <c r="S9" i="9" s="1"/>
  <c r="T9" i="8"/>
  <c r="T9" i="9" s="1"/>
  <c r="U9" i="8"/>
  <c r="U9" i="9" s="1"/>
  <c r="V9" i="8"/>
  <c r="V9" i="9" s="1"/>
  <c r="W9" i="8"/>
  <c r="W9" i="9" s="1"/>
  <c r="X9" i="8"/>
  <c r="X9" i="9" s="1"/>
  <c r="Y9" i="8"/>
  <c r="Y9" i="9" s="1"/>
  <c r="Z9" i="8"/>
  <c r="Z9" i="9" s="1"/>
  <c r="AA9" i="8"/>
  <c r="AA9" i="9" s="1"/>
  <c r="AB9" i="8"/>
  <c r="AB9" i="9" s="1"/>
  <c r="AC9" i="8"/>
  <c r="AC9" i="9" s="1"/>
  <c r="AD9" i="8"/>
  <c r="AD9" i="9" s="1"/>
  <c r="AE9" i="8"/>
  <c r="AE9" i="9" s="1"/>
  <c r="AF9" i="8"/>
  <c r="AF9" i="9" s="1"/>
  <c r="AG9" i="8"/>
  <c r="AG9" i="9" s="1"/>
  <c r="AH9" i="8"/>
  <c r="AH9" i="9" s="1"/>
  <c r="AI9" i="8"/>
  <c r="AI9" i="9" s="1"/>
  <c r="AJ9" i="8"/>
  <c r="AJ9" i="9" s="1"/>
  <c r="AK9" i="8"/>
  <c r="AK9" i="9" s="1"/>
  <c r="AL9" i="8"/>
  <c r="AL9" i="9" s="1"/>
  <c r="AM9" i="8"/>
  <c r="AM9" i="9" s="1"/>
  <c r="AN9" i="8"/>
  <c r="AN9" i="9" s="1"/>
  <c r="AO9" i="8"/>
  <c r="AO9" i="9" s="1"/>
  <c r="AP9" i="8"/>
  <c r="AP9" i="9" s="1"/>
  <c r="AQ9" i="8"/>
  <c r="AQ9" i="9" s="1"/>
  <c r="AR9" i="8"/>
  <c r="AR9" i="9" s="1"/>
  <c r="AS9" i="8"/>
  <c r="AS9" i="9" s="1"/>
  <c r="AT9" i="8"/>
  <c r="AT9" i="9" s="1"/>
  <c r="AU9" i="8"/>
  <c r="AU9" i="9" s="1"/>
  <c r="AV9" i="8"/>
  <c r="AV9" i="9" s="1"/>
  <c r="AW9" i="8"/>
  <c r="AW9" i="9" s="1"/>
  <c r="AX9" i="8"/>
  <c r="AX9" i="9" s="1"/>
  <c r="AY9" i="8"/>
  <c r="AY9" i="9" s="1"/>
  <c r="AZ9" i="8"/>
  <c r="AZ9" i="9" s="1"/>
  <c r="B10" i="8"/>
  <c r="B10" i="9" s="1"/>
  <c r="C10" i="8"/>
  <c r="C10" i="9" s="1"/>
  <c r="D10" i="8"/>
  <c r="D10" i="9" s="1"/>
  <c r="E10" i="8"/>
  <c r="E10" i="9" s="1"/>
  <c r="F10" i="8"/>
  <c r="F10" i="9" s="1"/>
  <c r="G10" i="8"/>
  <c r="G10" i="9" s="1"/>
  <c r="H10" i="8"/>
  <c r="H10" i="9" s="1"/>
  <c r="I10" i="8"/>
  <c r="I10" i="9" s="1"/>
  <c r="J10" i="8"/>
  <c r="J10" i="9" s="1"/>
  <c r="K10" i="8"/>
  <c r="K10" i="9" s="1"/>
  <c r="L10" i="8"/>
  <c r="L10" i="9" s="1"/>
  <c r="M10" i="8"/>
  <c r="M10" i="9" s="1"/>
  <c r="N10" i="8"/>
  <c r="N10" i="9" s="1"/>
  <c r="O10" i="8"/>
  <c r="O10" i="9" s="1"/>
  <c r="P10" i="8"/>
  <c r="P10" i="9" s="1"/>
  <c r="Q10" i="8"/>
  <c r="Q10" i="9" s="1"/>
  <c r="R10" i="8"/>
  <c r="R10" i="9" s="1"/>
  <c r="S10" i="8"/>
  <c r="S10" i="9" s="1"/>
  <c r="T10" i="8"/>
  <c r="T10" i="9" s="1"/>
  <c r="U10" i="8"/>
  <c r="U10" i="9" s="1"/>
  <c r="V10" i="8"/>
  <c r="V10" i="9" s="1"/>
  <c r="W10" i="8"/>
  <c r="W10" i="9" s="1"/>
  <c r="X10" i="8"/>
  <c r="X10" i="9" s="1"/>
  <c r="Y10" i="8"/>
  <c r="Y10" i="9" s="1"/>
  <c r="Z10" i="8"/>
  <c r="Z10" i="9" s="1"/>
  <c r="AA10" i="8"/>
  <c r="AA10" i="9" s="1"/>
  <c r="AB10" i="8"/>
  <c r="AB10" i="9" s="1"/>
  <c r="AC10" i="8"/>
  <c r="AC10" i="9" s="1"/>
  <c r="AD10" i="8"/>
  <c r="AD10" i="9" s="1"/>
  <c r="AE10" i="8"/>
  <c r="AE10" i="9" s="1"/>
  <c r="AF10" i="8"/>
  <c r="AF10" i="9" s="1"/>
  <c r="AG10" i="8"/>
  <c r="AG10" i="9" s="1"/>
  <c r="AH10" i="8"/>
  <c r="AH10" i="9" s="1"/>
  <c r="AI10" i="8"/>
  <c r="AI10" i="9" s="1"/>
  <c r="AJ10" i="8"/>
  <c r="AJ10" i="9" s="1"/>
  <c r="AK10" i="8"/>
  <c r="AK10" i="9" s="1"/>
  <c r="AL10" i="8"/>
  <c r="AL10" i="9" s="1"/>
  <c r="AM10" i="8"/>
  <c r="AM10" i="9" s="1"/>
  <c r="AN10" i="8"/>
  <c r="AN10" i="9" s="1"/>
  <c r="AO10" i="8"/>
  <c r="AO10" i="9" s="1"/>
  <c r="AP10" i="8"/>
  <c r="AP10" i="9" s="1"/>
  <c r="AQ10" i="8"/>
  <c r="AQ10" i="9" s="1"/>
  <c r="AR10" i="8"/>
  <c r="AR10" i="9" s="1"/>
  <c r="AS10" i="8"/>
  <c r="AS10" i="9" s="1"/>
  <c r="AT10" i="8"/>
  <c r="AT10" i="9" s="1"/>
  <c r="AU10" i="8"/>
  <c r="AU10" i="9" s="1"/>
  <c r="AV10" i="8"/>
  <c r="AV10" i="9" s="1"/>
  <c r="AW10" i="8"/>
  <c r="AW10" i="9" s="1"/>
  <c r="AX10" i="8"/>
  <c r="AX10" i="9" s="1"/>
  <c r="AY10" i="8"/>
  <c r="AY10" i="9" s="1"/>
  <c r="AZ10" i="8"/>
  <c r="AZ10" i="9" s="1"/>
  <c r="B11" i="8"/>
  <c r="B11" i="9" s="1"/>
  <c r="C11" i="8"/>
  <c r="C11" i="9" s="1"/>
  <c r="D11" i="8"/>
  <c r="D11" i="9" s="1"/>
  <c r="E11" i="8"/>
  <c r="E11" i="9" s="1"/>
  <c r="F11" i="8"/>
  <c r="F11" i="9" s="1"/>
  <c r="G11" i="8"/>
  <c r="G11" i="9" s="1"/>
  <c r="H11" i="8"/>
  <c r="H11" i="9" s="1"/>
  <c r="I11" i="8"/>
  <c r="I11" i="9" s="1"/>
  <c r="J11" i="8"/>
  <c r="J11" i="9" s="1"/>
  <c r="K11" i="8"/>
  <c r="K11" i="9" s="1"/>
  <c r="L11" i="8"/>
  <c r="L11" i="9" s="1"/>
  <c r="M11" i="8"/>
  <c r="M11" i="9" s="1"/>
  <c r="N11" i="8"/>
  <c r="N11" i="9" s="1"/>
  <c r="O11" i="8"/>
  <c r="O11" i="9" s="1"/>
  <c r="P11" i="8"/>
  <c r="P11" i="9" s="1"/>
  <c r="Q11" i="8"/>
  <c r="Q11" i="9" s="1"/>
  <c r="R11" i="8"/>
  <c r="R11" i="9" s="1"/>
  <c r="S11" i="8"/>
  <c r="S11" i="9" s="1"/>
  <c r="T11" i="8"/>
  <c r="T11" i="9" s="1"/>
  <c r="U11" i="8"/>
  <c r="U11" i="9" s="1"/>
  <c r="V11" i="8"/>
  <c r="V11" i="9" s="1"/>
  <c r="W11" i="8"/>
  <c r="W11" i="9" s="1"/>
  <c r="X11" i="8"/>
  <c r="X11" i="9" s="1"/>
  <c r="Y11" i="8"/>
  <c r="Y11" i="9" s="1"/>
  <c r="Z11" i="8"/>
  <c r="Z11" i="9" s="1"/>
  <c r="AA11" i="8"/>
  <c r="AA11" i="9" s="1"/>
  <c r="AB11" i="8"/>
  <c r="AB11" i="9" s="1"/>
  <c r="AC11" i="8"/>
  <c r="AC11" i="9" s="1"/>
  <c r="AD11" i="8"/>
  <c r="AD11" i="9" s="1"/>
  <c r="AE11" i="8"/>
  <c r="AE11" i="9" s="1"/>
  <c r="AF11" i="8"/>
  <c r="AF11" i="9" s="1"/>
  <c r="AG11" i="8"/>
  <c r="AG11" i="9" s="1"/>
  <c r="AH11" i="8"/>
  <c r="AH11" i="9" s="1"/>
  <c r="AI11" i="8"/>
  <c r="AI11" i="9" s="1"/>
  <c r="AJ11" i="8"/>
  <c r="AJ11" i="9" s="1"/>
  <c r="AK11" i="8"/>
  <c r="AK11" i="9" s="1"/>
  <c r="AL11" i="8"/>
  <c r="AL11" i="9" s="1"/>
  <c r="AM11" i="8"/>
  <c r="AM11" i="9" s="1"/>
  <c r="AN11" i="8"/>
  <c r="AN11" i="9" s="1"/>
  <c r="AO11" i="8"/>
  <c r="AO11" i="9" s="1"/>
  <c r="AP11" i="8"/>
  <c r="AP11" i="9" s="1"/>
  <c r="AQ11" i="8"/>
  <c r="AQ11" i="9" s="1"/>
  <c r="AR11" i="8"/>
  <c r="AR11" i="9" s="1"/>
  <c r="AS11" i="8"/>
  <c r="AS11" i="9" s="1"/>
  <c r="AT11" i="8"/>
  <c r="AT11" i="9" s="1"/>
  <c r="AU11" i="8"/>
  <c r="AU11" i="9" s="1"/>
  <c r="AV11" i="8"/>
  <c r="AV11" i="9" s="1"/>
  <c r="AW11" i="8"/>
  <c r="AW11" i="9" s="1"/>
  <c r="AX11" i="8"/>
  <c r="AX11" i="9" s="1"/>
  <c r="AY11" i="8"/>
  <c r="AY11" i="9" s="1"/>
  <c r="AZ11" i="8"/>
  <c r="AZ11" i="9" s="1"/>
  <c r="B12" i="8"/>
  <c r="B12" i="9" s="1"/>
  <c r="C12" i="8"/>
  <c r="C12" i="9" s="1"/>
  <c r="D12" i="8"/>
  <c r="D12" i="9" s="1"/>
  <c r="E12" i="8"/>
  <c r="E12" i="9" s="1"/>
  <c r="F12" i="8"/>
  <c r="F12" i="9" s="1"/>
  <c r="G12" i="8"/>
  <c r="G12" i="9" s="1"/>
  <c r="H12" i="8"/>
  <c r="H12" i="9" s="1"/>
  <c r="I12" i="8"/>
  <c r="I12" i="9" s="1"/>
  <c r="J12" i="8"/>
  <c r="J12" i="9" s="1"/>
  <c r="K12" i="8"/>
  <c r="K12" i="9" s="1"/>
  <c r="L12" i="8"/>
  <c r="L12" i="9" s="1"/>
  <c r="M12" i="8"/>
  <c r="M12" i="9" s="1"/>
  <c r="N12" i="8"/>
  <c r="N12" i="9" s="1"/>
  <c r="O12" i="8"/>
  <c r="O12" i="9" s="1"/>
  <c r="P12" i="8"/>
  <c r="P12" i="9" s="1"/>
  <c r="Q12" i="8"/>
  <c r="Q12" i="9" s="1"/>
  <c r="R12" i="8"/>
  <c r="R12" i="9" s="1"/>
  <c r="S12" i="8"/>
  <c r="S12" i="9" s="1"/>
  <c r="T12" i="8"/>
  <c r="T12" i="9" s="1"/>
  <c r="U12" i="8"/>
  <c r="U12" i="9" s="1"/>
  <c r="V12" i="8"/>
  <c r="V12" i="9" s="1"/>
  <c r="W12" i="8"/>
  <c r="W12" i="9" s="1"/>
  <c r="X12" i="8"/>
  <c r="X12" i="9" s="1"/>
  <c r="Y12" i="8"/>
  <c r="Y12" i="9" s="1"/>
  <c r="Z12" i="8"/>
  <c r="Z12" i="9" s="1"/>
  <c r="AA12" i="8"/>
  <c r="AA12" i="9" s="1"/>
  <c r="AB12" i="8"/>
  <c r="AB12" i="9" s="1"/>
  <c r="AC12" i="8"/>
  <c r="AC12" i="9" s="1"/>
  <c r="AD12" i="8"/>
  <c r="AD12" i="9" s="1"/>
  <c r="AE12" i="8"/>
  <c r="AE12" i="9" s="1"/>
  <c r="AF12" i="8"/>
  <c r="AF12" i="9" s="1"/>
  <c r="AG12" i="8"/>
  <c r="AG12" i="9" s="1"/>
  <c r="AH12" i="8"/>
  <c r="AH12" i="9" s="1"/>
  <c r="AI12" i="8"/>
  <c r="AI12" i="9" s="1"/>
  <c r="AJ12" i="8"/>
  <c r="AJ12" i="9" s="1"/>
  <c r="AK12" i="8"/>
  <c r="AK12" i="9" s="1"/>
  <c r="AL12" i="8"/>
  <c r="AL12" i="9" s="1"/>
  <c r="AM12" i="8"/>
  <c r="AM12" i="9" s="1"/>
  <c r="AN12" i="8"/>
  <c r="AN12" i="9" s="1"/>
  <c r="AO12" i="8"/>
  <c r="AO12" i="9" s="1"/>
  <c r="AP12" i="8"/>
  <c r="AP12" i="9" s="1"/>
  <c r="AQ12" i="8"/>
  <c r="AQ12" i="9" s="1"/>
  <c r="AR12" i="8"/>
  <c r="AR12" i="9" s="1"/>
  <c r="AS12" i="8"/>
  <c r="AS12" i="9" s="1"/>
  <c r="AT12" i="8"/>
  <c r="AT12" i="9" s="1"/>
  <c r="AU12" i="8"/>
  <c r="AU12" i="9" s="1"/>
  <c r="AV12" i="8"/>
  <c r="AV12" i="9" s="1"/>
  <c r="AW12" i="8"/>
  <c r="AW12" i="9" s="1"/>
  <c r="AX12" i="8"/>
  <c r="AX12" i="9" s="1"/>
  <c r="AY12" i="8"/>
  <c r="AY12" i="9" s="1"/>
  <c r="AZ12" i="8"/>
  <c r="AZ12" i="9" s="1"/>
  <c r="B13" i="8"/>
  <c r="B13" i="9" s="1"/>
  <c r="C13" i="8"/>
  <c r="C13" i="9" s="1"/>
  <c r="D13" i="8"/>
  <c r="D13" i="9" s="1"/>
  <c r="E13" i="8"/>
  <c r="E13" i="9" s="1"/>
  <c r="F13" i="8"/>
  <c r="F13" i="9" s="1"/>
  <c r="G13" i="8"/>
  <c r="G13" i="9" s="1"/>
  <c r="H13" i="8"/>
  <c r="H13" i="9" s="1"/>
  <c r="I13" i="8"/>
  <c r="I13" i="9" s="1"/>
  <c r="J13" i="8"/>
  <c r="J13" i="9" s="1"/>
  <c r="K13" i="8"/>
  <c r="K13" i="9" s="1"/>
  <c r="L13" i="8"/>
  <c r="L13" i="9" s="1"/>
  <c r="M13" i="8"/>
  <c r="M13" i="9" s="1"/>
  <c r="N13" i="8"/>
  <c r="N13" i="9" s="1"/>
  <c r="O13" i="8"/>
  <c r="O13" i="9" s="1"/>
  <c r="P13" i="8"/>
  <c r="P13" i="9" s="1"/>
  <c r="Q13" i="8"/>
  <c r="Q13" i="9" s="1"/>
  <c r="R13" i="8"/>
  <c r="R13" i="9" s="1"/>
  <c r="S13" i="8"/>
  <c r="S13" i="9" s="1"/>
  <c r="T13" i="8"/>
  <c r="T13" i="9" s="1"/>
  <c r="U13" i="8"/>
  <c r="U13" i="9" s="1"/>
  <c r="V13" i="8"/>
  <c r="V13" i="9" s="1"/>
  <c r="W13" i="8"/>
  <c r="W13" i="9" s="1"/>
  <c r="X13" i="8"/>
  <c r="X13" i="9" s="1"/>
  <c r="Y13" i="8"/>
  <c r="Y13" i="9" s="1"/>
  <c r="Z13" i="8"/>
  <c r="Z13" i="9" s="1"/>
  <c r="AA13" i="8"/>
  <c r="AA13" i="9" s="1"/>
  <c r="AB13" i="8"/>
  <c r="AB13" i="9" s="1"/>
  <c r="AC13" i="8"/>
  <c r="AC13" i="9" s="1"/>
  <c r="AD13" i="8"/>
  <c r="AD13" i="9" s="1"/>
  <c r="AE13" i="8"/>
  <c r="AE13" i="9" s="1"/>
  <c r="AF13" i="8"/>
  <c r="AF13" i="9" s="1"/>
  <c r="AG13" i="8"/>
  <c r="AG13" i="9" s="1"/>
  <c r="AH13" i="8"/>
  <c r="AH13" i="9" s="1"/>
  <c r="AI13" i="8"/>
  <c r="AI13" i="9" s="1"/>
  <c r="AJ13" i="8"/>
  <c r="AJ13" i="9" s="1"/>
  <c r="AK13" i="8"/>
  <c r="AK13" i="9" s="1"/>
  <c r="AL13" i="8"/>
  <c r="AL13" i="9" s="1"/>
  <c r="AM13" i="8"/>
  <c r="AM13" i="9" s="1"/>
  <c r="AN13" i="8"/>
  <c r="AN13" i="9" s="1"/>
  <c r="AO13" i="8"/>
  <c r="AO13" i="9" s="1"/>
  <c r="AP13" i="8"/>
  <c r="AP13" i="9" s="1"/>
  <c r="AQ13" i="8"/>
  <c r="AQ13" i="9" s="1"/>
  <c r="AR13" i="8"/>
  <c r="AR13" i="9" s="1"/>
  <c r="AS13" i="8"/>
  <c r="AS13" i="9" s="1"/>
  <c r="AT13" i="8"/>
  <c r="AT13" i="9" s="1"/>
  <c r="AU13" i="8"/>
  <c r="AU13" i="9" s="1"/>
  <c r="AV13" i="8"/>
  <c r="AV13" i="9" s="1"/>
  <c r="AW13" i="8"/>
  <c r="AW13" i="9" s="1"/>
  <c r="AX13" i="8"/>
  <c r="AX13" i="9" s="1"/>
  <c r="AY13" i="8"/>
  <c r="AY13" i="9" s="1"/>
  <c r="AZ13" i="8"/>
  <c r="AZ13" i="9" s="1"/>
  <c r="B14" i="8"/>
  <c r="B14" i="9" s="1"/>
  <c r="C14" i="8"/>
  <c r="C14" i="9" s="1"/>
  <c r="D14" i="8"/>
  <c r="D14" i="9" s="1"/>
  <c r="E14" i="8"/>
  <c r="E14" i="9" s="1"/>
  <c r="F14" i="8"/>
  <c r="F14" i="9" s="1"/>
  <c r="G14" i="8"/>
  <c r="G14" i="9" s="1"/>
  <c r="H14" i="8"/>
  <c r="H14" i="9" s="1"/>
  <c r="I14" i="8"/>
  <c r="I14" i="9" s="1"/>
  <c r="J14" i="8"/>
  <c r="J14" i="9" s="1"/>
  <c r="K14" i="8"/>
  <c r="K14" i="9" s="1"/>
  <c r="L14" i="8"/>
  <c r="L14" i="9" s="1"/>
  <c r="M14" i="8"/>
  <c r="M14" i="9" s="1"/>
  <c r="N14" i="8"/>
  <c r="N14" i="9" s="1"/>
  <c r="O14" i="8"/>
  <c r="O14" i="9" s="1"/>
  <c r="P14" i="8"/>
  <c r="P14" i="9" s="1"/>
  <c r="Q14" i="8"/>
  <c r="Q14" i="9" s="1"/>
  <c r="R14" i="8"/>
  <c r="R14" i="9" s="1"/>
  <c r="S14" i="8"/>
  <c r="S14" i="9" s="1"/>
  <c r="T14" i="8"/>
  <c r="T14" i="9" s="1"/>
  <c r="U14" i="8"/>
  <c r="U14" i="9" s="1"/>
  <c r="V14" i="8"/>
  <c r="V14" i="9" s="1"/>
  <c r="W14" i="8"/>
  <c r="W14" i="9" s="1"/>
  <c r="X14" i="8"/>
  <c r="X14" i="9" s="1"/>
  <c r="Y14" i="8"/>
  <c r="Y14" i="9" s="1"/>
  <c r="Z14" i="8"/>
  <c r="Z14" i="9" s="1"/>
  <c r="AA14" i="8"/>
  <c r="AA14" i="9" s="1"/>
  <c r="AB14" i="8"/>
  <c r="AB14" i="9" s="1"/>
  <c r="AC14" i="8"/>
  <c r="AC14" i="9" s="1"/>
  <c r="AD14" i="8"/>
  <c r="AD14" i="9" s="1"/>
  <c r="AE14" i="8"/>
  <c r="AE14" i="9" s="1"/>
  <c r="AF14" i="8"/>
  <c r="AF14" i="9" s="1"/>
  <c r="AG14" i="8"/>
  <c r="AG14" i="9" s="1"/>
  <c r="AH14" i="8"/>
  <c r="AH14" i="9" s="1"/>
  <c r="AI14" i="8"/>
  <c r="AI14" i="9" s="1"/>
  <c r="AJ14" i="8"/>
  <c r="AJ14" i="9" s="1"/>
  <c r="AK14" i="8"/>
  <c r="AK14" i="9" s="1"/>
  <c r="AL14" i="8"/>
  <c r="AL14" i="9" s="1"/>
  <c r="AM14" i="8"/>
  <c r="AM14" i="9" s="1"/>
  <c r="AN14" i="8"/>
  <c r="AN14" i="9" s="1"/>
  <c r="AO14" i="8"/>
  <c r="AO14" i="9" s="1"/>
  <c r="AP14" i="8"/>
  <c r="AP14" i="9" s="1"/>
  <c r="AQ14" i="8"/>
  <c r="AQ14" i="9" s="1"/>
  <c r="AR14" i="8"/>
  <c r="AR14" i="9" s="1"/>
  <c r="AS14" i="8"/>
  <c r="AS14" i="9" s="1"/>
  <c r="AT14" i="8"/>
  <c r="AT14" i="9" s="1"/>
  <c r="AU14" i="8"/>
  <c r="AU14" i="9" s="1"/>
  <c r="AV14" i="8"/>
  <c r="AV14" i="9" s="1"/>
  <c r="AW14" i="8"/>
  <c r="AW14" i="9" s="1"/>
  <c r="AX14" i="8"/>
  <c r="AX14" i="9" s="1"/>
  <c r="AY14" i="8"/>
  <c r="AY14" i="9" s="1"/>
  <c r="AZ14" i="8"/>
  <c r="AZ14" i="9" s="1"/>
  <c r="B15" i="8"/>
  <c r="B15" i="9" s="1"/>
  <c r="C15" i="8"/>
  <c r="C15" i="9" s="1"/>
  <c r="D15" i="8"/>
  <c r="D15" i="9" s="1"/>
  <c r="E15" i="8"/>
  <c r="E15" i="9" s="1"/>
  <c r="F15" i="8"/>
  <c r="F15" i="9" s="1"/>
  <c r="G15" i="8"/>
  <c r="G15" i="9" s="1"/>
  <c r="H15" i="8"/>
  <c r="H15" i="9" s="1"/>
  <c r="I15" i="8"/>
  <c r="I15" i="9" s="1"/>
  <c r="J15" i="8"/>
  <c r="J15" i="9" s="1"/>
  <c r="K15" i="8"/>
  <c r="K15" i="9" s="1"/>
  <c r="L15" i="8"/>
  <c r="L15" i="9" s="1"/>
  <c r="M15" i="8"/>
  <c r="M15" i="9" s="1"/>
  <c r="N15" i="8"/>
  <c r="N15" i="9" s="1"/>
  <c r="O15" i="8"/>
  <c r="O15" i="9" s="1"/>
  <c r="P15" i="8"/>
  <c r="P15" i="9" s="1"/>
  <c r="Q15" i="8"/>
  <c r="Q15" i="9" s="1"/>
  <c r="R15" i="8"/>
  <c r="R15" i="9" s="1"/>
  <c r="S15" i="8"/>
  <c r="S15" i="9" s="1"/>
  <c r="T15" i="8"/>
  <c r="T15" i="9" s="1"/>
  <c r="U15" i="8"/>
  <c r="U15" i="9" s="1"/>
  <c r="V15" i="8"/>
  <c r="V15" i="9" s="1"/>
  <c r="W15" i="8"/>
  <c r="W15" i="9" s="1"/>
  <c r="X15" i="8"/>
  <c r="X15" i="9" s="1"/>
  <c r="Y15" i="8"/>
  <c r="Y15" i="9" s="1"/>
  <c r="Z15" i="8"/>
  <c r="Z15" i="9" s="1"/>
  <c r="AA15" i="8"/>
  <c r="AA15" i="9" s="1"/>
  <c r="AB15" i="8"/>
  <c r="AB15" i="9" s="1"/>
  <c r="AC15" i="8"/>
  <c r="AC15" i="9" s="1"/>
  <c r="AD15" i="8"/>
  <c r="AD15" i="9" s="1"/>
  <c r="AE15" i="8"/>
  <c r="AE15" i="9" s="1"/>
  <c r="AF15" i="8"/>
  <c r="AF15" i="9" s="1"/>
  <c r="AG15" i="8"/>
  <c r="AG15" i="9" s="1"/>
  <c r="AH15" i="8"/>
  <c r="AH15" i="9" s="1"/>
  <c r="AI15" i="8"/>
  <c r="AI15" i="9" s="1"/>
  <c r="AJ15" i="8"/>
  <c r="AJ15" i="9" s="1"/>
  <c r="AK15" i="8"/>
  <c r="AK15" i="9" s="1"/>
  <c r="AL15" i="8"/>
  <c r="AL15" i="9" s="1"/>
  <c r="AM15" i="8"/>
  <c r="AM15" i="9" s="1"/>
  <c r="AN15" i="8"/>
  <c r="AN15" i="9" s="1"/>
  <c r="AO15" i="8"/>
  <c r="AO15" i="9" s="1"/>
  <c r="AP15" i="8"/>
  <c r="AP15" i="9" s="1"/>
  <c r="AQ15" i="8"/>
  <c r="AQ15" i="9" s="1"/>
  <c r="AR15" i="8"/>
  <c r="AR15" i="9" s="1"/>
  <c r="AS15" i="8"/>
  <c r="AS15" i="9" s="1"/>
  <c r="AT15" i="8"/>
  <c r="AT15" i="9" s="1"/>
  <c r="AU15" i="8"/>
  <c r="AU15" i="9" s="1"/>
  <c r="AV15" i="8"/>
  <c r="AV15" i="9" s="1"/>
  <c r="AW15" i="8"/>
  <c r="AW15" i="9" s="1"/>
  <c r="AX15" i="8"/>
  <c r="AX15" i="9" s="1"/>
  <c r="AY15" i="8"/>
  <c r="AY15" i="9" s="1"/>
  <c r="AZ15" i="8"/>
  <c r="AZ15" i="9" s="1"/>
  <c r="B16" i="8"/>
  <c r="B16" i="9" s="1"/>
  <c r="C16" i="8"/>
  <c r="C16" i="9" s="1"/>
  <c r="D16" i="8"/>
  <c r="D16" i="9" s="1"/>
  <c r="E16" i="8"/>
  <c r="E16" i="9" s="1"/>
  <c r="F16" i="8"/>
  <c r="F16" i="9" s="1"/>
  <c r="G16" i="8"/>
  <c r="G16" i="9" s="1"/>
  <c r="H16" i="8"/>
  <c r="H16" i="9" s="1"/>
  <c r="I16" i="8"/>
  <c r="I16" i="9" s="1"/>
  <c r="J16" i="8"/>
  <c r="J16" i="9" s="1"/>
  <c r="K16" i="8"/>
  <c r="K16" i="9" s="1"/>
  <c r="L16" i="8"/>
  <c r="L16" i="9" s="1"/>
  <c r="M16" i="8"/>
  <c r="M16" i="9" s="1"/>
  <c r="N16" i="8"/>
  <c r="N16" i="9" s="1"/>
  <c r="O16" i="8"/>
  <c r="O16" i="9" s="1"/>
  <c r="P16" i="8"/>
  <c r="P16" i="9" s="1"/>
  <c r="Q16" i="8"/>
  <c r="Q16" i="9" s="1"/>
  <c r="R16" i="8"/>
  <c r="R16" i="9" s="1"/>
  <c r="S16" i="8"/>
  <c r="S16" i="9" s="1"/>
  <c r="T16" i="8"/>
  <c r="T16" i="9" s="1"/>
  <c r="U16" i="8"/>
  <c r="U16" i="9" s="1"/>
  <c r="V16" i="8"/>
  <c r="V16" i="9" s="1"/>
  <c r="W16" i="8"/>
  <c r="W16" i="9" s="1"/>
  <c r="X16" i="8"/>
  <c r="X16" i="9" s="1"/>
  <c r="Y16" i="8"/>
  <c r="Y16" i="9" s="1"/>
  <c r="Z16" i="8"/>
  <c r="Z16" i="9" s="1"/>
  <c r="AA16" i="8"/>
  <c r="AA16" i="9" s="1"/>
  <c r="AB16" i="8"/>
  <c r="AB16" i="9" s="1"/>
  <c r="AC16" i="8"/>
  <c r="AC16" i="9" s="1"/>
  <c r="AD16" i="8"/>
  <c r="AD16" i="9" s="1"/>
  <c r="AE16" i="8"/>
  <c r="AE16" i="9" s="1"/>
  <c r="AF16" i="8"/>
  <c r="AF16" i="9" s="1"/>
  <c r="AG16" i="8"/>
  <c r="AG16" i="9" s="1"/>
  <c r="AH16" i="8"/>
  <c r="AH16" i="9" s="1"/>
  <c r="AI16" i="8"/>
  <c r="AI16" i="9" s="1"/>
  <c r="AJ16" i="8"/>
  <c r="AJ16" i="9" s="1"/>
  <c r="AK16" i="8"/>
  <c r="AK16" i="9" s="1"/>
  <c r="AL16" i="8"/>
  <c r="AL16" i="9" s="1"/>
  <c r="AM16" i="8"/>
  <c r="AM16" i="9" s="1"/>
  <c r="AN16" i="8"/>
  <c r="AN16" i="9" s="1"/>
  <c r="AO16" i="8"/>
  <c r="AO16" i="9" s="1"/>
  <c r="AP16" i="8"/>
  <c r="AP16" i="9" s="1"/>
  <c r="AQ16" i="8"/>
  <c r="AQ16" i="9" s="1"/>
  <c r="AR16" i="8"/>
  <c r="AR16" i="9" s="1"/>
  <c r="AS16" i="8"/>
  <c r="AS16" i="9" s="1"/>
  <c r="AT16" i="8"/>
  <c r="AT16" i="9" s="1"/>
  <c r="AU16" i="8"/>
  <c r="AU16" i="9" s="1"/>
  <c r="AV16" i="8"/>
  <c r="AV16" i="9" s="1"/>
  <c r="AW16" i="8"/>
  <c r="AW16" i="9" s="1"/>
  <c r="AX16" i="8"/>
  <c r="AX16" i="9" s="1"/>
  <c r="AY16" i="8"/>
  <c r="AY16" i="9" s="1"/>
  <c r="AZ16" i="8"/>
  <c r="AZ16" i="9" s="1"/>
  <c r="B17" i="8"/>
  <c r="B17" i="9" s="1"/>
  <c r="C17" i="8"/>
  <c r="C17" i="9" s="1"/>
  <c r="D17" i="8"/>
  <c r="D17" i="9" s="1"/>
  <c r="E17" i="8"/>
  <c r="E17" i="9" s="1"/>
  <c r="F17" i="8"/>
  <c r="F17" i="9" s="1"/>
  <c r="G17" i="8"/>
  <c r="G17" i="9" s="1"/>
  <c r="H17" i="8"/>
  <c r="H17" i="9" s="1"/>
  <c r="I17" i="8"/>
  <c r="I17" i="9" s="1"/>
  <c r="J17" i="8"/>
  <c r="J17" i="9" s="1"/>
  <c r="K17" i="8"/>
  <c r="K17" i="9" s="1"/>
  <c r="L17" i="8"/>
  <c r="L17" i="9" s="1"/>
  <c r="M17" i="8"/>
  <c r="M17" i="9" s="1"/>
  <c r="N17" i="8"/>
  <c r="N17" i="9" s="1"/>
  <c r="O17" i="8"/>
  <c r="O17" i="9" s="1"/>
  <c r="P17" i="8"/>
  <c r="P17" i="9" s="1"/>
  <c r="Q17" i="8"/>
  <c r="Q17" i="9" s="1"/>
  <c r="R17" i="8"/>
  <c r="R17" i="9" s="1"/>
  <c r="S17" i="8"/>
  <c r="S17" i="9" s="1"/>
  <c r="T17" i="8"/>
  <c r="T17" i="9" s="1"/>
  <c r="U17" i="8"/>
  <c r="U17" i="9" s="1"/>
  <c r="V17" i="8"/>
  <c r="V17" i="9" s="1"/>
  <c r="W17" i="8"/>
  <c r="W17" i="9" s="1"/>
  <c r="X17" i="8"/>
  <c r="X17" i="9" s="1"/>
  <c r="Y17" i="8"/>
  <c r="Y17" i="9" s="1"/>
  <c r="Z17" i="8"/>
  <c r="Z17" i="9" s="1"/>
  <c r="AA17" i="8"/>
  <c r="AA17" i="9" s="1"/>
  <c r="AB17" i="8"/>
  <c r="AB17" i="9" s="1"/>
  <c r="AC17" i="8"/>
  <c r="AC17" i="9" s="1"/>
  <c r="AD17" i="8"/>
  <c r="AD17" i="9" s="1"/>
  <c r="AE17" i="8"/>
  <c r="AE17" i="9" s="1"/>
  <c r="AF17" i="8"/>
  <c r="AF17" i="9" s="1"/>
  <c r="AG17" i="8"/>
  <c r="AG17" i="9" s="1"/>
  <c r="AH17" i="8"/>
  <c r="AH17" i="9" s="1"/>
  <c r="AI17" i="8"/>
  <c r="AI17" i="9" s="1"/>
  <c r="AJ17" i="8"/>
  <c r="AJ17" i="9" s="1"/>
  <c r="AK17" i="8"/>
  <c r="AK17" i="9" s="1"/>
  <c r="AL17" i="8"/>
  <c r="AL17" i="9" s="1"/>
  <c r="AM17" i="8"/>
  <c r="AM17" i="9" s="1"/>
  <c r="AN17" i="8"/>
  <c r="AN17" i="9" s="1"/>
  <c r="AO17" i="8"/>
  <c r="AO17" i="9" s="1"/>
  <c r="AP17" i="8"/>
  <c r="AP17" i="9" s="1"/>
  <c r="AQ17" i="8"/>
  <c r="AQ17" i="9" s="1"/>
  <c r="AR17" i="8"/>
  <c r="AR17" i="9" s="1"/>
  <c r="AS17" i="8"/>
  <c r="AS17" i="9" s="1"/>
  <c r="AT17" i="8"/>
  <c r="AT17" i="9" s="1"/>
  <c r="AU17" i="8"/>
  <c r="AU17" i="9" s="1"/>
  <c r="AV17" i="8"/>
  <c r="AV17" i="9" s="1"/>
  <c r="AW17" i="8"/>
  <c r="AW17" i="9" s="1"/>
  <c r="AX17" i="8"/>
  <c r="AX17" i="9" s="1"/>
  <c r="AY17" i="8"/>
  <c r="AY17" i="9" s="1"/>
  <c r="AZ17" i="8"/>
  <c r="AZ17" i="9" s="1"/>
  <c r="B18" i="8"/>
  <c r="B18" i="9" s="1"/>
  <c r="C18" i="8"/>
  <c r="C18" i="9" s="1"/>
  <c r="D18" i="8"/>
  <c r="D18" i="9" s="1"/>
  <c r="E18" i="8"/>
  <c r="E18" i="9" s="1"/>
  <c r="F18" i="8"/>
  <c r="F18" i="9" s="1"/>
  <c r="G18" i="8"/>
  <c r="G18" i="9" s="1"/>
  <c r="H18" i="8"/>
  <c r="H18" i="9" s="1"/>
  <c r="I18" i="8"/>
  <c r="I18" i="9" s="1"/>
  <c r="J18" i="8"/>
  <c r="J18" i="9" s="1"/>
  <c r="K18" i="8"/>
  <c r="K18" i="9" s="1"/>
  <c r="L18" i="8"/>
  <c r="L18" i="9" s="1"/>
  <c r="M18" i="8"/>
  <c r="M18" i="9" s="1"/>
  <c r="N18" i="8"/>
  <c r="N18" i="9" s="1"/>
  <c r="O18" i="8"/>
  <c r="O18" i="9" s="1"/>
  <c r="P18" i="8"/>
  <c r="P18" i="9" s="1"/>
  <c r="Q18" i="8"/>
  <c r="Q18" i="9" s="1"/>
  <c r="R18" i="8"/>
  <c r="R18" i="9" s="1"/>
  <c r="S18" i="8"/>
  <c r="S18" i="9" s="1"/>
  <c r="T18" i="8"/>
  <c r="T18" i="9" s="1"/>
  <c r="U18" i="8"/>
  <c r="U18" i="9" s="1"/>
  <c r="V18" i="8"/>
  <c r="V18" i="9" s="1"/>
  <c r="W18" i="8"/>
  <c r="W18" i="9" s="1"/>
  <c r="X18" i="8"/>
  <c r="X18" i="9" s="1"/>
  <c r="Y18" i="8"/>
  <c r="Y18" i="9" s="1"/>
  <c r="Z18" i="8"/>
  <c r="Z18" i="9" s="1"/>
  <c r="AA18" i="8"/>
  <c r="AA18" i="9" s="1"/>
  <c r="AB18" i="8"/>
  <c r="AB18" i="9" s="1"/>
  <c r="AC18" i="8"/>
  <c r="AC18" i="9" s="1"/>
  <c r="AD18" i="8"/>
  <c r="AD18" i="9" s="1"/>
  <c r="AE18" i="8"/>
  <c r="AE18" i="9" s="1"/>
  <c r="AF18" i="8"/>
  <c r="AF18" i="9" s="1"/>
  <c r="AG18" i="8"/>
  <c r="AG18" i="9" s="1"/>
  <c r="AH18" i="8"/>
  <c r="AH18" i="9" s="1"/>
  <c r="AI18" i="8"/>
  <c r="AI18" i="9" s="1"/>
  <c r="AJ18" i="8"/>
  <c r="AJ18" i="9" s="1"/>
  <c r="AK18" i="8"/>
  <c r="AK18" i="9" s="1"/>
  <c r="AL18" i="8"/>
  <c r="AL18" i="9" s="1"/>
  <c r="AM18" i="8"/>
  <c r="AM18" i="9" s="1"/>
  <c r="AN18" i="8"/>
  <c r="AN18" i="9" s="1"/>
  <c r="AO18" i="8"/>
  <c r="AO18" i="9" s="1"/>
  <c r="AP18" i="8"/>
  <c r="AP18" i="9" s="1"/>
  <c r="AQ18" i="8"/>
  <c r="AQ18" i="9" s="1"/>
  <c r="AR18" i="8"/>
  <c r="AR18" i="9" s="1"/>
  <c r="AS18" i="8"/>
  <c r="AS18" i="9" s="1"/>
  <c r="AT18" i="8"/>
  <c r="AT18" i="9" s="1"/>
  <c r="AU18" i="8"/>
  <c r="AU18" i="9" s="1"/>
  <c r="AV18" i="8"/>
  <c r="AV18" i="9" s="1"/>
  <c r="AW18" i="8"/>
  <c r="AW18" i="9" s="1"/>
  <c r="AX18" i="8"/>
  <c r="AX18" i="9" s="1"/>
  <c r="AY18" i="8"/>
  <c r="AY18" i="9" s="1"/>
  <c r="AZ18" i="8"/>
  <c r="AZ18" i="9" s="1"/>
  <c r="B19" i="8"/>
  <c r="B19" i="9" s="1"/>
  <c r="C19" i="8"/>
  <c r="C19" i="9" s="1"/>
  <c r="D19" i="8"/>
  <c r="D19" i="9" s="1"/>
  <c r="E19" i="8"/>
  <c r="E19" i="9" s="1"/>
  <c r="F19" i="8"/>
  <c r="F19" i="9" s="1"/>
  <c r="G19" i="8"/>
  <c r="G19" i="9" s="1"/>
  <c r="H19" i="8"/>
  <c r="H19" i="9" s="1"/>
  <c r="I19" i="8"/>
  <c r="I19" i="9" s="1"/>
  <c r="J19" i="8"/>
  <c r="J19" i="9" s="1"/>
  <c r="K19" i="8"/>
  <c r="K19" i="9" s="1"/>
  <c r="L19" i="8"/>
  <c r="L19" i="9" s="1"/>
  <c r="M19" i="8"/>
  <c r="M19" i="9" s="1"/>
  <c r="N19" i="8"/>
  <c r="N19" i="9" s="1"/>
  <c r="O19" i="8"/>
  <c r="O19" i="9" s="1"/>
  <c r="P19" i="8"/>
  <c r="P19" i="9" s="1"/>
  <c r="Q19" i="8"/>
  <c r="Q19" i="9" s="1"/>
  <c r="R19" i="8"/>
  <c r="R19" i="9" s="1"/>
  <c r="S19" i="8"/>
  <c r="S19" i="9" s="1"/>
  <c r="T19" i="8"/>
  <c r="T19" i="9" s="1"/>
  <c r="U19" i="8"/>
  <c r="U19" i="9" s="1"/>
  <c r="V19" i="8"/>
  <c r="V19" i="9" s="1"/>
  <c r="W19" i="8"/>
  <c r="W19" i="9" s="1"/>
  <c r="X19" i="8"/>
  <c r="X19" i="9" s="1"/>
  <c r="Y19" i="8"/>
  <c r="Y19" i="9" s="1"/>
  <c r="Z19" i="8"/>
  <c r="Z19" i="9" s="1"/>
  <c r="AA19" i="8"/>
  <c r="AA19" i="9" s="1"/>
  <c r="AB19" i="8"/>
  <c r="AB19" i="9" s="1"/>
  <c r="AC19" i="8"/>
  <c r="AC19" i="9" s="1"/>
  <c r="AD19" i="8"/>
  <c r="AD19" i="9" s="1"/>
  <c r="AE19" i="8"/>
  <c r="AE19" i="9" s="1"/>
  <c r="AF19" i="8"/>
  <c r="AF19" i="9" s="1"/>
  <c r="AG19" i="8"/>
  <c r="AG19" i="9" s="1"/>
  <c r="AH19" i="8"/>
  <c r="AH19" i="9" s="1"/>
  <c r="AI19" i="8"/>
  <c r="AI19" i="9" s="1"/>
  <c r="AJ19" i="8"/>
  <c r="AJ19" i="9" s="1"/>
  <c r="AK19" i="8"/>
  <c r="AK19" i="9" s="1"/>
  <c r="AL19" i="8"/>
  <c r="AL19" i="9" s="1"/>
  <c r="AM19" i="8"/>
  <c r="AM19" i="9" s="1"/>
  <c r="AN19" i="8"/>
  <c r="AN19" i="9" s="1"/>
  <c r="AO19" i="8"/>
  <c r="AO19" i="9" s="1"/>
  <c r="AP19" i="8"/>
  <c r="AP19" i="9" s="1"/>
  <c r="AQ19" i="8"/>
  <c r="AQ19" i="9" s="1"/>
  <c r="AR19" i="8"/>
  <c r="AR19" i="9" s="1"/>
  <c r="AS19" i="8"/>
  <c r="AS19" i="9" s="1"/>
  <c r="AT19" i="8"/>
  <c r="AT19" i="9" s="1"/>
  <c r="AU19" i="8"/>
  <c r="AU19" i="9" s="1"/>
  <c r="AV19" i="8"/>
  <c r="AV19" i="9" s="1"/>
  <c r="AW19" i="8"/>
  <c r="AW19" i="9" s="1"/>
  <c r="AX19" i="8"/>
  <c r="AX19" i="9" s="1"/>
  <c r="AY19" i="8"/>
  <c r="AY19" i="9" s="1"/>
  <c r="AZ19" i="8"/>
  <c r="AZ19" i="9" s="1"/>
  <c r="B20" i="8"/>
  <c r="B20" i="9" s="1"/>
  <c r="C20" i="8"/>
  <c r="C20" i="9" s="1"/>
  <c r="D20" i="8"/>
  <c r="D20" i="9" s="1"/>
  <c r="E20" i="8"/>
  <c r="E20" i="9" s="1"/>
  <c r="F20" i="8"/>
  <c r="F20" i="9" s="1"/>
  <c r="G20" i="8"/>
  <c r="G20" i="9" s="1"/>
  <c r="H20" i="8"/>
  <c r="H20" i="9" s="1"/>
  <c r="I20" i="8"/>
  <c r="I20" i="9" s="1"/>
  <c r="J20" i="8"/>
  <c r="J20" i="9" s="1"/>
  <c r="K20" i="8"/>
  <c r="K20" i="9" s="1"/>
  <c r="L20" i="8"/>
  <c r="L20" i="9" s="1"/>
  <c r="M20" i="8"/>
  <c r="M20" i="9" s="1"/>
  <c r="N20" i="8"/>
  <c r="N20" i="9" s="1"/>
  <c r="O20" i="8"/>
  <c r="O20" i="9" s="1"/>
  <c r="P20" i="8"/>
  <c r="P20" i="9" s="1"/>
  <c r="Q20" i="8"/>
  <c r="Q20" i="9" s="1"/>
  <c r="R20" i="8"/>
  <c r="R20" i="9" s="1"/>
  <c r="S20" i="8"/>
  <c r="S20" i="9" s="1"/>
  <c r="T20" i="8"/>
  <c r="T20" i="9" s="1"/>
  <c r="U20" i="8"/>
  <c r="U20" i="9" s="1"/>
  <c r="V20" i="8"/>
  <c r="V20" i="9" s="1"/>
  <c r="W20" i="8"/>
  <c r="W20" i="9" s="1"/>
  <c r="X20" i="8"/>
  <c r="X20" i="9" s="1"/>
  <c r="Y20" i="8"/>
  <c r="Y20" i="9" s="1"/>
  <c r="Z20" i="8"/>
  <c r="Z20" i="9" s="1"/>
  <c r="AA20" i="8"/>
  <c r="AA20" i="9" s="1"/>
  <c r="AB20" i="8"/>
  <c r="AB20" i="9" s="1"/>
  <c r="AC20" i="8"/>
  <c r="AC20" i="9" s="1"/>
  <c r="AD20" i="8"/>
  <c r="AD20" i="9" s="1"/>
  <c r="AE20" i="8"/>
  <c r="AE20" i="9" s="1"/>
  <c r="AF20" i="8"/>
  <c r="AF20" i="9" s="1"/>
  <c r="AG20" i="8"/>
  <c r="AG20" i="9" s="1"/>
  <c r="AH20" i="8"/>
  <c r="AH20" i="9" s="1"/>
  <c r="AI20" i="8"/>
  <c r="AI20" i="9" s="1"/>
  <c r="AJ20" i="8"/>
  <c r="AJ20" i="9" s="1"/>
  <c r="AK20" i="8"/>
  <c r="AK20" i="9" s="1"/>
  <c r="AL20" i="8"/>
  <c r="AL20" i="9" s="1"/>
  <c r="AM20" i="8"/>
  <c r="AM20" i="9" s="1"/>
  <c r="AN20" i="8"/>
  <c r="AN20" i="9" s="1"/>
  <c r="AO20" i="8"/>
  <c r="AO20" i="9" s="1"/>
  <c r="AP20" i="8"/>
  <c r="AP20" i="9" s="1"/>
  <c r="AQ20" i="8"/>
  <c r="AQ20" i="9" s="1"/>
  <c r="AR20" i="8"/>
  <c r="AR20" i="9" s="1"/>
  <c r="AS20" i="8"/>
  <c r="AS20" i="9" s="1"/>
  <c r="AT20" i="8"/>
  <c r="AT20" i="9" s="1"/>
  <c r="AU20" i="8"/>
  <c r="AU20" i="9" s="1"/>
  <c r="AV20" i="8"/>
  <c r="AV20" i="9" s="1"/>
  <c r="AW20" i="8"/>
  <c r="AW20" i="9" s="1"/>
  <c r="AX20" i="8"/>
  <c r="AX20" i="9" s="1"/>
  <c r="AY20" i="8"/>
  <c r="AY20" i="9" s="1"/>
  <c r="AZ20" i="8"/>
  <c r="AZ20" i="9" s="1"/>
  <c r="B21" i="8"/>
  <c r="B21" i="9" s="1"/>
  <c r="C21" i="8"/>
  <c r="C21" i="9" s="1"/>
  <c r="D21" i="8"/>
  <c r="D21" i="9" s="1"/>
  <c r="E21" i="8"/>
  <c r="E21" i="9" s="1"/>
  <c r="F21" i="8"/>
  <c r="F21" i="9" s="1"/>
  <c r="G21" i="8"/>
  <c r="G21" i="9" s="1"/>
  <c r="H21" i="8"/>
  <c r="H21" i="9" s="1"/>
  <c r="I21" i="8"/>
  <c r="I21" i="9" s="1"/>
  <c r="J21" i="8"/>
  <c r="J21" i="9" s="1"/>
  <c r="K21" i="8"/>
  <c r="K21" i="9" s="1"/>
  <c r="L21" i="8"/>
  <c r="L21" i="9" s="1"/>
  <c r="M21" i="8"/>
  <c r="M21" i="9" s="1"/>
  <c r="N21" i="8"/>
  <c r="N21" i="9" s="1"/>
  <c r="O21" i="8"/>
  <c r="O21" i="9" s="1"/>
  <c r="P21" i="8"/>
  <c r="P21" i="9" s="1"/>
  <c r="Q21" i="8"/>
  <c r="Q21" i="9" s="1"/>
  <c r="R21" i="8"/>
  <c r="R21" i="9" s="1"/>
  <c r="S21" i="8"/>
  <c r="S21" i="9" s="1"/>
  <c r="T21" i="8"/>
  <c r="T21" i="9" s="1"/>
  <c r="U21" i="8"/>
  <c r="U21" i="9" s="1"/>
  <c r="V21" i="8"/>
  <c r="V21" i="9" s="1"/>
  <c r="W21" i="8"/>
  <c r="W21" i="9" s="1"/>
  <c r="X21" i="8"/>
  <c r="X21" i="9" s="1"/>
  <c r="Y21" i="8"/>
  <c r="Y21" i="9" s="1"/>
  <c r="Z21" i="8"/>
  <c r="Z21" i="9" s="1"/>
  <c r="AA21" i="8"/>
  <c r="AA21" i="9" s="1"/>
  <c r="AB21" i="8"/>
  <c r="AB21" i="9" s="1"/>
  <c r="AC21" i="8"/>
  <c r="AC21" i="9" s="1"/>
  <c r="AD21" i="8"/>
  <c r="AD21" i="9" s="1"/>
  <c r="AE21" i="8"/>
  <c r="AE21" i="9" s="1"/>
  <c r="AF21" i="8"/>
  <c r="AF21" i="9" s="1"/>
  <c r="AG21" i="8"/>
  <c r="AG21" i="9" s="1"/>
  <c r="AH21" i="8"/>
  <c r="AH21" i="9" s="1"/>
  <c r="AI21" i="8"/>
  <c r="AI21" i="9" s="1"/>
  <c r="AJ21" i="8"/>
  <c r="AJ21" i="9" s="1"/>
  <c r="AK21" i="8"/>
  <c r="AK21" i="9" s="1"/>
  <c r="AL21" i="8"/>
  <c r="AL21" i="9" s="1"/>
  <c r="AM21" i="8"/>
  <c r="AM21" i="9" s="1"/>
  <c r="AN21" i="8"/>
  <c r="AN21" i="9" s="1"/>
  <c r="AO21" i="8"/>
  <c r="AO21" i="9" s="1"/>
  <c r="AP21" i="8"/>
  <c r="AP21" i="9" s="1"/>
  <c r="AQ21" i="8"/>
  <c r="AQ21" i="9" s="1"/>
  <c r="AR21" i="8"/>
  <c r="AR21" i="9" s="1"/>
  <c r="AS21" i="8"/>
  <c r="AS21" i="9" s="1"/>
  <c r="AT21" i="8"/>
  <c r="AT21" i="9" s="1"/>
  <c r="AU21" i="8"/>
  <c r="AU21" i="9" s="1"/>
  <c r="AV21" i="8"/>
  <c r="AV21" i="9" s="1"/>
  <c r="AW21" i="8"/>
  <c r="AW21" i="9" s="1"/>
  <c r="AX21" i="8"/>
  <c r="AX21" i="9" s="1"/>
  <c r="AY21" i="8"/>
  <c r="AY21" i="9" s="1"/>
  <c r="AZ21" i="8"/>
  <c r="AZ21" i="9" s="1"/>
  <c r="B22" i="8"/>
  <c r="B22" i="9" s="1"/>
  <c r="C22" i="8"/>
  <c r="C22" i="9" s="1"/>
  <c r="D22" i="8"/>
  <c r="D22" i="9" s="1"/>
  <c r="E22" i="8"/>
  <c r="E22" i="9" s="1"/>
  <c r="F22" i="8"/>
  <c r="F22" i="9" s="1"/>
  <c r="G22" i="8"/>
  <c r="G22" i="9" s="1"/>
  <c r="H22" i="8"/>
  <c r="H22" i="9" s="1"/>
  <c r="I22" i="8"/>
  <c r="I22" i="9" s="1"/>
  <c r="J22" i="8"/>
  <c r="J22" i="9" s="1"/>
  <c r="K22" i="8"/>
  <c r="K22" i="9" s="1"/>
  <c r="L22" i="8"/>
  <c r="L22" i="9" s="1"/>
  <c r="M22" i="8"/>
  <c r="M22" i="9" s="1"/>
  <c r="N22" i="8"/>
  <c r="N22" i="9" s="1"/>
  <c r="O22" i="8"/>
  <c r="O22" i="9" s="1"/>
  <c r="P22" i="8"/>
  <c r="P22" i="9" s="1"/>
  <c r="Q22" i="8"/>
  <c r="Q22" i="9" s="1"/>
  <c r="R22" i="8"/>
  <c r="R22" i="9" s="1"/>
  <c r="S22" i="8"/>
  <c r="S22" i="9" s="1"/>
  <c r="T22" i="8"/>
  <c r="T22" i="9" s="1"/>
  <c r="U22" i="8"/>
  <c r="U22" i="9" s="1"/>
  <c r="V22" i="8"/>
  <c r="V22" i="9" s="1"/>
  <c r="W22" i="8"/>
  <c r="W22" i="9" s="1"/>
  <c r="X22" i="8"/>
  <c r="X22" i="9" s="1"/>
  <c r="Y22" i="8"/>
  <c r="Y22" i="9" s="1"/>
  <c r="Z22" i="8"/>
  <c r="Z22" i="9" s="1"/>
  <c r="AA22" i="8"/>
  <c r="AA22" i="9" s="1"/>
  <c r="AB22" i="8"/>
  <c r="AB22" i="9" s="1"/>
  <c r="AC22" i="8"/>
  <c r="AC22" i="9" s="1"/>
  <c r="AD22" i="8"/>
  <c r="AD22" i="9" s="1"/>
  <c r="AE22" i="8"/>
  <c r="AE22" i="9" s="1"/>
  <c r="AF22" i="8"/>
  <c r="AF22" i="9" s="1"/>
  <c r="AG22" i="8"/>
  <c r="AG22" i="9" s="1"/>
  <c r="AH22" i="8"/>
  <c r="AH22" i="9" s="1"/>
  <c r="AI22" i="8"/>
  <c r="AI22" i="9" s="1"/>
  <c r="AJ22" i="8"/>
  <c r="AJ22" i="9" s="1"/>
  <c r="AK22" i="8"/>
  <c r="AK22" i="9" s="1"/>
  <c r="AL22" i="8"/>
  <c r="AL22" i="9" s="1"/>
  <c r="AM22" i="8"/>
  <c r="AM22" i="9" s="1"/>
  <c r="AN22" i="8"/>
  <c r="AN22" i="9" s="1"/>
  <c r="AO22" i="8"/>
  <c r="AO22" i="9" s="1"/>
  <c r="AP22" i="8"/>
  <c r="AP22" i="9" s="1"/>
  <c r="AQ22" i="8"/>
  <c r="AQ22" i="9" s="1"/>
  <c r="AR22" i="8"/>
  <c r="AR22" i="9" s="1"/>
  <c r="AS22" i="8"/>
  <c r="AS22" i="9" s="1"/>
  <c r="AT22" i="8"/>
  <c r="AT22" i="9" s="1"/>
  <c r="AU22" i="8"/>
  <c r="AU22" i="9" s="1"/>
  <c r="AV22" i="8"/>
  <c r="AV22" i="9" s="1"/>
  <c r="AW22" i="8"/>
  <c r="AW22" i="9" s="1"/>
  <c r="AX22" i="8"/>
  <c r="AX22" i="9" s="1"/>
  <c r="AY22" i="8"/>
  <c r="AY22" i="9" s="1"/>
  <c r="AZ22" i="8"/>
  <c r="AZ22" i="9" s="1"/>
  <c r="B23" i="8"/>
  <c r="B23" i="9" s="1"/>
  <c r="C23" i="8"/>
  <c r="C23" i="9" s="1"/>
  <c r="D23" i="8"/>
  <c r="D23" i="9" s="1"/>
  <c r="E23" i="8"/>
  <c r="E23" i="9" s="1"/>
  <c r="F23" i="8"/>
  <c r="F23" i="9" s="1"/>
  <c r="G23" i="8"/>
  <c r="G23" i="9" s="1"/>
  <c r="H23" i="8"/>
  <c r="H23" i="9" s="1"/>
  <c r="I23" i="8"/>
  <c r="I23" i="9" s="1"/>
  <c r="J23" i="8"/>
  <c r="J23" i="9" s="1"/>
  <c r="K23" i="8"/>
  <c r="K23" i="9" s="1"/>
  <c r="L23" i="8"/>
  <c r="L23" i="9" s="1"/>
  <c r="M23" i="8"/>
  <c r="M23" i="9" s="1"/>
  <c r="N23" i="8"/>
  <c r="N23" i="9" s="1"/>
  <c r="O23" i="8"/>
  <c r="O23" i="9" s="1"/>
  <c r="P23" i="8"/>
  <c r="P23" i="9" s="1"/>
  <c r="Q23" i="8"/>
  <c r="Q23" i="9" s="1"/>
  <c r="R23" i="8"/>
  <c r="R23" i="9" s="1"/>
  <c r="S23" i="8"/>
  <c r="S23" i="9" s="1"/>
  <c r="T23" i="8"/>
  <c r="T23" i="9" s="1"/>
  <c r="U23" i="8"/>
  <c r="U23" i="9" s="1"/>
  <c r="V23" i="8"/>
  <c r="V23" i="9" s="1"/>
  <c r="W23" i="8"/>
  <c r="W23" i="9" s="1"/>
  <c r="X23" i="8"/>
  <c r="X23" i="9" s="1"/>
  <c r="Y23" i="8"/>
  <c r="Y23" i="9" s="1"/>
  <c r="Z23" i="8"/>
  <c r="Z23" i="9" s="1"/>
  <c r="AA23" i="8"/>
  <c r="AA23" i="9" s="1"/>
  <c r="AB23" i="8"/>
  <c r="AB23" i="9" s="1"/>
  <c r="AC23" i="8"/>
  <c r="AC23" i="9" s="1"/>
  <c r="AD23" i="8"/>
  <c r="AD23" i="9" s="1"/>
  <c r="AE23" i="8"/>
  <c r="AE23" i="9" s="1"/>
  <c r="AF23" i="8"/>
  <c r="AF23" i="9" s="1"/>
  <c r="AG23" i="8"/>
  <c r="AG23" i="9" s="1"/>
  <c r="AH23" i="8"/>
  <c r="AH23" i="9" s="1"/>
  <c r="AI23" i="8"/>
  <c r="AI23" i="9" s="1"/>
  <c r="AJ23" i="8"/>
  <c r="AJ23" i="9" s="1"/>
  <c r="AK23" i="8"/>
  <c r="AK23" i="9" s="1"/>
  <c r="AL23" i="8"/>
  <c r="AL23" i="9" s="1"/>
  <c r="AM23" i="8"/>
  <c r="AM23" i="9" s="1"/>
  <c r="AN23" i="8"/>
  <c r="AN23" i="9" s="1"/>
  <c r="AO23" i="8"/>
  <c r="AO23" i="9" s="1"/>
  <c r="AP23" i="8"/>
  <c r="AP23" i="9" s="1"/>
  <c r="AQ23" i="8"/>
  <c r="AQ23" i="9" s="1"/>
  <c r="AR23" i="8"/>
  <c r="AR23" i="9" s="1"/>
  <c r="AS23" i="8"/>
  <c r="AS23" i="9" s="1"/>
  <c r="AT23" i="8"/>
  <c r="AT23" i="9" s="1"/>
  <c r="AU23" i="8"/>
  <c r="AU23" i="9" s="1"/>
  <c r="AV23" i="8"/>
  <c r="AV23" i="9" s="1"/>
  <c r="AW23" i="8"/>
  <c r="AW23" i="9" s="1"/>
  <c r="AX23" i="8"/>
  <c r="AX23" i="9" s="1"/>
  <c r="AY23" i="8"/>
  <c r="AY23" i="9" s="1"/>
  <c r="AZ23" i="8"/>
  <c r="AZ23" i="9" s="1"/>
  <c r="B24" i="8"/>
  <c r="B24" i="9" s="1"/>
  <c r="C24" i="8"/>
  <c r="C24" i="9" s="1"/>
  <c r="D24" i="8"/>
  <c r="D24" i="9" s="1"/>
  <c r="E24" i="8"/>
  <c r="E24" i="9" s="1"/>
  <c r="F24" i="8"/>
  <c r="F24" i="9" s="1"/>
  <c r="G24" i="8"/>
  <c r="G24" i="9" s="1"/>
  <c r="H24" i="8"/>
  <c r="H24" i="9" s="1"/>
  <c r="I24" i="8"/>
  <c r="I24" i="9" s="1"/>
  <c r="J24" i="8"/>
  <c r="J24" i="9" s="1"/>
  <c r="K24" i="8"/>
  <c r="K24" i="9" s="1"/>
  <c r="L24" i="8"/>
  <c r="L24" i="9" s="1"/>
  <c r="M24" i="8"/>
  <c r="M24" i="9" s="1"/>
  <c r="N24" i="8"/>
  <c r="N24" i="9" s="1"/>
  <c r="O24" i="8"/>
  <c r="O24" i="9" s="1"/>
  <c r="P24" i="8"/>
  <c r="P24" i="9" s="1"/>
  <c r="Q24" i="8"/>
  <c r="Q24" i="9" s="1"/>
  <c r="R24" i="8"/>
  <c r="R24" i="9" s="1"/>
  <c r="S24" i="8"/>
  <c r="S24" i="9" s="1"/>
  <c r="T24" i="8"/>
  <c r="T24" i="9" s="1"/>
  <c r="U24" i="8"/>
  <c r="U24" i="9" s="1"/>
  <c r="V24" i="8"/>
  <c r="V24" i="9" s="1"/>
  <c r="W24" i="8"/>
  <c r="W24" i="9" s="1"/>
  <c r="X24" i="8"/>
  <c r="X24" i="9" s="1"/>
  <c r="Y24" i="8"/>
  <c r="Y24" i="9" s="1"/>
  <c r="Z24" i="8"/>
  <c r="Z24" i="9" s="1"/>
  <c r="AA24" i="8"/>
  <c r="AA24" i="9" s="1"/>
  <c r="AB24" i="8"/>
  <c r="AB24" i="9" s="1"/>
  <c r="AC24" i="8"/>
  <c r="AC24" i="9" s="1"/>
  <c r="AD24" i="8"/>
  <c r="AD24" i="9" s="1"/>
  <c r="AE24" i="8"/>
  <c r="AE24" i="9" s="1"/>
  <c r="AF24" i="8"/>
  <c r="AF24" i="9" s="1"/>
  <c r="AG24" i="8"/>
  <c r="AG24" i="9" s="1"/>
  <c r="AH24" i="8"/>
  <c r="AH24" i="9" s="1"/>
  <c r="AI24" i="8"/>
  <c r="AI24" i="9" s="1"/>
  <c r="AJ24" i="8"/>
  <c r="AJ24" i="9" s="1"/>
  <c r="AK24" i="8"/>
  <c r="AK24" i="9" s="1"/>
  <c r="AL24" i="8"/>
  <c r="AL24" i="9" s="1"/>
  <c r="AM24" i="8"/>
  <c r="AM24" i="9" s="1"/>
  <c r="AN24" i="8"/>
  <c r="AN24" i="9" s="1"/>
  <c r="AO24" i="8"/>
  <c r="AO24" i="9" s="1"/>
  <c r="AP24" i="8"/>
  <c r="AP24" i="9" s="1"/>
  <c r="AQ24" i="8"/>
  <c r="AQ24" i="9" s="1"/>
  <c r="AR24" i="8"/>
  <c r="AR24" i="9" s="1"/>
  <c r="AS24" i="8"/>
  <c r="AS24" i="9" s="1"/>
  <c r="AT24" i="8"/>
  <c r="AT24" i="9" s="1"/>
  <c r="AU24" i="8"/>
  <c r="AU24" i="9" s="1"/>
  <c r="AV24" i="8"/>
  <c r="AV24" i="9" s="1"/>
  <c r="AW24" i="8"/>
  <c r="AW24" i="9" s="1"/>
  <c r="AX24" i="8"/>
  <c r="AX24" i="9" s="1"/>
  <c r="AY24" i="8"/>
  <c r="AY24" i="9" s="1"/>
  <c r="AZ24" i="8"/>
  <c r="AZ24" i="9" s="1"/>
  <c r="B25" i="8"/>
  <c r="B25" i="9" s="1"/>
  <c r="C25" i="8"/>
  <c r="C25" i="9" s="1"/>
  <c r="D25" i="8"/>
  <c r="D25" i="9" s="1"/>
  <c r="E25" i="8"/>
  <c r="E25" i="9" s="1"/>
  <c r="F25" i="8"/>
  <c r="F25" i="9" s="1"/>
  <c r="G25" i="8"/>
  <c r="G25" i="9" s="1"/>
  <c r="H25" i="8"/>
  <c r="H25" i="9" s="1"/>
  <c r="I25" i="8"/>
  <c r="I25" i="9" s="1"/>
  <c r="J25" i="8"/>
  <c r="J25" i="9" s="1"/>
  <c r="K25" i="8"/>
  <c r="K25" i="9" s="1"/>
  <c r="L25" i="8"/>
  <c r="L25" i="9" s="1"/>
  <c r="M25" i="8"/>
  <c r="M25" i="9" s="1"/>
  <c r="N25" i="8"/>
  <c r="N25" i="9" s="1"/>
  <c r="O25" i="8"/>
  <c r="O25" i="9" s="1"/>
  <c r="P25" i="8"/>
  <c r="P25" i="9" s="1"/>
  <c r="Q25" i="8"/>
  <c r="Q25" i="9" s="1"/>
  <c r="R25" i="8"/>
  <c r="R25" i="9" s="1"/>
  <c r="S25" i="8"/>
  <c r="S25" i="9" s="1"/>
  <c r="T25" i="8"/>
  <c r="T25" i="9" s="1"/>
  <c r="U25" i="8"/>
  <c r="U25" i="9" s="1"/>
  <c r="V25" i="8"/>
  <c r="V25" i="9" s="1"/>
  <c r="W25" i="8"/>
  <c r="W25" i="9" s="1"/>
  <c r="X25" i="8"/>
  <c r="X25" i="9" s="1"/>
  <c r="Y25" i="8"/>
  <c r="Y25" i="9" s="1"/>
  <c r="Z25" i="8"/>
  <c r="Z25" i="9" s="1"/>
  <c r="AA25" i="8"/>
  <c r="AA25" i="9" s="1"/>
  <c r="AB25" i="8"/>
  <c r="AB25" i="9" s="1"/>
  <c r="AC25" i="8"/>
  <c r="AC25" i="9" s="1"/>
  <c r="AD25" i="8"/>
  <c r="AD25" i="9" s="1"/>
  <c r="AE25" i="8"/>
  <c r="AE25" i="9" s="1"/>
  <c r="AF25" i="8"/>
  <c r="AF25" i="9" s="1"/>
  <c r="AG25" i="8"/>
  <c r="AG25" i="9" s="1"/>
  <c r="AH25" i="8"/>
  <c r="AH25" i="9" s="1"/>
  <c r="AI25" i="8"/>
  <c r="AI25" i="9" s="1"/>
  <c r="AJ25" i="8"/>
  <c r="AJ25" i="9" s="1"/>
  <c r="AK25" i="8"/>
  <c r="AK25" i="9" s="1"/>
  <c r="AL25" i="8"/>
  <c r="AL25" i="9" s="1"/>
  <c r="AM25" i="8"/>
  <c r="AM25" i="9" s="1"/>
  <c r="AN25" i="8"/>
  <c r="AN25" i="9" s="1"/>
  <c r="AO25" i="8"/>
  <c r="AO25" i="9" s="1"/>
  <c r="AP25" i="8"/>
  <c r="AP25" i="9" s="1"/>
  <c r="AQ25" i="8"/>
  <c r="AQ25" i="9" s="1"/>
  <c r="AR25" i="8"/>
  <c r="AR25" i="9" s="1"/>
  <c r="AS25" i="8"/>
  <c r="AS25" i="9" s="1"/>
  <c r="AT25" i="8"/>
  <c r="AT25" i="9" s="1"/>
  <c r="AU25" i="8"/>
  <c r="AU25" i="9" s="1"/>
  <c r="AV25" i="8"/>
  <c r="AV25" i="9" s="1"/>
  <c r="AW25" i="8"/>
  <c r="AW25" i="9" s="1"/>
  <c r="AX25" i="8"/>
  <c r="AX25" i="9" s="1"/>
  <c r="AY25" i="8"/>
  <c r="AY25" i="9" s="1"/>
  <c r="AZ25" i="8"/>
  <c r="AZ25" i="9" s="1"/>
  <c r="B26" i="8"/>
  <c r="B26" i="9" s="1"/>
  <c r="C26" i="8"/>
  <c r="C26" i="9" s="1"/>
  <c r="D26" i="8"/>
  <c r="D26" i="9" s="1"/>
  <c r="E26" i="8"/>
  <c r="E26" i="9" s="1"/>
  <c r="F26" i="8"/>
  <c r="F26" i="9" s="1"/>
  <c r="G26" i="8"/>
  <c r="G26" i="9" s="1"/>
  <c r="H26" i="8"/>
  <c r="H26" i="9" s="1"/>
  <c r="I26" i="8"/>
  <c r="I26" i="9" s="1"/>
  <c r="J26" i="8"/>
  <c r="J26" i="9" s="1"/>
  <c r="K26" i="8"/>
  <c r="K26" i="9" s="1"/>
  <c r="L26" i="8"/>
  <c r="L26" i="9" s="1"/>
  <c r="M26" i="8"/>
  <c r="M26" i="9" s="1"/>
  <c r="N26" i="8"/>
  <c r="N26" i="9" s="1"/>
  <c r="O26" i="8"/>
  <c r="O26" i="9" s="1"/>
  <c r="P26" i="8"/>
  <c r="P26" i="9" s="1"/>
  <c r="Q26" i="8"/>
  <c r="Q26" i="9" s="1"/>
  <c r="R26" i="8"/>
  <c r="R26" i="9" s="1"/>
  <c r="S26" i="8"/>
  <c r="S26" i="9" s="1"/>
  <c r="T26" i="8"/>
  <c r="T26" i="9" s="1"/>
  <c r="U26" i="8"/>
  <c r="U26" i="9" s="1"/>
  <c r="V26" i="8"/>
  <c r="V26" i="9" s="1"/>
  <c r="W26" i="8"/>
  <c r="W26" i="9" s="1"/>
  <c r="X26" i="8"/>
  <c r="X26" i="9" s="1"/>
  <c r="Y26" i="8"/>
  <c r="Y26" i="9" s="1"/>
  <c r="Z26" i="8"/>
  <c r="Z26" i="9" s="1"/>
  <c r="AA26" i="8"/>
  <c r="AA26" i="9" s="1"/>
  <c r="AB26" i="8"/>
  <c r="AB26" i="9" s="1"/>
  <c r="AC26" i="8"/>
  <c r="AC26" i="9" s="1"/>
  <c r="AD26" i="8"/>
  <c r="AD26" i="9" s="1"/>
  <c r="AE26" i="8"/>
  <c r="AE26" i="9" s="1"/>
  <c r="AF26" i="8"/>
  <c r="AF26" i="9" s="1"/>
  <c r="AG26" i="8"/>
  <c r="AG26" i="9" s="1"/>
  <c r="AH26" i="8"/>
  <c r="AH26" i="9" s="1"/>
  <c r="AI26" i="8"/>
  <c r="AI26" i="9" s="1"/>
  <c r="AJ26" i="8"/>
  <c r="AJ26" i="9" s="1"/>
  <c r="AK26" i="8"/>
  <c r="AK26" i="9" s="1"/>
  <c r="AL26" i="8"/>
  <c r="AL26" i="9" s="1"/>
  <c r="AM26" i="8"/>
  <c r="AM26" i="9" s="1"/>
  <c r="AN26" i="8"/>
  <c r="AN26" i="9" s="1"/>
  <c r="AO26" i="8"/>
  <c r="AO26" i="9" s="1"/>
  <c r="AP26" i="8"/>
  <c r="AP26" i="9" s="1"/>
  <c r="AQ26" i="8"/>
  <c r="AQ26" i="9" s="1"/>
  <c r="AR26" i="8"/>
  <c r="AR26" i="9" s="1"/>
  <c r="AS26" i="8"/>
  <c r="AS26" i="9" s="1"/>
  <c r="AT26" i="8"/>
  <c r="AT26" i="9" s="1"/>
  <c r="AU26" i="8"/>
  <c r="AU26" i="9" s="1"/>
  <c r="AV26" i="8"/>
  <c r="AV26" i="9" s="1"/>
  <c r="AW26" i="8"/>
  <c r="AW26" i="9" s="1"/>
  <c r="AX26" i="8"/>
  <c r="AX26" i="9" s="1"/>
  <c r="AY26" i="8"/>
  <c r="AY26" i="9" s="1"/>
  <c r="AZ26" i="8"/>
  <c r="AZ26" i="9" s="1"/>
  <c r="B27" i="8"/>
  <c r="B27" i="9" s="1"/>
  <c r="C27" i="8"/>
  <c r="C27" i="9" s="1"/>
  <c r="D27" i="8"/>
  <c r="D27" i="9" s="1"/>
  <c r="E27" i="8"/>
  <c r="E27" i="9" s="1"/>
  <c r="F27" i="8"/>
  <c r="F27" i="9" s="1"/>
  <c r="G27" i="8"/>
  <c r="G27" i="9" s="1"/>
  <c r="H27" i="8"/>
  <c r="H27" i="9" s="1"/>
  <c r="I27" i="8"/>
  <c r="I27" i="9" s="1"/>
  <c r="J27" i="8"/>
  <c r="J27" i="9" s="1"/>
  <c r="K27" i="8"/>
  <c r="K27" i="9" s="1"/>
  <c r="L27" i="8"/>
  <c r="L27" i="9" s="1"/>
  <c r="M27" i="8"/>
  <c r="M27" i="9" s="1"/>
  <c r="N27" i="8"/>
  <c r="N27" i="9" s="1"/>
  <c r="O27" i="8"/>
  <c r="O27" i="9" s="1"/>
  <c r="P27" i="8"/>
  <c r="P27" i="9" s="1"/>
  <c r="Q27" i="8"/>
  <c r="Q27" i="9" s="1"/>
  <c r="R27" i="8"/>
  <c r="R27" i="9" s="1"/>
  <c r="S27" i="8"/>
  <c r="S27" i="9" s="1"/>
  <c r="T27" i="8"/>
  <c r="T27" i="9" s="1"/>
  <c r="U27" i="8"/>
  <c r="U27" i="9" s="1"/>
  <c r="V27" i="8"/>
  <c r="V27" i="9" s="1"/>
  <c r="W27" i="8"/>
  <c r="W27" i="9" s="1"/>
  <c r="X27" i="8"/>
  <c r="X27" i="9" s="1"/>
  <c r="Y27" i="8"/>
  <c r="Y27" i="9" s="1"/>
  <c r="Z27" i="8"/>
  <c r="Z27" i="9" s="1"/>
  <c r="AA27" i="8"/>
  <c r="AA27" i="9" s="1"/>
  <c r="AB27" i="8"/>
  <c r="AB27" i="9" s="1"/>
  <c r="AC27" i="8"/>
  <c r="AC27" i="9" s="1"/>
  <c r="AD27" i="8"/>
  <c r="AD27" i="9" s="1"/>
  <c r="AE27" i="8"/>
  <c r="AE27" i="9" s="1"/>
  <c r="AF27" i="8"/>
  <c r="AF27" i="9" s="1"/>
  <c r="AG27" i="8"/>
  <c r="AG27" i="9" s="1"/>
  <c r="AH27" i="8"/>
  <c r="AH27" i="9" s="1"/>
  <c r="AI27" i="8"/>
  <c r="AI27" i="9" s="1"/>
  <c r="AJ27" i="8"/>
  <c r="AJ27" i="9" s="1"/>
  <c r="AK27" i="8"/>
  <c r="AK27" i="9" s="1"/>
  <c r="AL27" i="8"/>
  <c r="AL27" i="9" s="1"/>
  <c r="AM27" i="8"/>
  <c r="AM27" i="9" s="1"/>
  <c r="AN27" i="8"/>
  <c r="AN27" i="9" s="1"/>
  <c r="AO27" i="8"/>
  <c r="AO27" i="9" s="1"/>
  <c r="AP27" i="8"/>
  <c r="AP27" i="9" s="1"/>
  <c r="AQ27" i="8"/>
  <c r="AQ27" i="9" s="1"/>
  <c r="AR27" i="8"/>
  <c r="AR27" i="9" s="1"/>
  <c r="AS27" i="8"/>
  <c r="AS27" i="9" s="1"/>
  <c r="AT27" i="8"/>
  <c r="AT27" i="9" s="1"/>
  <c r="AU27" i="8"/>
  <c r="AU27" i="9" s="1"/>
  <c r="AV27" i="8"/>
  <c r="AV27" i="9" s="1"/>
  <c r="AW27" i="8"/>
  <c r="AW27" i="9" s="1"/>
  <c r="AX27" i="8"/>
  <c r="AX27" i="9" s="1"/>
  <c r="AY27" i="8"/>
  <c r="AY27" i="9" s="1"/>
  <c r="AZ27" i="8"/>
  <c r="AZ27" i="9" s="1"/>
  <c r="B28" i="8"/>
  <c r="B28" i="9" s="1"/>
  <c r="C28" i="8"/>
  <c r="C28" i="9" s="1"/>
  <c r="D28" i="8"/>
  <c r="D28" i="9" s="1"/>
  <c r="E28" i="8"/>
  <c r="E28" i="9" s="1"/>
  <c r="F28" i="8"/>
  <c r="F28" i="9" s="1"/>
  <c r="G28" i="8"/>
  <c r="G28" i="9" s="1"/>
  <c r="H28" i="8"/>
  <c r="H28" i="9" s="1"/>
  <c r="I28" i="8"/>
  <c r="I28" i="9" s="1"/>
  <c r="J28" i="8"/>
  <c r="J28" i="9" s="1"/>
  <c r="K28" i="8"/>
  <c r="K28" i="9" s="1"/>
  <c r="L28" i="8"/>
  <c r="L28" i="9" s="1"/>
  <c r="M28" i="8"/>
  <c r="M28" i="9" s="1"/>
  <c r="N28" i="8"/>
  <c r="N28" i="9" s="1"/>
  <c r="O28" i="8"/>
  <c r="O28" i="9" s="1"/>
  <c r="P28" i="8"/>
  <c r="P28" i="9" s="1"/>
  <c r="Q28" i="8"/>
  <c r="Q28" i="9" s="1"/>
  <c r="R28" i="8"/>
  <c r="R28" i="9" s="1"/>
  <c r="S28" i="8"/>
  <c r="S28" i="9" s="1"/>
  <c r="T28" i="8"/>
  <c r="T28" i="9" s="1"/>
  <c r="U28" i="8"/>
  <c r="U28" i="9" s="1"/>
  <c r="V28" i="8"/>
  <c r="V28" i="9" s="1"/>
  <c r="W28" i="8"/>
  <c r="W28" i="9" s="1"/>
  <c r="X28" i="8"/>
  <c r="X28" i="9" s="1"/>
  <c r="Y28" i="8"/>
  <c r="Y28" i="9" s="1"/>
  <c r="Z28" i="8"/>
  <c r="Z28" i="9" s="1"/>
  <c r="AA28" i="8"/>
  <c r="AA28" i="9" s="1"/>
  <c r="AB28" i="8"/>
  <c r="AB28" i="9" s="1"/>
  <c r="AC28" i="8"/>
  <c r="AC28" i="9" s="1"/>
  <c r="AD28" i="8"/>
  <c r="AD28" i="9" s="1"/>
  <c r="AE28" i="8"/>
  <c r="AE28" i="9" s="1"/>
  <c r="AF28" i="8"/>
  <c r="AF28" i="9" s="1"/>
  <c r="AG28" i="8"/>
  <c r="AG28" i="9" s="1"/>
  <c r="AH28" i="8"/>
  <c r="AH28" i="9" s="1"/>
  <c r="AI28" i="8"/>
  <c r="AI28" i="9" s="1"/>
  <c r="AJ28" i="8"/>
  <c r="AJ28" i="9" s="1"/>
  <c r="AK28" i="8"/>
  <c r="AK28" i="9" s="1"/>
  <c r="AL28" i="8"/>
  <c r="AL28" i="9" s="1"/>
  <c r="AM28" i="8"/>
  <c r="AM28" i="9" s="1"/>
  <c r="AN28" i="8"/>
  <c r="AN28" i="9" s="1"/>
  <c r="AO28" i="8"/>
  <c r="AO28" i="9" s="1"/>
  <c r="AP28" i="8"/>
  <c r="AP28" i="9" s="1"/>
  <c r="AQ28" i="8"/>
  <c r="AQ28" i="9" s="1"/>
  <c r="AR28" i="8"/>
  <c r="AR28" i="9" s="1"/>
  <c r="AS28" i="8"/>
  <c r="AS28" i="9" s="1"/>
  <c r="AT28" i="8"/>
  <c r="AT28" i="9" s="1"/>
  <c r="AU28" i="8"/>
  <c r="AU28" i="9" s="1"/>
  <c r="AV28" i="8"/>
  <c r="AV28" i="9" s="1"/>
  <c r="AW28" i="8"/>
  <c r="AW28" i="9" s="1"/>
  <c r="AX28" i="8"/>
  <c r="AX28" i="9" s="1"/>
  <c r="AY28" i="8"/>
  <c r="AY28" i="9" s="1"/>
  <c r="AZ28" i="8"/>
  <c r="AZ28" i="9" s="1"/>
  <c r="B29" i="8"/>
  <c r="B29" i="9" s="1"/>
  <c r="C29" i="8"/>
  <c r="C29" i="9" s="1"/>
  <c r="D29" i="8"/>
  <c r="D29" i="9" s="1"/>
  <c r="E29" i="8"/>
  <c r="E29" i="9" s="1"/>
  <c r="F29" i="8"/>
  <c r="F29" i="9" s="1"/>
  <c r="G29" i="8"/>
  <c r="G29" i="9" s="1"/>
  <c r="H29" i="8"/>
  <c r="H29" i="9" s="1"/>
  <c r="I29" i="8"/>
  <c r="I29" i="9" s="1"/>
  <c r="J29" i="8"/>
  <c r="J29" i="9" s="1"/>
  <c r="K29" i="8"/>
  <c r="K29" i="9" s="1"/>
  <c r="L29" i="8"/>
  <c r="L29" i="9" s="1"/>
  <c r="M29" i="8"/>
  <c r="M29" i="9" s="1"/>
  <c r="N29" i="8"/>
  <c r="N29" i="9" s="1"/>
  <c r="O29" i="8"/>
  <c r="O29" i="9" s="1"/>
  <c r="P29" i="8"/>
  <c r="P29" i="9" s="1"/>
  <c r="Q29" i="8"/>
  <c r="Q29" i="9" s="1"/>
  <c r="R29" i="8"/>
  <c r="R29" i="9" s="1"/>
  <c r="S29" i="8"/>
  <c r="S29" i="9" s="1"/>
  <c r="T29" i="8"/>
  <c r="T29" i="9" s="1"/>
  <c r="U29" i="8"/>
  <c r="U29" i="9" s="1"/>
  <c r="V29" i="8"/>
  <c r="V29" i="9" s="1"/>
  <c r="W29" i="8"/>
  <c r="W29" i="9" s="1"/>
  <c r="X29" i="8"/>
  <c r="X29" i="9" s="1"/>
  <c r="Y29" i="8"/>
  <c r="Y29" i="9" s="1"/>
  <c r="Z29" i="8"/>
  <c r="Z29" i="9" s="1"/>
  <c r="AA29" i="8"/>
  <c r="AA29" i="9" s="1"/>
  <c r="AB29" i="8"/>
  <c r="AB29" i="9" s="1"/>
  <c r="AC29" i="8"/>
  <c r="AC29" i="9" s="1"/>
  <c r="AD29" i="8"/>
  <c r="AD29" i="9" s="1"/>
  <c r="AE29" i="8"/>
  <c r="AE29" i="9" s="1"/>
  <c r="AF29" i="8"/>
  <c r="AF29" i="9" s="1"/>
  <c r="AG29" i="8"/>
  <c r="AG29" i="9" s="1"/>
  <c r="AH29" i="8"/>
  <c r="AH29" i="9" s="1"/>
  <c r="AI29" i="8"/>
  <c r="AI29" i="9" s="1"/>
  <c r="AJ29" i="8"/>
  <c r="AJ29" i="9" s="1"/>
  <c r="AK29" i="8"/>
  <c r="AK29" i="9" s="1"/>
  <c r="AL29" i="8"/>
  <c r="AL29" i="9" s="1"/>
  <c r="AM29" i="8"/>
  <c r="AM29" i="9" s="1"/>
  <c r="AN29" i="8"/>
  <c r="AN29" i="9" s="1"/>
  <c r="AO29" i="8"/>
  <c r="AO29" i="9" s="1"/>
  <c r="AP29" i="8"/>
  <c r="AP29" i="9" s="1"/>
  <c r="AQ29" i="8"/>
  <c r="AQ29" i="9" s="1"/>
  <c r="AR29" i="8"/>
  <c r="AR29" i="9" s="1"/>
  <c r="AS29" i="8"/>
  <c r="AS29" i="9" s="1"/>
  <c r="AT29" i="8"/>
  <c r="AT29" i="9" s="1"/>
  <c r="AU29" i="8"/>
  <c r="AU29" i="9" s="1"/>
  <c r="AV29" i="8"/>
  <c r="AV29" i="9" s="1"/>
  <c r="AW29" i="8"/>
  <c r="AW29" i="9" s="1"/>
  <c r="AX29" i="8"/>
  <c r="AX29" i="9" s="1"/>
  <c r="AY29" i="8"/>
  <c r="AY29" i="9" s="1"/>
  <c r="AZ29" i="8"/>
  <c r="AZ29" i="9" s="1"/>
  <c r="B30" i="8"/>
  <c r="B30" i="9" s="1"/>
  <c r="C30" i="8"/>
  <c r="C30" i="9" s="1"/>
  <c r="D30" i="8"/>
  <c r="D30" i="9" s="1"/>
  <c r="E30" i="8"/>
  <c r="E30" i="9" s="1"/>
  <c r="F30" i="8"/>
  <c r="F30" i="9" s="1"/>
  <c r="G30" i="8"/>
  <c r="G30" i="9" s="1"/>
  <c r="H30" i="8"/>
  <c r="H30" i="9" s="1"/>
  <c r="I30" i="8"/>
  <c r="I30" i="9" s="1"/>
  <c r="J30" i="8"/>
  <c r="J30" i="9" s="1"/>
  <c r="K30" i="8"/>
  <c r="K30" i="9" s="1"/>
  <c r="L30" i="8"/>
  <c r="L30" i="9" s="1"/>
  <c r="M30" i="8"/>
  <c r="M30" i="9" s="1"/>
  <c r="N30" i="8"/>
  <c r="N30" i="9" s="1"/>
  <c r="O30" i="8"/>
  <c r="O30" i="9" s="1"/>
  <c r="P30" i="8"/>
  <c r="P30" i="9" s="1"/>
  <c r="Q30" i="8"/>
  <c r="Q30" i="9" s="1"/>
  <c r="R30" i="8"/>
  <c r="R30" i="9" s="1"/>
  <c r="S30" i="8"/>
  <c r="S30" i="9" s="1"/>
  <c r="T30" i="8"/>
  <c r="T30" i="9" s="1"/>
  <c r="U30" i="8"/>
  <c r="U30" i="9" s="1"/>
  <c r="V30" i="8"/>
  <c r="V30" i="9" s="1"/>
  <c r="W30" i="8"/>
  <c r="W30" i="9" s="1"/>
  <c r="X30" i="8"/>
  <c r="X30" i="9" s="1"/>
  <c r="Y30" i="8"/>
  <c r="Y30" i="9" s="1"/>
  <c r="Z30" i="8"/>
  <c r="Z30" i="9" s="1"/>
  <c r="AA30" i="8"/>
  <c r="AA30" i="9" s="1"/>
  <c r="AB30" i="8"/>
  <c r="AB30" i="9" s="1"/>
  <c r="AC30" i="8"/>
  <c r="AC30" i="9" s="1"/>
  <c r="AD30" i="8"/>
  <c r="AD30" i="9" s="1"/>
  <c r="AE30" i="8"/>
  <c r="AE30" i="9" s="1"/>
  <c r="AF30" i="8"/>
  <c r="AF30" i="9" s="1"/>
  <c r="AG30" i="8"/>
  <c r="AG30" i="9" s="1"/>
  <c r="AH30" i="8"/>
  <c r="AH30" i="9" s="1"/>
  <c r="AI30" i="8"/>
  <c r="AI30" i="9" s="1"/>
  <c r="AJ30" i="8"/>
  <c r="AJ30" i="9" s="1"/>
  <c r="AK30" i="8"/>
  <c r="AK30" i="9" s="1"/>
  <c r="AL30" i="8"/>
  <c r="AL30" i="9" s="1"/>
  <c r="AM30" i="8"/>
  <c r="AM30" i="9" s="1"/>
  <c r="AN30" i="8"/>
  <c r="AN30" i="9" s="1"/>
  <c r="AO30" i="8"/>
  <c r="AO30" i="9" s="1"/>
  <c r="AP30" i="8"/>
  <c r="AP30" i="9" s="1"/>
  <c r="AQ30" i="8"/>
  <c r="AQ30" i="9" s="1"/>
  <c r="AR30" i="8"/>
  <c r="AR30" i="9" s="1"/>
  <c r="AS30" i="8"/>
  <c r="AS30" i="9" s="1"/>
  <c r="AT30" i="8"/>
  <c r="AT30" i="9" s="1"/>
  <c r="AU30" i="8"/>
  <c r="AU30" i="9" s="1"/>
  <c r="AV30" i="8"/>
  <c r="AV30" i="9" s="1"/>
  <c r="AW30" i="8"/>
  <c r="AW30" i="9" s="1"/>
  <c r="AX30" i="8"/>
  <c r="AX30" i="9" s="1"/>
  <c r="AY30" i="8"/>
  <c r="AY30" i="9" s="1"/>
  <c r="AZ30" i="8"/>
  <c r="AZ30" i="9" s="1"/>
  <c r="B31" i="8"/>
  <c r="B31" i="9" s="1"/>
  <c r="C31" i="8"/>
  <c r="C31" i="9" s="1"/>
  <c r="D31" i="8"/>
  <c r="D31" i="9" s="1"/>
  <c r="E31" i="8"/>
  <c r="E31" i="9" s="1"/>
  <c r="F31" i="8"/>
  <c r="F31" i="9" s="1"/>
  <c r="G31" i="8"/>
  <c r="G31" i="9" s="1"/>
  <c r="H31" i="8"/>
  <c r="H31" i="9" s="1"/>
  <c r="I31" i="8"/>
  <c r="I31" i="9" s="1"/>
  <c r="J31" i="8"/>
  <c r="J31" i="9" s="1"/>
  <c r="K31" i="8"/>
  <c r="K31" i="9" s="1"/>
  <c r="L31" i="8"/>
  <c r="L31" i="9" s="1"/>
  <c r="M31" i="8"/>
  <c r="M31" i="9" s="1"/>
  <c r="N31" i="8"/>
  <c r="N31" i="9" s="1"/>
  <c r="O31" i="8"/>
  <c r="O31" i="9" s="1"/>
  <c r="P31" i="8"/>
  <c r="P31" i="9" s="1"/>
  <c r="Q31" i="8"/>
  <c r="Q31" i="9" s="1"/>
  <c r="R31" i="8"/>
  <c r="R31" i="9" s="1"/>
  <c r="S31" i="8"/>
  <c r="S31" i="9" s="1"/>
  <c r="T31" i="8"/>
  <c r="T31" i="9" s="1"/>
  <c r="U31" i="8"/>
  <c r="U31" i="9" s="1"/>
  <c r="V31" i="8"/>
  <c r="V31" i="9" s="1"/>
  <c r="W31" i="8"/>
  <c r="W31" i="9" s="1"/>
  <c r="X31" i="8"/>
  <c r="X31" i="9" s="1"/>
  <c r="Y31" i="8"/>
  <c r="Y31" i="9" s="1"/>
  <c r="Z31" i="8"/>
  <c r="Z31" i="9" s="1"/>
  <c r="AA31" i="8"/>
  <c r="AA31" i="9" s="1"/>
  <c r="AB31" i="8"/>
  <c r="AB31" i="9" s="1"/>
  <c r="AC31" i="8"/>
  <c r="AC31" i="9" s="1"/>
  <c r="AD31" i="8"/>
  <c r="AD31" i="9" s="1"/>
  <c r="AE31" i="8"/>
  <c r="AE31" i="9" s="1"/>
  <c r="AF31" i="8"/>
  <c r="AF31" i="9" s="1"/>
  <c r="AG31" i="8"/>
  <c r="AG31" i="9" s="1"/>
  <c r="AH31" i="8"/>
  <c r="AH31" i="9" s="1"/>
  <c r="AI31" i="8"/>
  <c r="AI31" i="9" s="1"/>
  <c r="AJ31" i="8"/>
  <c r="AJ31" i="9" s="1"/>
  <c r="AK31" i="8"/>
  <c r="AK31" i="9" s="1"/>
  <c r="AL31" i="8"/>
  <c r="AL31" i="9" s="1"/>
  <c r="AM31" i="8"/>
  <c r="AM31" i="9" s="1"/>
  <c r="AN31" i="8"/>
  <c r="AN31" i="9" s="1"/>
  <c r="AO31" i="8"/>
  <c r="AO31" i="9" s="1"/>
  <c r="AP31" i="8"/>
  <c r="AP31" i="9" s="1"/>
  <c r="AQ31" i="8"/>
  <c r="AQ31" i="9" s="1"/>
  <c r="AR31" i="8"/>
  <c r="AR31" i="9" s="1"/>
  <c r="AS31" i="8"/>
  <c r="AS31" i="9" s="1"/>
  <c r="AT31" i="8"/>
  <c r="AT31" i="9" s="1"/>
  <c r="AU31" i="8"/>
  <c r="AU31" i="9" s="1"/>
  <c r="AV31" i="8"/>
  <c r="AV31" i="9" s="1"/>
  <c r="AW31" i="8"/>
  <c r="AW31" i="9" s="1"/>
  <c r="AX31" i="8"/>
  <c r="AX31" i="9" s="1"/>
  <c r="AY31" i="8"/>
  <c r="AY31" i="9" s="1"/>
  <c r="AZ31" i="8"/>
  <c r="AZ31" i="9" s="1"/>
  <c r="B32" i="8"/>
  <c r="B32" i="9" s="1"/>
  <c r="C32" i="8"/>
  <c r="C32" i="9" s="1"/>
  <c r="D32" i="8"/>
  <c r="D32" i="9" s="1"/>
  <c r="E32" i="8"/>
  <c r="E32" i="9" s="1"/>
  <c r="F32" i="8"/>
  <c r="F32" i="9" s="1"/>
  <c r="G32" i="8"/>
  <c r="G32" i="9" s="1"/>
  <c r="H32" i="8"/>
  <c r="H32" i="9" s="1"/>
  <c r="I32" i="8"/>
  <c r="I32" i="9" s="1"/>
  <c r="J32" i="8"/>
  <c r="J32" i="9" s="1"/>
  <c r="K32" i="8"/>
  <c r="K32" i="9" s="1"/>
  <c r="L32" i="8"/>
  <c r="L32" i="9" s="1"/>
  <c r="M32" i="8"/>
  <c r="M32" i="9" s="1"/>
  <c r="N32" i="8"/>
  <c r="N32" i="9" s="1"/>
  <c r="O32" i="8"/>
  <c r="O32" i="9" s="1"/>
  <c r="P32" i="8"/>
  <c r="P32" i="9" s="1"/>
  <c r="Q32" i="8"/>
  <c r="Q32" i="9" s="1"/>
  <c r="R32" i="8"/>
  <c r="R32" i="9" s="1"/>
  <c r="S32" i="8"/>
  <c r="S32" i="9" s="1"/>
  <c r="T32" i="8"/>
  <c r="T32" i="9" s="1"/>
  <c r="U32" i="8"/>
  <c r="U32" i="9" s="1"/>
  <c r="V32" i="8"/>
  <c r="V32" i="9" s="1"/>
  <c r="W32" i="8"/>
  <c r="W32" i="9" s="1"/>
  <c r="X32" i="8"/>
  <c r="X32" i="9" s="1"/>
  <c r="Y32" i="8"/>
  <c r="Y32" i="9" s="1"/>
  <c r="Z32" i="8"/>
  <c r="Z32" i="9" s="1"/>
  <c r="AA32" i="8"/>
  <c r="AA32" i="9" s="1"/>
  <c r="AB32" i="8"/>
  <c r="AB32" i="9" s="1"/>
  <c r="AC32" i="8"/>
  <c r="AC32" i="9" s="1"/>
  <c r="AD32" i="8"/>
  <c r="AD32" i="9" s="1"/>
  <c r="AE32" i="8"/>
  <c r="AE32" i="9" s="1"/>
  <c r="AF32" i="8"/>
  <c r="AF32" i="9" s="1"/>
  <c r="AG32" i="8"/>
  <c r="AG32" i="9" s="1"/>
  <c r="AH32" i="8"/>
  <c r="AH32" i="9" s="1"/>
  <c r="AI32" i="8"/>
  <c r="AI32" i="9" s="1"/>
  <c r="AJ32" i="8"/>
  <c r="AJ32" i="9" s="1"/>
  <c r="AK32" i="8"/>
  <c r="AK32" i="9" s="1"/>
  <c r="AL32" i="8"/>
  <c r="AL32" i="9" s="1"/>
  <c r="AM32" i="8"/>
  <c r="AM32" i="9" s="1"/>
  <c r="AN32" i="8"/>
  <c r="AN32" i="9" s="1"/>
  <c r="AO32" i="8"/>
  <c r="AO32" i="9" s="1"/>
  <c r="AP32" i="8"/>
  <c r="AP32" i="9" s="1"/>
  <c r="AQ32" i="8"/>
  <c r="AQ32" i="9" s="1"/>
  <c r="AR32" i="8"/>
  <c r="AR32" i="9" s="1"/>
  <c r="AS32" i="8"/>
  <c r="AS32" i="9" s="1"/>
  <c r="AT32" i="8"/>
  <c r="AT32" i="9" s="1"/>
  <c r="AU32" i="8"/>
  <c r="AU32" i="9" s="1"/>
  <c r="AV32" i="8"/>
  <c r="AV32" i="9" s="1"/>
  <c r="AW32" i="8"/>
  <c r="AW32" i="9" s="1"/>
  <c r="AX32" i="8"/>
  <c r="AX32" i="9" s="1"/>
  <c r="AY32" i="8"/>
  <c r="AY32" i="9" s="1"/>
  <c r="AZ32" i="8"/>
  <c r="AZ32" i="9" s="1"/>
  <c r="B33" i="8"/>
  <c r="B33" i="9" s="1"/>
  <c r="C33" i="8"/>
  <c r="C33" i="9" s="1"/>
  <c r="D33" i="8"/>
  <c r="D33" i="9" s="1"/>
  <c r="E33" i="8"/>
  <c r="E33" i="9" s="1"/>
  <c r="F33" i="8"/>
  <c r="F33" i="9" s="1"/>
  <c r="G33" i="8"/>
  <c r="G33" i="9" s="1"/>
  <c r="H33" i="8"/>
  <c r="H33" i="9" s="1"/>
  <c r="I33" i="8"/>
  <c r="I33" i="9" s="1"/>
  <c r="J33" i="8"/>
  <c r="J33" i="9" s="1"/>
  <c r="K33" i="8"/>
  <c r="K33" i="9" s="1"/>
  <c r="L33" i="8"/>
  <c r="L33" i="9" s="1"/>
  <c r="M33" i="8"/>
  <c r="M33" i="9" s="1"/>
  <c r="N33" i="8"/>
  <c r="N33" i="9" s="1"/>
  <c r="O33" i="8"/>
  <c r="O33" i="9" s="1"/>
  <c r="P33" i="8"/>
  <c r="P33" i="9" s="1"/>
  <c r="Q33" i="8"/>
  <c r="Q33" i="9" s="1"/>
  <c r="R33" i="8"/>
  <c r="R33" i="9" s="1"/>
  <c r="S33" i="8"/>
  <c r="S33" i="9" s="1"/>
  <c r="T33" i="8"/>
  <c r="T33" i="9" s="1"/>
  <c r="U33" i="8"/>
  <c r="U33" i="9" s="1"/>
  <c r="V33" i="8"/>
  <c r="V33" i="9" s="1"/>
  <c r="W33" i="8"/>
  <c r="W33" i="9" s="1"/>
  <c r="X33" i="8"/>
  <c r="X33" i="9" s="1"/>
  <c r="Y33" i="8"/>
  <c r="Y33" i="9" s="1"/>
  <c r="Z33" i="8"/>
  <c r="Z33" i="9" s="1"/>
  <c r="AA33" i="8"/>
  <c r="AA33" i="9" s="1"/>
  <c r="AB33" i="8"/>
  <c r="AB33" i="9" s="1"/>
  <c r="AC33" i="8"/>
  <c r="AC33" i="9" s="1"/>
  <c r="AD33" i="8"/>
  <c r="AD33" i="9" s="1"/>
  <c r="AE33" i="8"/>
  <c r="AE33" i="9" s="1"/>
  <c r="AF33" i="8"/>
  <c r="AF33" i="9" s="1"/>
  <c r="AG33" i="8"/>
  <c r="AG33" i="9" s="1"/>
  <c r="AH33" i="8"/>
  <c r="AH33" i="9" s="1"/>
  <c r="AI33" i="8"/>
  <c r="AI33" i="9" s="1"/>
  <c r="AJ33" i="8"/>
  <c r="AJ33" i="9" s="1"/>
  <c r="AK33" i="8"/>
  <c r="AK33" i="9" s="1"/>
  <c r="AL33" i="8"/>
  <c r="AL33" i="9" s="1"/>
  <c r="AM33" i="8"/>
  <c r="AM33" i="9" s="1"/>
  <c r="AN33" i="8"/>
  <c r="AN33" i="9" s="1"/>
  <c r="AO33" i="8"/>
  <c r="AO33" i="9" s="1"/>
  <c r="AP33" i="8"/>
  <c r="AP33" i="9" s="1"/>
  <c r="AQ33" i="8"/>
  <c r="AQ33" i="9" s="1"/>
  <c r="AR33" i="8"/>
  <c r="AR33" i="9" s="1"/>
  <c r="AS33" i="8"/>
  <c r="AS33" i="9" s="1"/>
  <c r="AT33" i="8"/>
  <c r="AT33" i="9" s="1"/>
  <c r="AU33" i="8"/>
  <c r="AU33" i="9" s="1"/>
  <c r="AV33" i="8"/>
  <c r="AV33" i="9" s="1"/>
  <c r="AW33" i="8"/>
  <c r="AW33" i="9" s="1"/>
  <c r="AX33" i="8"/>
  <c r="AX33" i="9" s="1"/>
  <c r="AY33" i="8"/>
  <c r="AY33" i="9" s="1"/>
  <c r="AZ33" i="8"/>
  <c r="AZ33" i="9" s="1"/>
  <c r="B34" i="8"/>
  <c r="B34" i="9" s="1"/>
  <c r="C34" i="8"/>
  <c r="C34" i="9" s="1"/>
  <c r="D34" i="8"/>
  <c r="D34" i="9" s="1"/>
  <c r="E34" i="8"/>
  <c r="E34" i="9" s="1"/>
  <c r="F34" i="8"/>
  <c r="F34" i="9" s="1"/>
  <c r="G34" i="8"/>
  <c r="G34" i="9" s="1"/>
  <c r="H34" i="8"/>
  <c r="H34" i="9" s="1"/>
  <c r="I34" i="8"/>
  <c r="I34" i="9" s="1"/>
  <c r="J34" i="8"/>
  <c r="J34" i="9" s="1"/>
  <c r="K34" i="8"/>
  <c r="K34" i="9" s="1"/>
  <c r="L34" i="8"/>
  <c r="L34" i="9" s="1"/>
  <c r="M34" i="8"/>
  <c r="M34" i="9" s="1"/>
  <c r="N34" i="8"/>
  <c r="N34" i="9" s="1"/>
  <c r="O34" i="8"/>
  <c r="O34" i="9" s="1"/>
  <c r="P34" i="8"/>
  <c r="P34" i="9" s="1"/>
  <c r="Q34" i="8"/>
  <c r="Q34" i="9" s="1"/>
  <c r="R34" i="8"/>
  <c r="R34" i="9" s="1"/>
  <c r="S34" i="8"/>
  <c r="S34" i="9" s="1"/>
  <c r="T34" i="8"/>
  <c r="T34" i="9" s="1"/>
  <c r="U34" i="8"/>
  <c r="U34" i="9" s="1"/>
  <c r="V34" i="8"/>
  <c r="V34" i="9" s="1"/>
  <c r="W34" i="8"/>
  <c r="W34" i="9" s="1"/>
  <c r="X34" i="8"/>
  <c r="X34" i="9" s="1"/>
  <c r="Y34" i="8"/>
  <c r="Y34" i="9" s="1"/>
  <c r="Z34" i="8"/>
  <c r="Z34" i="9" s="1"/>
  <c r="AA34" i="8"/>
  <c r="AA34" i="9" s="1"/>
  <c r="AB34" i="8"/>
  <c r="AB34" i="9" s="1"/>
  <c r="AC34" i="8"/>
  <c r="AC34" i="9" s="1"/>
  <c r="AD34" i="8"/>
  <c r="AD34" i="9" s="1"/>
  <c r="AE34" i="8"/>
  <c r="AE34" i="9" s="1"/>
  <c r="AF34" i="8"/>
  <c r="AF34" i="9" s="1"/>
  <c r="AG34" i="8"/>
  <c r="AG34" i="9" s="1"/>
  <c r="AH34" i="8"/>
  <c r="AH34" i="9" s="1"/>
  <c r="AI34" i="8"/>
  <c r="AI34" i="9" s="1"/>
  <c r="AJ34" i="8"/>
  <c r="AJ34" i="9" s="1"/>
  <c r="AK34" i="8"/>
  <c r="AK34" i="9" s="1"/>
  <c r="AL34" i="8"/>
  <c r="AL34" i="9" s="1"/>
  <c r="AM34" i="8"/>
  <c r="AM34" i="9" s="1"/>
  <c r="AN34" i="8"/>
  <c r="AN34" i="9" s="1"/>
  <c r="AO34" i="8"/>
  <c r="AO34" i="9" s="1"/>
  <c r="AP34" i="8"/>
  <c r="AP34" i="9" s="1"/>
  <c r="AQ34" i="8"/>
  <c r="AQ34" i="9" s="1"/>
  <c r="AR34" i="8"/>
  <c r="AR34" i="9" s="1"/>
  <c r="AS34" i="8"/>
  <c r="AS34" i="9" s="1"/>
  <c r="AT34" i="8"/>
  <c r="AT34" i="9" s="1"/>
  <c r="AU34" i="8"/>
  <c r="AU34" i="9" s="1"/>
  <c r="AV34" i="8"/>
  <c r="AV34" i="9" s="1"/>
  <c r="AW34" i="8"/>
  <c r="AW34" i="9" s="1"/>
  <c r="AX34" i="8"/>
  <c r="AX34" i="9" s="1"/>
  <c r="AY34" i="8"/>
  <c r="AY34" i="9" s="1"/>
  <c r="AZ34" i="8"/>
  <c r="AZ34" i="9" s="1"/>
  <c r="B35" i="8"/>
  <c r="B35" i="9" s="1"/>
  <c r="C35" i="8"/>
  <c r="C35" i="9" s="1"/>
  <c r="D35" i="8"/>
  <c r="D35" i="9" s="1"/>
  <c r="E35" i="8"/>
  <c r="E35" i="9" s="1"/>
  <c r="F35" i="8"/>
  <c r="F35" i="9" s="1"/>
  <c r="G35" i="8"/>
  <c r="G35" i="9" s="1"/>
  <c r="H35" i="8"/>
  <c r="H35" i="9" s="1"/>
  <c r="I35" i="8"/>
  <c r="I35" i="9" s="1"/>
  <c r="J35" i="8"/>
  <c r="J35" i="9" s="1"/>
  <c r="K35" i="8"/>
  <c r="K35" i="9" s="1"/>
  <c r="L35" i="8"/>
  <c r="L35" i="9" s="1"/>
  <c r="M35" i="8"/>
  <c r="M35" i="9" s="1"/>
  <c r="N35" i="8"/>
  <c r="N35" i="9" s="1"/>
  <c r="O35" i="8"/>
  <c r="O35" i="9" s="1"/>
  <c r="P35" i="8"/>
  <c r="P35" i="9" s="1"/>
  <c r="Q35" i="8"/>
  <c r="Q35" i="9" s="1"/>
  <c r="R35" i="8"/>
  <c r="R35" i="9" s="1"/>
  <c r="S35" i="8"/>
  <c r="S35" i="9" s="1"/>
  <c r="T35" i="8"/>
  <c r="T35" i="9" s="1"/>
  <c r="U35" i="8"/>
  <c r="U35" i="9" s="1"/>
  <c r="V35" i="8"/>
  <c r="V35" i="9" s="1"/>
  <c r="W35" i="8"/>
  <c r="W35" i="9" s="1"/>
  <c r="X35" i="8"/>
  <c r="X35" i="9" s="1"/>
  <c r="Y35" i="8"/>
  <c r="Y35" i="9" s="1"/>
  <c r="Z35" i="8"/>
  <c r="Z35" i="9" s="1"/>
  <c r="AA35" i="8"/>
  <c r="AA35" i="9" s="1"/>
  <c r="AB35" i="8"/>
  <c r="AB35" i="9" s="1"/>
  <c r="AC35" i="8"/>
  <c r="AC35" i="9" s="1"/>
  <c r="AD35" i="8"/>
  <c r="AD35" i="9" s="1"/>
  <c r="AE35" i="8"/>
  <c r="AE35" i="9" s="1"/>
  <c r="AF35" i="8"/>
  <c r="AF35" i="9" s="1"/>
  <c r="AG35" i="8"/>
  <c r="AG35" i="9" s="1"/>
  <c r="AH35" i="8"/>
  <c r="AH35" i="9" s="1"/>
  <c r="AI35" i="8"/>
  <c r="AI35" i="9" s="1"/>
  <c r="AJ35" i="8"/>
  <c r="AJ35" i="9" s="1"/>
  <c r="AK35" i="8"/>
  <c r="AK35" i="9" s="1"/>
  <c r="AL35" i="8"/>
  <c r="AL35" i="9" s="1"/>
  <c r="AM35" i="8"/>
  <c r="AM35" i="9" s="1"/>
  <c r="AN35" i="8"/>
  <c r="AN35" i="9" s="1"/>
  <c r="AO35" i="8"/>
  <c r="AO35" i="9" s="1"/>
  <c r="AP35" i="8"/>
  <c r="AP35" i="9" s="1"/>
  <c r="AQ35" i="8"/>
  <c r="AQ35" i="9" s="1"/>
  <c r="AR35" i="8"/>
  <c r="AR35" i="9" s="1"/>
  <c r="AS35" i="8"/>
  <c r="AS35" i="9" s="1"/>
  <c r="AT35" i="8"/>
  <c r="AT35" i="9" s="1"/>
  <c r="AU35" i="8"/>
  <c r="AU35" i="9" s="1"/>
  <c r="AV35" i="8"/>
  <c r="AV35" i="9" s="1"/>
  <c r="AW35" i="8"/>
  <c r="AW35" i="9" s="1"/>
  <c r="AX35" i="8"/>
  <c r="AX35" i="9" s="1"/>
  <c r="AY35" i="8"/>
  <c r="AY35" i="9" s="1"/>
  <c r="AZ35" i="8"/>
  <c r="AZ35" i="9" s="1"/>
  <c r="B36" i="8"/>
  <c r="B36" i="9" s="1"/>
  <c r="C36" i="8"/>
  <c r="C36" i="9" s="1"/>
  <c r="D36" i="8"/>
  <c r="D36" i="9" s="1"/>
  <c r="E36" i="8"/>
  <c r="E36" i="9" s="1"/>
  <c r="F36" i="8"/>
  <c r="F36" i="9" s="1"/>
  <c r="G36" i="8"/>
  <c r="G36" i="9" s="1"/>
  <c r="H36" i="8"/>
  <c r="H36" i="9" s="1"/>
  <c r="I36" i="8"/>
  <c r="I36" i="9" s="1"/>
  <c r="J36" i="8"/>
  <c r="J36" i="9" s="1"/>
  <c r="K36" i="8"/>
  <c r="K36" i="9" s="1"/>
  <c r="L36" i="8"/>
  <c r="L36" i="9" s="1"/>
  <c r="M36" i="8"/>
  <c r="M36" i="9" s="1"/>
  <c r="N36" i="8"/>
  <c r="N36" i="9" s="1"/>
  <c r="O36" i="8"/>
  <c r="O36" i="9" s="1"/>
  <c r="P36" i="8"/>
  <c r="P36" i="9" s="1"/>
  <c r="Q36" i="8"/>
  <c r="Q36" i="9" s="1"/>
  <c r="R36" i="8"/>
  <c r="R36" i="9" s="1"/>
  <c r="S36" i="8"/>
  <c r="S36" i="9" s="1"/>
  <c r="T36" i="8"/>
  <c r="T36" i="9" s="1"/>
  <c r="U36" i="8"/>
  <c r="U36" i="9" s="1"/>
  <c r="V36" i="8"/>
  <c r="V36" i="9" s="1"/>
  <c r="W36" i="8"/>
  <c r="W36" i="9" s="1"/>
  <c r="X36" i="8"/>
  <c r="X36" i="9" s="1"/>
  <c r="Y36" i="8"/>
  <c r="Y36" i="9" s="1"/>
  <c r="Z36" i="8"/>
  <c r="Z36" i="9" s="1"/>
  <c r="AA36" i="8"/>
  <c r="AA36" i="9" s="1"/>
  <c r="AB36" i="8"/>
  <c r="AB36" i="9" s="1"/>
  <c r="AC36" i="8"/>
  <c r="AC36" i="9" s="1"/>
  <c r="AD36" i="8"/>
  <c r="AD36" i="9" s="1"/>
  <c r="AE36" i="8"/>
  <c r="AE36" i="9" s="1"/>
  <c r="AF36" i="8"/>
  <c r="AF36" i="9" s="1"/>
  <c r="AG36" i="8"/>
  <c r="AG36" i="9" s="1"/>
  <c r="AH36" i="8"/>
  <c r="AH36" i="9" s="1"/>
  <c r="AI36" i="8"/>
  <c r="AI36" i="9" s="1"/>
  <c r="AJ36" i="8"/>
  <c r="AJ36" i="9" s="1"/>
  <c r="AK36" i="8"/>
  <c r="AK36" i="9" s="1"/>
  <c r="AL36" i="8"/>
  <c r="AL36" i="9" s="1"/>
  <c r="AM36" i="8"/>
  <c r="AM36" i="9" s="1"/>
  <c r="AN36" i="8"/>
  <c r="AN36" i="9" s="1"/>
  <c r="AO36" i="8"/>
  <c r="AO36" i="9" s="1"/>
  <c r="AP36" i="8"/>
  <c r="AP36" i="9" s="1"/>
  <c r="AQ36" i="8"/>
  <c r="AQ36" i="9" s="1"/>
  <c r="AR36" i="8"/>
  <c r="AR36" i="9" s="1"/>
  <c r="AS36" i="8"/>
  <c r="AS36" i="9" s="1"/>
  <c r="AT36" i="8"/>
  <c r="AT36" i="9" s="1"/>
  <c r="AU36" i="8"/>
  <c r="AU36" i="9" s="1"/>
  <c r="AV36" i="8"/>
  <c r="AV36" i="9" s="1"/>
  <c r="AW36" i="8"/>
  <c r="AW36" i="9" s="1"/>
  <c r="AX36" i="8"/>
  <c r="AX36" i="9" s="1"/>
  <c r="AY36" i="8"/>
  <c r="AY36" i="9" s="1"/>
  <c r="AZ36" i="8"/>
  <c r="AZ36" i="9" s="1"/>
  <c r="B37" i="8"/>
  <c r="B37" i="9" s="1"/>
  <c r="C37" i="8"/>
  <c r="C37" i="9" s="1"/>
  <c r="D37" i="8"/>
  <c r="D37" i="9" s="1"/>
  <c r="E37" i="8"/>
  <c r="E37" i="9" s="1"/>
  <c r="F37" i="8"/>
  <c r="F37" i="9" s="1"/>
  <c r="G37" i="8"/>
  <c r="G37" i="9" s="1"/>
  <c r="H37" i="8"/>
  <c r="H37" i="9" s="1"/>
  <c r="I37" i="8"/>
  <c r="I37" i="9" s="1"/>
  <c r="J37" i="8"/>
  <c r="J37" i="9" s="1"/>
  <c r="K37" i="8"/>
  <c r="K37" i="9" s="1"/>
  <c r="L37" i="8"/>
  <c r="L37" i="9" s="1"/>
  <c r="M37" i="8"/>
  <c r="M37" i="9" s="1"/>
  <c r="N37" i="8"/>
  <c r="N37" i="9" s="1"/>
  <c r="O37" i="8"/>
  <c r="O37" i="9" s="1"/>
  <c r="P37" i="8"/>
  <c r="P37" i="9" s="1"/>
  <c r="Q37" i="8"/>
  <c r="Q37" i="9" s="1"/>
  <c r="R37" i="8"/>
  <c r="R37" i="9" s="1"/>
  <c r="S37" i="8"/>
  <c r="S37" i="9" s="1"/>
  <c r="T37" i="8"/>
  <c r="T37" i="9" s="1"/>
  <c r="U37" i="8"/>
  <c r="U37" i="9" s="1"/>
  <c r="V37" i="8"/>
  <c r="V37" i="9" s="1"/>
  <c r="W37" i="8"/>
  <c r="W37" i="9" s="1"/>
  <c r="X37" i="8"/>
  <c r="X37" i="9" s="1"/>
  <c r="Y37" i="8"/>
  <c r="Y37" i="9" s="1"/>
  <c r="Z37" i="8"/>
  <c r="Z37" i="9" s="1"/>
  <c r="AA37" i="8"/>
  <c r="AA37" i="9" s="1"/>
  <c r="AB37" i="8"/>
  <c r="AB37" i="9" s="1"/>
  <c r="AC37" i="8"/>
  <c r="AC37" i="9" s="1"/>
  <c r="AD37" i="8"/>
  <c r="AD37" i="9" s="1"/>
  <c r="AE37" i="8"/>
  <c r="AE37" i="9" s="1"/>
  <c r="AF37" i="8"/>
  <c r="AF37" i="9" s="1"/>
  <c r="AG37" i="8"/>
  <c r="AG37" i="9" s="1"/>
  <c r="AH37" i="8"/>
  <c r="AH37" i="9" s="1"/>
  <c r="AI37" i="8"/>
  <c r="AI37" i="9" s="1"/>
  <c r="AJ37" i="8"/>
  <c r="AJ37" i="9" s="1"/>
  <c r="AK37" i="8"/>
  <c r="AK37" i="9" s="1"/>
  <c r="AL37" i="8"/>
  <c r="AL37" i="9" s="1"/>
  <c r="AM37" i="8"/>
  <c r="AM37" i="9" s="1"/>
  <c r="AN37" i="8"/>
  <c r="AN37" i="9" s="1"/>
  <c r="AO37" i="8"/>
  <c r="AO37" i="9" s="1"/>
  <c r="AP37" i="8"/>
  <c r="AP37" i="9" s="1"/>
  <c r="AQ37" i="8"/>
  <c r="AQ37" i="9" s="1"/>
  <c r="AR37" i="8"/>
  <c r="AR37" i="9" s="1"/>
  <c r="AS37" i="8"/>
  <c r="AS37" i="9" s="1"/>
  <c r="AT37" i="8"/>
  <c r="AT37" i="9" s="1"/>
  <c r="AU37" i="8"/>
  <c r="AU37" i="9" s="1"/>
  <c r="AV37" i="8"/>
  <c r="AV37" i="9" s="1"/>
  <c r="AW37" i="8"/>
  <c r="AW37" i="9" s="1"/>
  <c r="AX37" i="8"/>
  <c r="AX37" i="9" s="1"/>
  <c r="AY37" i="8"/>
  <c r="AY37" i="9" s="1"/>
  <c r="AZ37" i="8"/>
  <c r="AZ37" i="9" s="1"/>
  <c r="B38" i="8"/>
  <c r="B38" i="9" s="1"/>
  <c r="C38" i="8"/>
  <c r="C38" i="9" s="1"/>
  <c r="D38" i="8"/>
  <c r="D38" i="9" s="1"/>
  <c r="E38" i="8"/>
  <c r="E38" i="9" s="1"/>
  <c r="F38" i="8"/>
  <c r="F38" i="9" s="1"/>
  <c r="G38" i="8"/>
  <c r="G38" i="9" s="1"/>
  <c r="H38" i="8"/>
  <c r="H38" i="9" s="1"/>
  <c r="I38" i="8"/>
  <c r="I38" i="9" s="1"/>
  <c r="J38" i="8"/>
  <c r="J38" i="9" s="1"/>
  <c r="K38" i="8"/>
  <c r="K38" i="9" s="1"/>
  <c r="L38" i="8"/>
  <c r="L38" i="9" s="1"/>
  <c r="M38" i="8"/>
  <c r="M38" i="9" s="1"/>
  <c r="N38" i="8"/>
  <c r="N38" i="9" s="1"/>
  <c r="O38" i="8"/>
  <c r="O38" i="9" s="1"/>
  <c r="P38" i="8"/>
  <c r="P38" i="9" s="1"/>
  <c r="Q38" i="8"/>
  <c r="Q38" i="9" s="1"/>
  <c r="R38" i="8"/>
  <c r="R38" i="9" s="1"/>
  <c r="S38" i="8"/>
  <c r="S38" i="9" s="1"/>
  <c r="T38" i="8"/>
  <c r="T38" i="9" s="1"/>
  <c r="U38" i="8"/>
  <c r="U38" i="9" s="1"/>
  <c r="V38" i="8"/>
  <c r="V38" i="9" s="1"/>
  <c r="W38" i="8"/>
  <c r="W38" i="9" s="1"/>
  <c r="X38" i="8"/>
  <c r="X38" i="9" s="1"/>
  <c r="Y38" i="8"/>
  <c r="Y38" i="9" s="1"/>
  <c r="Z38" i="8"/>
  <c r="Z38" i="9" s="1"/>
  <c r="AA38" i="8"/>
  <c r="AA38" i="9" s="1"/>
  <c r="AB38" i="8"/>
  <c r="AB38" i="9" s="1"/>
  <c r="AC38" i="8"/>
  <c r="AC38" i="9" s="1"/>
  <c r="AD38" i="8"/>
  <c r="AD38" i="9" s="1"/>
  <c r="AE38" i="8"/>
  <c r="AE38" i="9" s="1"/>
  <c r="AF38" i="8"/>
  <c r="AF38" i="9" s="1"/>
  <c r="AG38" i="8"/>
  <c r="AG38" i="9" s="1"/>
  <c r="AH38" i="8"/>
  <c r="AH38" i="9" s="1"/>
  <c r="AI38" i="8"/>
  <c r="AI38" i="9" s="1"/>
  <c r="AJ38" i="8"/>
  <c r="AJ38" i="9" s="1"/>
  <c r="AK38" i="8"/>
  <c r="AK38" i="9" s="1"/>
  <c r="AL38" i="8"/>
  <c r="AL38" i="9" s="1"/>
  <c r="AM38" i="8"/>
  <c r="AM38" i="9" s="1"/>
  <c r="AN38" i="8"/>
  <c r="AN38" i="9" s="1"/>
  <c r="AO38" i="8"/>
  <c r="AO38" i="9" s="1"/>
  <c r="AP38" i="8"/>
  <c r="AP38" i="9" s="1"/>
  <c r="AQ38" i="8"/>
  <c r="AQ38" i="9" s="1"/>
  <c r="AR38" i="8"/>
  <c r="AR38" i="9" s="1"/>
  <c r="AS38" i="8"/>
  <c r="AS38" i="9" s="1"/>
  <c r="AT38" i="8"/>
  <c r="AT38" i="9" s="1"/>
  <c r="AU38" i="8"/>
  <c r="AU38" i="9" s="1"/>
  <c r="AV38" i="8"/>
  <c r="AV38" i="9" s="1"/>
  <c r="AW38" i="8"/>
  <c r="AW38" i="9" s="1"/>
  <c r="AX38" i="8"/>
  <c r="AX38" i="9" s="1"/>
  <c r="AY38" i="8"/>
  <c r="AY38" i="9" s="1"/>
  <c r="AZ38" i="8"/>
  <c r="AZ38" i="9" s="1"/>
  <c r="B39" i="8"/>
  <c r="B39" i="9" s="1"/>
  <c r="C39" i="8"/>
  <c r="C39" i="9" s="1"/>
  <c r="D39" i="8"/>
  <c r="D39" i="9" s="1"/>
  <c r="E39" i="8"/>
  <c r="E39" i="9" s="1"/>
  <c r="F39" i="8"/>
  <c r="F39" i="9" s="1"/>
  <c r="G39" i="8"/>
  <c r="G39" i="9" s="1"/>
  <c r="H39" i="8"/>
  <c r="H39" i="9" s="1"/>
  <c r="I39" i="8"/>
  <c r="I39" i="9" s="1"/>
  <c r="J39" i="8"/>
  <c r="J39" i="9" s="1"/>
  <c r="K39" i="8"/>
  <c r="K39" i="9" s="1"/>
  <c r="L39" i="8"/>
  <c r="L39" i="9" s="1"/>
  <c r="M39" i="8"/>
  <c r="M39" i="9" s="1"/>
  <c r="N39" i="8"/>
  <c r="N39" i="9" s="1"/>
  <c r="O39" i="8"/>
  <c r="O39" i="9" s="1"/>
  <c r="P39" i="8"/>
  <c r="P39" i="9" s="1"/>
  <c r="Q39" i="8"/>
  <c r="Q39" i="9" s="1"/>
  <c r="R39" i="8"/>
  <c r="R39" i="9" s="1"/>
  <c r="S39" i="8"/>
  <c r="S39" i="9" s="1"/>
  <c r="T39" i="8"/>
  <c r="T39" i="9" s="1"/>
  <c r="U39" i="8"/>
  <c r="U39" i="9" s="1"/>
  <c r="V39" i="8"/>
  <c r="V39" i="9" s="1"/>
  <c r="W39" i="8"/>
  <c r="W39" i="9" s="1"/>
  <c r="X39" i="8"/>
  <c r="X39" i="9" s="1"/>
  <c r="Y39" i="8"/>
  <c r="Y39" i="9" s="1"/>
  <c r="Z39" i="8"/>
  <c r="Z39" i="9" s="1"/>
  <c r="AA39" i="8"/>
  <c r="AA39" i="9" s="1"/>
  <c r="AB39" i="8"/>
  <c r="AB39" i="9" s="1"/>
  <c r="AC39" i="8"/>
  <c r="AC39" i="9" s="1"/>
  <c r="AD39" i="8"/>
  <c r="AD39" i="9" s="1"/>
  <c r="AE39" i="8"/>
  <c r="AE39" i="9" s="1"/>
  <c r="AF39" i="8"/>
  <c r="AF39" i="9" s="1"/>
  <c r="AG39" i="8"/>
  <c r="AG39" i="9" s="1"/>
  <c r="AH39" i="8"/>
  <c r="AH39" i="9" s="1"/>
  <c r="AI39" i="8"/>
  <c r="AI39" i="9" s="1"/>
  <c r="AJ39" i="8"/>
  <c r="AJ39" i="9" s="1"/>
  <c r="AK39" i="8"/>
  <c r="AK39" i="9" s="1"/>
  <c r="AL39" i="8"/>
  <c r="AL39" i="9" s="1"/>
  <c r="AM39" i="8"/>
  <c r="AM39" i="9" s="1"/>
  <c r="AN39" i="8"/>
  <c r="AN39" i="9" s="1"/>
  <c r="AO39" i="8"/>
  <c r="AO39" i="9" s="1"/>
  <c r="AP39" i="8"/>
  <c r="AP39" i="9" s="1"/>
  <c r="AQ39" i="8"/>
  <c r="AQ39" i="9" s="1"/>
  <c r="AR39" i="8"/>
  <c r="AR39" i="9" s="1"/>
  <c r="AS39" i="8"/>
  <c r="AS39" i="9" s="1"/>
  <c r="AT39" i="8"/>
  <c r="AT39" i="9" s="1"/>
  <c r="AU39" i="8"/>
  <c r="AU39" i="9" s="1"/>
  <c r="AV39" i="8"/>
  <c r="AV39" i="9" s="1"/>
  <c r="AW39" i="8"/>
  <c r="AW39" i="9" s="1"/>
  <c r="AX39" i="8"/>
  <c r="AX39" i="9" s="1"/>
  <c r="AY39" i="8"/>
  <c r="AY39" i="9" s="1"/>
  <c r="AZ39" i="8"/>
  <c r="AZ39" i="9" s="1"/>
  <c r="B40" i="8"/>
  <c r="B40" i="9" s="1"/>
  <c r="C40" i="8"/>
  <c r="C40" i="9" s="1"/>
  <c r="D40" i="8"/>
  <c r="D40" i="9" s="1"/>
  <c r="E40" i="8"/>
  <c r="E40" i="9" s="1"/>
  <c r="F40" i="8"/>
  <c r="F40" i="9" s="1"/>
  <c r="G40" i="8"/>
  <c r="G40" i="9" s="1"/>
  <c r="H40" i="8"/>
  <c r="H40" i="9" s="1"/>
  <c r="I40" i="8"/>
  <c r="I40" i="9" s="1"/>
  <c r="J40" i="8"/>
  <c r="J40" i="9" s="1"/>
  <c r="K40" i="8"/>
  <c r="K40" i="9" s="1"/>
  <c r="L40" i="8"/>
  <c r="L40" i="9" s="1"/>
  <c r="M40" i="8"/>
  <c r="M40" i="9" s="1"/>
  <c r="N40" i="8"/>
  <c r="N40" i="9" s="1"/>
  <c r="O40" i="8"/>
  <c r="O40" i="9" s="1"/>
  <c r="P40" i="8"/>
  <c r="P40" i="9" s="1"/>
  <c r="Q40" i="8"/>
  <c r="Q40" i="9" s="1"/>
  <c r="R40" i="8"/>
  <c r="R40" i="9" s="1"/>
  <c r="S40" i="8"/>
  <c r="S40" i="9" s="1"/>
  <c r="T40" i="8"/>
  <c r="T40" i="9" s="1"/>
  <c r="U40" i="8"/>
  <c r="U40" i="9" s="1"/>
  <c r="V40" i="8"/>
  <c r="V40" i="9" s="1"/>
  <c r="W40" i="8"/>
  <c r="W40" i="9" s="1"/>
  <c r="X40" i="8"/>
  <c r="X40" i="9" s="1"/>
  <c r="Y40" i="8"/>
  <c r="Y40" i="9" s="1"/>
  <c r="Z40" i="8"/>
  <c r="Z40" i="9" s="1"/>
  <c r="AA40" i="8"/>
  <c r="AA40" i="9" s="1"/>
  <c r="AB40" i="8"/>
  <c r="AB40" i="9" s="1"/>
  <c r="AC40" i="8"/>
  <c r="AC40" i="9" s="1"/>
  <c r="AD40" i="8"/>
  <c r="AD40" i="9" s="1"/>
  <c r="AE40" i="8"/>
  <c r="AE40" i="9" s="1"/>
  <c r="AF40" i="8"/>
  <c r="AF40" i="9" s="1"/>
  <c r="AG40" i="8"/>
  <c r="AG40" i="9" s="1"/>
  <c r="AH40" i="8"/>
  <c r="AH40" i="9" s="1"/>
  <c r="AI40" i="8"/>
  <c r="AI40" i="9" s="1"/>
  <c r="AJ40" i="8"/>
  <c r="AJ40" i="9" s="1"/>
  <c r="AK40" i="8"/>
  <c r="AK40" i="9" s="1"/>
  <c r="AL40" i="8"/>
  <c r="AL40" i="9" s="1"/>
  <c r="AM40" i="8"/>
  <c r="AM40" i="9" s="1"/>
  <c r="AN40" i="8"/>
  <c r="AN40" i="9" s="1"/>
  <c r="AO40" i="8"/>
  <c r="AO40" i="9" s="1"/>
  <c r="AP40" i="8"/>
  <c r="AP40" i="9" s="1"/>
  <c r="AQ40" i="8"/>
  <c r="AQ40" i="9" s="1"/>
  <c r="AR40" i="8"/>
  <c r="AR40" i="9" s="1"/>
  <c r="AS40" i="8"/>
  <c r="AS40" i="9" s="1"/>
  <c r="AT40" i="8"/>
  <c r="AT40" i="9" s="1"/>
  <c r="AU40" i="8"/>
  <c r="AU40" i="9" s="1"/>
  <c r="AV40" i="8"/>
  <c r="AV40" i="9" s="1"/>
  <c r="AW40" i="8"/>
  <c r="AW40" i="9" s="1"/>
  <c r="AX40" i="8"/>
  <c r="AX40" i="9" s="1"/>
  <c r="AY40" i="8"/>
  <c r="AY40" i="9" s="1"/>
  <c r="AZ40" i="8"/>
  <c r="AZ40" i="9" s="1"/>
  <c r="B41" i="8"/>
  <c r="B41" i="9" s="1"/>
  <c r="C41" i="8"/>
  <c r="C41" i="9" s="1"/>
  <c r="D41" i="8"/>
  <c r="D41" i="9" s="1"/>
  <c r="E41" i="8"/>
  <c r="E41" i="9" s="1"/>
  <c r="F41" i="8"/>
  <c r="F41" i="9" s="1"/>
  <c r="G41" i="8"/>
  <c r="G41" i="9" s="1"/>
  <c r="H41" i="8"/>
  <c r="H41" i="9" s="1"/>
  <c r="I41" i="8"/>
  <c r="I41" i="9" s="1"/>
  <c r="J41" i="8"/>
  <c r="J41" i="9" s="1"/>
  <c r="K41" i="8"/>
  <c r="K41" i="9" s="1"/>
  <c r="L41" i="8"/>
  <c r="L41" i="9" s="1"/>
  <c r="M41" i="8"/>
  <c r="M41" i="9" s="1"/>
  <c r="N41" i="8"/>
  <c r="N41" i="9" s="1"/>
  <c r="O41" i="8"/>
  <c r="O41" i="9" s="1"/>
  <c r="P41" i="8"/>
  <c r="P41" i="9" s="1"/>
  <c r="Q41" i="8"/>
  <c r="Q41" i="9" s="1"/>
  <c r="R41" i="8"/>
  <c r="R41" i="9" s="1"/>
  <c r="S41" i="8"/>
  <c r="S41" i="9" s="1"/>
  <c r="T41" i="8"/>
  <c r="T41" i="9" s="1"/>
  <c r="U41" i="8"/>
  <c r="U41" i="9" s="1"/>
  <c r="V41" i="8"/>
  <c r="V41" i="9" s="1"/>
  <c r="W41" i="8"/>
  <c r="W41" i="9" s="1"/>
  <c r="X41" i="8"/>
  <c r="X41" i="9" s="1"/>
  <c r="Y41" i="8"/>
  <c r="Y41" i="9" s="1"/>
  <c r="Z41" i="8"/>
  <c r="Z41" i="9" s="1"/>
  <c r="AA41" i="8"/>
  <c r="AA41" i="9" s="1"/>
  <c r="AB41" i="8"/>
  <c r="AB41" i="9" s="1"/>
  <c r="AC41" i="8"/>
  <c r="AC41" i="9" s="1"/>
  <c r="AD41" i="8"/>
  <c r="AD41" i="9" s="1"/>
  <c r="AE41" i="8"/>
  <c r="AE41" i="9" s="1"/>
  <c r="AF41" i="8"/>
  <c r="AF41" i="9" s="1"/>
  <c r="AG41" i="8"/>
  <c r="AG41" i="9" s="1"/>
  <c r="AH41" i="8"/>
  <c r="AH41" i="9" s="1"/>
  <c r="AI41" i="8"/>
  <c r="AI41" i="9" s="1"/>
  <c r="AJ41" i="8"/>
  <c r="AJ41" i="9" s="1"/>
  <c r="AK41" i="8"/>
  <c r="AK41" i="9" s="1"/>
  <c r="AL41" i="8"/>
  <c r="AL41" i="9" s="1"/>
  <c r="AM41" i="8"/>
  <c r="AM41" i="9" s="1"/>
  <c r="AN41" i="8"/>
  <c r="AN41" i="9" s="1"/>
  <c r="AO41" i="8"/>
  <c r="AO41" i="9" s="1"/>
  <c r="AP41" i="8"/>
  <c r="AP41" i="9" s="1"/>
  <c r="AQ41" i="8"/>
  <c r="AQ41" i="9" s="1"/>
  <c r="AR41" i="8"/>
  <c r="AR41" i="9" s="1"/>
  <c r="AS41" i="8"/>
  <c r="AS41" i="9" s="1"/>
  <c r="AT41" i="8"/>
  <c r="AT41" i="9" s="1"/>
  <c r="AU41" i="8"/>
  <c r="AU41" i="9" s="1"/>
  <c r="AV41" i="8"/>
  <c r="AV41" i="9" s="1"/>
  <c r="AW41" i="8"/>
  <c r="AW41" i="9" s="1"/>
  <c r="AX41" i="8"/>
  <c r="AX41" i="9" s="1"/>
  <c r="AY41" i="8"/>
  <c r="AY41" i="9" s="1"/>
  <c r="AZ41" i="8"/>
  <c r="AZ41" i="9" s="1"/>
  <c r="B42" i="8"/>
  <c r="B42" i="9" s="1"/>
  <c r="C42" i="8"/>
  <c r="C42" i="9" s="1"/>
  <c r="D42" i="8"/>
  <c r="D42" i="9" s="1"/>
  <c r="E42" i="8"/>
  <c r="E42" i="9" s="1"/>
  <c r="F42" i="8"/>
  <c r="F42" i="9" s="1"/>
  <c r="G42" i="8"/>
  <c r="G42" i="9" s="1"/>
  <c r="H42" i="8"/>
  <c r="H42" i="9" s="1"/>
  <c r="I42" i="8"/>
  <c r="I42" i="9" s="1"/>
  <c r="J42" i="8"/>
  <c r="J42" i="9" s="1"/>
  <c r="K42" i="8"/>
  <c r="K42" i="9" s="1"/>
  <c r="L42" i="8"/>
  <c r="L42" i="9" s="1"/>
  <c r="M42" i="8"/>
  <c r="M42" i="9" s="1"/>
  <c r="N42" i="8"/>
  <c r="N42" i="9" s="1"/>
  <c r="O42" i="8"/>
  <c r="O42" i="9" s="1"/>
  <c r="P42" i="8"/>
  <c r="P42" i="9" s="1"/>
  <c r="Q42" i="8"/>
  <c r="Q42" i="9" s="1"/>
  <c r="R42" i="8"/>
  <c r="R42" i="9" s="1"/>
  <c r="S42" i="8"/>
  <c r="S42" i="9" s="1"/>
  <c r="T42" i="8"/>
  <c r="T42" i="9" s="1"/>
  <c r="U42" i="8"/>
  <c r="U42" i="9" s="1"/>
  <c r="V42" i="8"/>
  <c r="V42" i="9" s="1"/>
  <c r="W42" i="8"/>
  <c r="W42" i="9" s="1"/>
  <c r="X42" i="8"/>
  <c r="X42" i="9" s="1"/>
  <c r="Y42" i="8"/>
  <c r="Y42" i="9" s="1"/>
  <c r="Z42" i="8"/>
  <c r="Z42" i="9" s="1"/>
  <c r="AA42" i="8"/>
  <c r="AA42" i="9" s="1"/>
  <c r="AB42" i="8"/>
  <c r="AB42" i="9" s="1"/>
  <c r="AC42" i="8"/>
  <c r="AC42" i="9" s="1"/>
  <c r="AD42" i="8"/>
  <c r="AD42" i="9" s="1"/>
  <c r="AE42" i="8"/>
  <c r="AE42" i="9" s="1"/>
  <c r="AF42" i="8"/>
  <c r="AF42" i="9" s="1"/>
  <c r="AG42" i="8"/>
  <c r="AG42" i="9" s="1"/>
  <c r="AH42" i="8"/>
  <c r="AH42" i="9" s="1"/>
  <c r="AI42" i="8"/>
  <c r="AI42" i="9" s="1"/>
  <c r="AJ42" i="8"/>
  <c r="AJ42" i="9" s="1"/>
  <c r="AK42" i="8"/>
  <c r="AK42" i="9" s="1"/>
  <c r="AL42" i="8"/>
  <c r="AL42" i="9" s="1"/>
  <c r="AM42" i="8"/>
  <c r="AM42" i="9" s="1"/>
  <c r="AN42" i="8"/>
  <c r="AN42" i="9" s="1"/>
  <c r="AO42" i="8"/>
  <c r="AO42" i="9" s="1"/>
  <c r="AP42" i="8"/>
  <c r="AP42" i="9" s="1"/>
  <c r="AQ42" i="8"/>
  <c r="AQ42" i="9" s="1"/>
  <c r="AR42" i="8"/>
  <c r="AR42" i="9" s="1"/>
  <c r="AS42" i="8"/>
  <c r="AS42" i="9" s="1"/>
  <c r="AT42" i="8"/>
  <c r="AT42" i="9" s="1"/>
  <c r="AU42" i="8"/>
  <c r="AU42" i="9" s="1"/>
  <c r="AV42" i="8"/>
  <c r="AV42" i="9" s="1"/>
  <c r="AW42" i="8"/>
  <c r="AW42" i="9" s="1"/>
  <c r="AX42" i="8"/>
  <c r="AX42" i="9" s="1"/>
  <c r="AY42" i="8"/>
  <c r="AY42" i="9" s="1"/>
  <c r="AZ42" i="8"/>
  <c r="AZ42" i="9" s="1"/>
  <c r="B43" i="8"/>
  <c r="B43" i="9" s="1"/>
  <c r="C43" i="8"/>
  <c r="C43" i="9" s="1"/>
  <c r="D43" i="8"/>
  <c r="D43" i="9" s="1"/>
  <c r="E43" i="8"/>
  <c r="E43" i="9" s="1"/>
  <c r="F43" i="8"/>
  <c r="F43" i="9" s="1"/>
  <c r="G43" i="8"/>
  <c r="G43" i="9" s="1"/>
  <c r="H43" i="8"/>
  <c r="H43" i="9" s="1"/>
  <c r="I43" i="8"/>
  <c r="I43" i="9" s="1"/>
  <c r="J43" i="8"/>
  <c r="J43" i="9" s="1"/>
  <c r="K43" i="8"/>
  <c r="K43" i="9" s="1"/>
  <c r="L43" i="8"/>
  <c r="L43" i="9" s="1"/>
  <c r="M43" i="8"/>
  <c r="M43" i="9" s="1"/>
  <c r="N43" i="8"/>
  <c r="N43" i="9" s="1"/>
  <c r="O43" i="8"/>
  <c r="O43" i="9" s="1"/>
  <c r="P43" i="8"/>
  <c r="P43" i="9" s="1"/>
  <c r="Q43" i="8"/>
  <c r="Q43" i="9" s="1"/>
  <c r="R43" i="8"/>
  <c r="R43" i="9" s="1"/>
  <c r="S43" i="8"/>
  <c r="S43" i="9" s="1"/>
  <c r="T43" i="8"/>
  <c r="T43" i="9" s="1"/>
  <c r="U43" i="8"/>
  <c r="U43" i="9" s="1"/>
  <c r="V43" i="8"/>
  <c r="V43" i="9" s="1"/>
  <c r="W43" i="8"/>
  <c r="W43" i="9" s="1"/>
  <c r="X43" i="8"/>
  <c r="X43" i="9" s="1"/>
  <c r="Y43" i="8"/>
  <c r="Y43" i="9" s="1"/>
  <c r="Z43" i="8"/>
  <c r="Z43" i="9" s="1"/>
  <c r="AA43" i="8"/>
  <c r="AA43" i="9" s="1"/>
  <c r="AB43" i="8"/>
  <c r="AB43" i="9" s="1"/>
  <c r="AC43" i="8"/>
  <c r="AC43" i="9" s="1"/>
  <c r="AD43" i="8"/>
  <c r="AD43" i="9" s="1"/>
  <c r="AE43" i="8"/>
  <c r="AE43" i="9" s="1"/>
  <c r="AF43" i="8"/>
  <c r="AF43" i="9" s="1"/>
  <c r="AG43" i="8"/>
  <c r="AG43" i="9" s="1"/>
  <c r="AH43" i="8"/>
  <c r="AH43" i="9" s="1"/>
  <c r="AI43" i="8"/>
  <c r="AI43" i="9" s="1"/>
  <c r="AJ43" i="8"/>
  <c r="AJ43" i="9" s="1"/>
  <c r="AK43" i="8"/>
  <c r="AK43" i="9" s="1"/>
  <c r="AL43" i="8"/>
  <c r="AL43" i="9" s="1"/>
  <c r="AM43" i="8"/>
  <c r="AM43" i="9" s="1"/>
  <c r="AN43" i="8"/>
  <c r="AN43" i="9" s="1"/>
  <c r="AO43" i="8"/>
  <c r="AO43" i="9" s="1"/>
  <c r="AP43" i="8"/>
  <c r="AP43" i="9" s="1"/>
  <c r="AQ43" i="8"/>
  <c r="AQ43" i="9" s="1"/>
  <c r="AR43" i="8"/>
  <c r="AR43" i="9" s="1"/>
  <c r="AS43" i="8"/>
  <c r="AS43" i="9" s="1"/>
  <c r="AT43" i="8"/>
  <c r="AT43" i="9" s="1"/>
  <c r="AU43" i="8"/>
  <c r="AU43" i="9" s="1"/>
  <c r="AV43" i="8"/>
  <c r="AV43" i="9" s="1"/>
  <c r="AW43" i="8"/>
  <c r="AW43" i="9" s="1"/>
  <c r="AX43" i="8"/>
  <c r="AX43" i="9" s="1"/>
  <c r="AY43" i="8"/>
  <c r="AY43" i="9" s="1"/>
  <c r="AZ43" i="8"/>
  <c r="AZ43" i="9" s="1"/>
  <c r="B44" i="8"/>
  <c r="B44" i="9" s="1"/>
  <c r="C44" i="8"/>
  <c r="C44" i="9" s="1"/>
  <c r="D44" i="8"/>
  <c r="D44" i="9" s="1"/>
  <c r="E44" i="8"/>
  <c r="E44" i="9" s="1"/>
  <c r="F44" i="8"/>
  <c r="F44" i="9" s="1"/>
  <c r="G44" i="8"/>
  <c r="G44" i="9" s="1"/>
  <c r="H44" i="8"/>
  <c r="H44" i="9" s="1"/>
  <c r="I44" i="8"/>
  <c r="I44" i="9" s="1"/>
  <c r="J44" i="8"/>
  <c r="J44" i="9" s="1"/>
  <c r="K44" i="8"/>
  <c r="K44" i="9" s="1"/>
  <c r="L44" i="8"/>
  <c r="L44" i="9" s="1"/>
  <c r="M44" i="8"/>
  <c r="M44" i="9" s="1"/>
  <c r="N44" i="8"/>
  <c r="N44" i="9" s="1"/>
  <c r="O44" i="8"/>
  <c r="O44" i="9" s="1"/>
  <c r="P44" i="8"/>
  <c r="P44" i="9" s="1"/>
  <c r="Q44" i="8"/>
  <c r="Q44" i="9" s="1"/>
  <c r="R44" i="8"/>
  <c r="R44" i="9" s="1"/>
  <c r="S44" i="8"/>
  <c r="S44" i="9" s="1"/>
  <c r="T44" i="8"/>
  <c r="T44" i="9" s="1"/>
  <c r="U44" i="8"/>
  <c r="U44" i="9" s="1"/>
  <c r="V44" i="8"/>
  <c r="V44" i="9" s="1"/>
  <c r="W44" i="8"/>
  <c r="W44" i="9" s="1"/>
  <c r="X44" i="8"/>
  <c r="X44" i="9" s="1"/>
  <c r="Y44" i="8"/>
  <c r="Y44" i="9" s="1"/>
  <c r="Z44" i="8"/>
  <c r="Z44" i="9" s="1"/>
  <c r="AA44" i="8"/>
  <c r="AA44" i="9" s="1"/>
  <c r="AB44" i="8"/>
  <c r="AB44" i="9" s="1"/>
  <c r="AC44" i="8"/>
  <c r="AC44" i="9" s="1"/>
  <c r="AD44" i="8"/>
  <c r="AD44" i="9" s="1"/>
  <c r="AE44" i="8"/>
  <c r="AE44" i="9" s="1"/>
  <c r="AF44" i="8"/>
  <c r="AF44" i="9" s="1"/>
  <c r="AG44" i="8"/>
  <c r="AG44" i="9" s="1"/>
  <c r="AH44" i="8"/>
  <c r="AH44" i="9" s="1"/>
  <c r="AI44" i="8"/>
  <c r="AI44" i="9" s="1"/>
  <c r="AJ44" i="8"/>
  <c r="AJ44" i="9" s="1"/>
  <c r="AK44" i="8"/>
  <c r="AK44" i="9" s="1"/>
  <c r="AL44" i="8"/>
  <c r="AL44" i="9" s="1"/>
  <c r="AM44" i="8"/>
  <c r="AM44" i="9" s="1"/>
  <c r="AN44" i="8"/>
  <c r="AN44" i="9" s="1"/>
  <c r="AO44" i="8"/>
  <c r="AO44" i="9" s="1"/>
  <c r="AP44" i="8"/>
  <c r="AP44" i="9" s="1"/>
  <c r="AQ44" i="8"/>
  <c r="AQ44" i="9" s="1"/>
  <c r="AR44" i="8"/>
  <c r="AR44" i="9" s="1"/>
  <c r="AS44" i="8"/>
  <c r="AS44" i="9" s="1"/>
  <c r="AT44" i="8"/>
  <c r="AT44" i="9" s="1"/>
  <c r="AU44" i="8"/>
  <c r="AU44" i="9" s="1"/>
  <c r="AV44" i="8"/>
  <c r="AV44" i="9" s="1"/>
  <c r="AW44" i="8"/>
  <c r="AW44" i="9" s="1"/>
  <c r="AX44" i="8"/>
  <c r="AX44" i="9" s="1"/>
  <c r="AY44" i="8"/>
  <c r="AY44" i="9" s="1"/>
  <c r="AZ44" i="8"/>
  <c r="AZ44" i="9" s="1"/>
  <c r="B45" i="8"/>
  <c r="B45" i="9" s="1"/>
  <c r="C45" i="8"/>
  <c r="C45" i="9" s="1"/>
  <c r="D45" i="8"/>
  <c r="D45" i="9" s="1"/>
  <c r="E45" i="8"/>
  <c r="E45" i="9" s="1"/>
  <c r="F45" i="8"/>
  <c r="F45" i="9" s="1"/>
  <c r="G45" i="8"/>
  <c r="G45" i="9" s="1"/>
  <c r="H45" i="8"/>
  <c r="H45" i="9" s="1"/>
  <c r="I45" i="8"/>
  <c r="I45" i="9" s="1"/>
  <c r="J45" i="8"/>
  <c r="J45" i="9" s="1"/>
  <c r="K45" i="8"/>
  <c r="K45" i="9" s="1"/>
  <c r="L45" i="8"/>
  <c r="L45" i="9" s="1"/>
  <c r="M45" i="8"/>
  <c r="M45" i="9" s="1"/>
  <c r="N45" i="8"/>
  <c r="N45" i="9" s="1"/>
  <c r="O45" i="8"/>
  <c r="O45" i="9" s="1"/>
  <c r="P45" i="8"/>
  <c r="P45" i="9" s="1"/>
  <c r="Q45" i="8"/>
  <c r="Q45" i="9" s="1"/>
  <c r="R45" i="8"/>
  <c r="R45" i="9" s="1"/>
  <c r="S45" i="8"/>
  <c r="S45" i="9" s="1"/>
  <c r="T45" i="8"/>
  <c r="T45" i="9" s="1"/>
  <c r="U45" i="8"/>
  <c r="U45" i="9" s="1"/>
  <c r="V45" i="8"/>
  <c r="V45" i="9" s="1"/>
  <c r="W45" i="8"/>
  <c r="W45" i="9" s="1"/>
  <c r="X45" i="8"/>
  <c r="X45" i="9" s="1"/>
  <c r="Y45" i="8"/>
  <c r="Y45" i="9" s="1"/>
  <c r="Z45" i="8"/>
  <c r="Z45" i="9" s="1"/>
  <c r="AA45" i="8"/>
  <c r="AA45" i="9" s="1"/>
  <c r="AB45" i="8"/>
  <c r="AB45" i="9" s="1"/>
  <c r="AC45" i="8"/>
  <c r="AC45" i="9" s="1"/>
  <c r="AD45" i="8"/>
  <c r="AD45" i="9" s="1"/>
  <c r="AE45" i="8"/>
  <c r="AE45" i="9" s="1"/>
  <c r="AF45" i="8"/>
  <c r="AF45" i="9" s="1"/>
  <c r="AG45" i="8"/>
  <c r="AG45" i="9" s="1"/>
  <c r="AH45" i="8"/>
  <c r="AH45" i="9" s="1"/>
  <c r="AI45" i="8"/>
  <c r="AI45" i="9" s="1"/>
  <c r="AJ45" i="8"/>
  <c r="AJ45" i="9" s="1"/>
  <c r="AK45" i="8"/>
  <c r="AK45" i="9" s="1"/>
  <c r="AL45" i="8"/>
  <c r="AL45" i="9" s="1"/>
  <c r="AM45" i="8"/>
  <c r="AM45" i="9" s="1"/>
  <c r="AN45" i="8"/>
  <c r="AN45" i="9" s="1"/>
  <c r="AO45" i="8"/>
  <c r="AO45" i="9" s="1"/>
  <c r="AP45" i="8"/>
  <c r="AP45" i="9" s="1"/>
  <c r="AQ45" i="8"/>
  <c r="AQ45" i="9" s="1"/>
  <c r="AR45" i="8"/>
  <c r="AR45" i="9" s="1"/>
  <c r="AS45" i="8"/>
  <c r="AS45" i="9" s="1"/>
  <c r="AT45" i="8"/>
  <c r="AT45" i="9" s="1"/>
  <c r="AU45" i="8"/>
  <c r="AU45" i="9" s="1"/>
  <c r="AV45" i="8"/>
  <c r="AV45" i="9" s="1"/>
  <c r="AW45" i="8"/>
  <c r="AW45" i="9" s="1"/>
  <c r="AX45" i="8"/>
  <c r="AX45" i="9" s="1"/>
  <c r="AY45" i="8"/>
  <c r="AY45" i="9" s="1"/>
  <c r="AZ45" i="8"/>
  <c r="AZ45" i="9" s="1"/>
  <c r="B46" i="8"/>
  <c r="B46" i="9" s="1"/>
  <c r="C46" i="8"/>
  <c r="C46" i="9" s="1"/>
  <c r="D46" i="8"/>
  <c r="D46" i="9" s="1"/>
  <c r="E46" i="8"/>
  <c r="E46" i="9" s="1"/>
  <c r="F46" i="8"/>
  <c r="F46" i="9" s="1"/>
  <c r="G46" i="8"/>
  <c r="G46" i="9" s="1"/>
  <c r="H46" i="8"/>
  <c r="H46" i="9" s="1"/>
  <c r="I46" i="8"/>
  <c r="I46" i="9" s="1"/>
  <c r="J46" i="8"/>
  <c r="J46" i="9" s="1"/>
  <c r="K46" i="8"/>
  <c r="K46" i="9" s="1"/>
  <c r="L46" i="8"/>
  <c r="L46" i="9" s="1"/>
  <c r="M46" i="8"/>
  <c r="M46" i="9" s="1"/>
  <c r="N46" i="8"/>
  <c r="N46" i="9" s="1"/>
  <c r="O46" i="8"/>
  <c r="O46" i="9" s="1"/>
  <c r="P46" i="8"/>
  <c r="P46" i="9" s="1"/>
  <c r="Q46" i="8"/>
  <c r="Q46" i="9" s="1"/>
  <c r="R46" i="8"/>
  <c r="R46" i="9" s="1"/>
  <c r="S46" i="8"/>
  <c r="S46" i="9" s="1"/>
  <c r="T46" i="8"/>
  <c r="T46" i="9" s="1"/>
  <c r="U46" i="8"/>
  <c r="U46" i="9" s="1"/>
  <c r="V46" i="8"/>
  <c r="V46" i="9" s="1"/>
  <c r="W46" i="8"/>
  <c r="W46" i="9" s="1"/>
  <c r="X46" i="8"/>
  <c r="X46" i="9" s="1"/>
  <c r="Y46" i="8"/>
  <c r="Y46" i="9" s="1"/>
  <c r="Z46" i="8"/>
  <c r="Z46" i="9" s="1"/>
  <c r="AA46" i="8"/>
  <c r="AA46" i="9" s="1"/>
  <c r="AB46" i="8"/>
  <c r="AB46" i="9" s="1"/>
  <c r="AC46" i="8"/>
  <c r="AC46" i="9" s="1"/>
  <c r="AD46" i="8"/>
  <c r="AD46" i="9" s="1"/>
  <c r="AE46" i="8"/>
  <c r="AE46" i="9" s="1"/>
  <c r="AF46" i="8"/>
  <c r="AF46" i="9" s="1"/>
  <c r="AG46" i="8"/>
  <c r="AG46" i="9" s="1"/>
  <c r="AH46" i="8"/>
  <c r="AH46" i="9" s="1"/>
  <c r="AI46" i="8"/>
  <c r="AI46" i="9" s="1"/>
  <c r="AJ46" i="8"/>
  <c r="AJ46" i="9" s="1"/>
  <c r="AK46" i="8"/>
  <c r="AK46" i="9" s="1"/>
  <c r="AL46" i="8"/>
  <c r="AL46" i="9" s="1"/>
  <c r="AM46" i="8"/>
  <c r="AM46" i="9" s="1"/>
  <c r="AN46" i="8"/>
  <c r="AN46" i="9" s="1"/>
  <c r="AO46" i="8"/>
  <c r="AO46" i="9" s="1"/>
  <c r="AP46" i="8"/>
  <c r="AP46" i="9" s="1"/>
  <c r="AQ46" i="8"/>
  <c r="AQ46" i="9" s="1"/>
  <c r="AR46" i="8"/>
  <c r="AR46" i="9" s="1"/>
  <c r="AS46" i="8"/>
  <c r="AS46" i="9" s="1"/>
  <c r="AT46" i="8"/>
  <c r="AT46" i="9" s="1"/>
  <c r="AU46" i="8"/>
  <c r="AU46" i="9" s="1"/>
  <c r="AV46" i="8"/>
  <c r="AV46" i="9" s="1"/>
  <c r="AW46" i="8"/>
  <c r="AW46" i="9" s="1"/>
  <c r="AX46" i="8"/>
  <c r="AX46" i="9" s="1"/>
  <c r="AY46" i="8"/>
  <c r="AY46" i="9" s="1"/>
  <c r="AZ46" i="8"/>
  <c r="AZ46" i="9" s="1"/>
  <c r="B47" i="8"/>
  <c r="B47" i="9" s="1"/>
  <c r="C47" i="8"/>
  <c r="C47" i="9" s="1"/>
  <c r="D47" i="8"/>
  <c r="D47" i="9" s="1"/>
  <c r="E47" i="8"/>
  <c r="E47" i="9" s="1"/>
  <c r="F47" i="8"/>
  <c r="F47" i="9" s="1"/>
  <c r="G47" i="8"/>
  <c r="G47" i="9" s="1"/>
  <c r="H47" i="8"/>
  <c r="H47" i="9" s="1"/>
  <c r="I47" i="8"/>
  <c r="I47" i="9" s="1"/>
  <c r="J47" i="8"/>
  <c r="J47" i="9" s="1"/>
  <c r="K47" i="8"/>
  <c r="K47" i="9" s="1"/>
  <c r="L47" i="8"/>
  <c r="L47" i="9" s="1"/>
  <c r="M47" i="8"/>
  <c r="M47" i="9" s="1"/>
  <c r="N47" i="8"/>
  <c r="N47" i="9" s="1"/>
  <c r="O47" i="8"/>
  <c r="O47" i="9" s="1"/>
  <c r="P47" i="8"/>
  <c r="P47" i="9" s="1"/>
  <c r="Q47" i="8"/>
  <c r="Q47" i="9" s="1"/>
  <c r="R47" i="8"/>
  <c r="R47" i="9" s="1"/>
  <c r="S47" i="8"/>
  <c r="S47" i="9" s="1"/>
  <c r="T47" i="8"/>
  <c r="T47" i="9" s="1"/>
  <c r="U47" i="8"/>
  <c r="U47" i="9" s="1"/>
  <c r="V47" i="8"/>
  <c r="V47" i="9" s="1"/>
  <c r="W47" i="8"/>
  <c r="W47" i="9" s="1"/>
  <c r="X47" i="8"/>
  <c r="X47" i="9" s="1"/>
  <c r="Y47" i="8"/>
  <c r="Y47" i="9" s="1"/>
  <c r="Z47" i="8"/>
  <c r="Z47" i="9" s="1"/>
  <c r="AA47" i="8"/>
  <c r="AA47" i="9" s="1"/>
  <c r="AB47" i="8"/>
  <c r="AB47" i="9" s="1"/>
  <c r="AC47" i="8"/>
  <c r="AC47" i="9" s="1"/>
  <c r="AD47" i="8"/>
  <c r="AD47" i="9" s="1"/>
  <c r="AE47" i="8"/>
  <c r="AE47" i="9" s="1"/>
  <c r="AF47" i="8"/>
  <c r="AF47" i="9" s="1"/>
  <c r="AG47" i="8"/>
  <c r="AG47" i="9" s="1"/>
  <c r="AH47" i="8"/>
  <c r="AH47" i="9" s="1"/>
  <c r="AI47" i="8"/>
  <c r="AI47" i="9" s="1"/>
  <c r="AJ47" i="8"/>
  <c r="AJ47" i="9" s="1"/>
  <c r="AK47" i="8"/>
  <c r="AK47" i="9" s="1"/>
  <c r="AL47" i="8"/>
  <c r="AL47" i="9" s="1"/>
  <c r="AM47" i="8"/>
  <c r="AM47" i="9" s="1"/>
  <c r="AN47" i="8"/>
  <c r="AN47" i="9" s="1"/>
  <c r="AO47" i="8"/>
  <c r="AO47" i="9" s="1"/>
  <c r="AP47" i="8"/>
  <c r="AP47" i="9" s="1"/>
  <c r="AQ47" i="8"/>
  <c r="AQ47" i="9" s="1"/>
  <c r="AR47" i="8"/>
  <c r="AR47" i="9" s="1"/>
  <c r="AS47" i="8"/>
  <c r="AS47" i="9" s="1"/>
  <c r="AT47" i="8"/>
  <c r="AT47" i="9" s="1"/>
  <c r="AU47" i="8"/>
  <c r="AU47" i="9" s="1"/>
  <c r="AV47" i="8"/>
  <c r="AV47" i="9" s="1"/>
  <c r="AW47" i="8"/>
  <c r="AW47" i="9" s="1"/>
  <c r="AX47" i="8"/>
  <c r="AX47" i="9" s="1"/>
  <c r="AY47" i="8"/>
  <c r="AY47" i="9" s="1"/>
  <c r="AZ47" i="8"/>
  <c r="AZ47" i="9" s="1"/>
  <c r="B48" i="8"/>
  <c r="B48" i="9" s="1"/>
  <c r="C48" i="8"/>
  <c r="C48" i="9" s="1"/>
  <c r="D48" i="8"/>
  <c r="D48" i="9" s="1"/>
  <c r="E48" i="8"/>
  <c r="E48" i="9" s="1"/>
  <c r="F48" i="8"/>
  <c r="F48" i="9" s="1"/>
  <c r="G48" i="8"/>
  <c r="G48" i="9" s="1"/>
  <c r="H48" i="8"/>
  <c r="H48" i="9" s="1"/>
  <c r="I48" i="8"/>
  <c r="I48" i="9" s="1"/>
  <c r="J48" i="8"/>
  <c r="J48" i="9" s="1"/>
  <c r="K48" i="8"/>
  <c r="K48" i="9" s="1"/>
  <c r="L48" i="8"/>
  <c r="L48" i="9" s="1"/>
  <c r="M48" i="8"/>
  <c r="M48" i="9" s="1"/>
  <c r="N48" i="8"/>
  <c r="N48" i="9" s="1"/>
  <c r="O48" i="8"/>
  <c r="O48" i="9" s="1"/>
  <c r="P48" i="8"/>
  <c r="P48" i="9" s="1"/>
  <c r="Q48" i="8"/>
  <c r="Q48" i="9" s="1"/>
  <c r="R48" i="8"/>
  <c r="R48" i="9" s="1"/>
  <c r="S48" i="8"/>
  <c r="S48" i="9" s="1"/>
  <c r="T48" i="8"/>
  <c r="T48" i="9" s="1"/>
  <c r="U48" i="8"/>
  <c r="U48" i="9" s="1"/>
  <c r="V48" i="8"/>
  <c r="V48" i="9" s="1"/>
  <c r="W48" i="8"/>
  <c r="W48" i="9" s="1"/>
  <c r="X48" i="8"/>
  <c r="X48" i="9" s="1"/>
  <c r="Y48" i="8"/>
  <c r="Y48" i="9" s="1"/>
  <c r="Z48" i="8"/>
  <c r="Z48" i="9" s="1"/>
  <c r="AA48" i="8"/>
  <c r="AA48" i="9" s="1"/>
  <c r="AB48" i="8"/>
  <c r="AB48" i="9" s="1"/>
  <c r="AC48" i="8"/>
  <c r="AC48" i="9" s="1"/>
  <c r="AD48" i="8"/>
  <c r="AD48" i="9" s="1"/>
  <c r="AE48" i="8"/>
  <c r="AE48" i="9" s="1"/>
  <c r="AF48" i="8"/>
  <c r="AF48" i="9" s="1"/>
  <c r="AG48" i="8"/>
  <c r="AG48" i="9" s="1"/>
  <c r="AH48" i="8"/>
  <c r="AH48" i="9" s="1"/>
  <c r="AI48" i="8"/>
  <c r="AI48" i="9" s="1"/>
  <c r="AJ48" i="8"/>
  <c r="AJ48" i="9" s="1"/>
  <c r="AK48" i="8"/>
  <c r="AK48" i="9" s="1"/>
  <c r="AL48" i="8"/>
  <c r="AL48" i="9" s="1"/>
  <c r="AM48" i="8"/>
  <c r="AM48" i="9" s="1"/>
  <c r="AN48" i="8"/>
  <c r="AN48" i="9" s="1"/>
  <c r="AO48" i="8"/>
  <c r="AO48" i="9" s="1"/>
  <c r="AP48" i="8"/>
  <c r="AP48" i="9" s="1"/>
  <c r="AQ48" i="8"/>
  <c r="AQ48" i="9" s="1"/>
  <c r="AR48" i="8"/>
  <c r="AR48" i="9" s="1"/>
  <c r="AS48" i="8"/>
  <c r="AS48" i="9" s="1"/>
  <c r="AT48" i="8"/>
  <c r="AT48" i="9" s="1"/>
  <c r="AU48" i="8"/>
  <c r="AU48" i="9" s="1"/>
  <c r="AV48" i="8"/>
  <c r="AV48" i="9" s="1"/>
  <c r="AW48" i="8"/>
  <c r="AW48" i="9" s="1"/>
  <c r="AX48" i="8"/>
  <c r="AX48" i="9" s="1"/>
  <c r="AY48" i="8"/>
  <c r="AY48" i="9" s="1"/>
  <c r="AZ48" i="8"/>
  <c r="AZ48" i="9" s="1"/>
  <c r="B49" i="8"/>
  <c r="B49" i="9" s="1"/>
  <c r="C49" i="8"/>
  <c r="C49" i="9" s="1"/>
  <c r="D49" i="8"/>
  <c r="D49" i="9" s="1"/>
  <c r="E49" i="8"/>
  <c r="E49" i="9" s="1"/>
  <c r="F49" i="8"/>
  <c r="F49" i="9" s="1"/>
  <c r="G49" i="8"/>
  <c r="G49" i="9" s="1"/>
  <c r="H49" i="8"/>
  <c r="H49" i="9" s="1"/>
  <c r="I49" i="8"/>
  <c r="I49" i="9" s="1"/>
  <c r="J49" i="8"/>
  <c r="J49" i="9" s="1"/>
  <c r="K49" i="8"/>
  <c r="K49" i="9" s="1"/>
  <c r="L49" i="8"/>
  <c r="L49" i="9" s="1"/>
  <c r="M49" i="8"/>
  <c r="M49" i="9" s="1"/>
  <c r="N49" i="8"/>
  <c r="N49" i="9" s="1"/>
  <c r="O49" i="8"/>
  <c r="O49" i="9" s="1"/>
  <c r="P49" i="8"/>
  <c r="P49" i="9" s="1"/>
  <c r="Q49" i="8"/>
  <c r="Q49" i="9" s="1"/>
  <c r="R49" i="8"/>
  <c r="R49" i="9" s="1"/>
  <c r="S49" i="8"/>
  <c r="S49" i="9" s="1"/>
  <c r="T49" i="8"/>
  <c r="T49" i="9" s="1"/>
  <c r="U49" i="8"/>
  <c r="U49" i="9" s="1"/>
  <c r="V49" i="8"/>
  <c r="V49" i="9" s="1"/>
  <c r="W49" i="8"/>
  <c r="W49" i="9" s="1"/>
  <c r="X49" i="8"/>
  <c r="X49" i="9" s="1"/>
  <c r="Y49" i="8"/>
  <c r="Y49" i="9" s="1"/>
  <c r="Z49" i="8"/>
  <c r="Z49" i="9" s="1"/>
  <c r="AA49" i="8"/>
  <c r="AA49" i="9" s="1"/>
  <c r="AB49" i="8"/>
  <c r="AB49" i="9" s="1"/>
  <c r="AC49" i="8"/>
  <c r="AC49" i="9" s="1"/>
  <c r="AD49" i="8"/>
  <c r="AD49" i="9" s="1"/>
  <c r="AE49" i="8"/>
  <c r="AE49" i="9" s="1"/>
  <c r="AF49" i="8"/>
  <c r="AF49" i="9" s="1"/>
  <c r="AG49" i="8"/>
  <c r="AG49" i="9" s="1"/>
  <c r="AH49" i="8"/>
  <c r="AH49" i="9" s="1"/>
  <c r="AI49" i="8"/>
  <c r="AI49" i="9" s="1"/>
  <c r="AJ49" i="8"/>
  <c r="AJ49" i="9" s="1"/>
  <c r="AK49" i="8"/>
  <c r="AK49" i="9" s="1"/>
  <c r="AL49" i="8"/>
  <c r="AL49" i="9" s="1"/>
  <c r="AM49" i="8"/>
  <c r="AM49" i="9" s="1"/>
  <c r="AN49" i="8"/>
  <c r="AN49" i="9" s="1"/>
  <c r="AO49" i="8"/>
  <c r="AO49" i="9" s="1"/>
  <c r="AP49" i="8"/>
  <c r="AP49" i="9" s="1"/>
  <c r="AQ49" i="8"/>
  <c r="AQ49" i="9" s="1"/>
  <c r="AR49" i="8"/>
  <c r="AR49" i="9" s="1"/>
  <c r="AS49" i="8"/>
  <c r="AS49" i="9" s="1"/>
  <c r="AT49" i="8"/>
  <c r="AT49" i="9" s="1"/>
  <c r="AU49" i="8"/>
  <c r="AU49" i="9" s="1"/>
  <c r="AV49" i="8"/>
  <c r="AV49" i="9" s="1"/>
  <c r="AW49" i="8"/>
  <c r="AW49" i="9" s="1"/>
  <c r="AX49" i="8"/>
  <c r="AX49" i="9" s="1"/>
  <c r="AY49" i="8"/>
  <c r="AY49" i="9" s="1"/>
  <c r="AZ49" i="8"/>
  <c r="AZ49" i="9" s="1"/>
  <c r="B50" i="8"/>
  <c r="B50" i="9" s="1"/>
  <c r="C50" i="8"/>
  <c r="C50" i="9" s="1"/>
  <c r="D50" i="8"/>
  <c r="D50" i="9" s="1"/>
  <c r="E50" i="8"/>
  <c r="E50" i="9" s="1"/>
  <c r="F50" i="8"/>
  <c r="F50" i="9" s="1"/>
  <c r="G50" i="8"/>
  <c r="G50" i="9" s="1"/>
  <c r="H50" i="8"/>
  <c r="H50" i="9" s="1"/>
  <c r="I50" i="8"/>
  <c r="I50" i="9" s="1"/>
  <c r="J50" i="8"/>
  <c r="J50" i="9" s="1"/>
  <c r="K50" i="8"/>
  <c r="K50" i="9" s="1"/>
  <c r="L50" i="8"/>
  <c r="L50" i="9" s="1"/>
  <c r="M50" i="8"/>
  <c r="M50" i="9" s="1"/>
  <c r="N50" i="8"/>
  <c r="N50" i="9" s="1"/>
  <c r="O50" i="8"/>
  <c r="O50" i="9" s="1"/>
  <c r="P50" i="8"/>
  <c r="P50" i="9" s="1"/>
  <c r="Q50" i="8"/>
  <c r="Q50" i="9" s="1"/>
  <c r="R50" i="8"/>
  <c r="R50" i="9" s="1"/>
  <c r="S50" i="8"/>
  <c r="S50" i="9" s="1"/>
  <c r="T50" i="8"/>
  <c r="T50" i="9" s="1"/>
  <c r="U50" i="8"/>
  <c r="U50" i="9" s="1"/>
  <c r="V50" i="8"/>
  <c r="V50" i="9" s="1"/>
  <c r="W50" i="8"/>
  <c r="W50" i="9" s="1"/>
  <c r="X50" i="8"/>
  <c r="X50" i="9" s="1"/>
  <c r="Y50" i="8"/>
  <c r="Y50" i="9" s="1"/>
  <c r="Z50" i="8"/>
  <c r="Z50" i="9" s="1"/>
  <c r="AA50" i="8"/>
  <c r="AA50" i="9" s="1"/>
  <c r="AB50" i="8"/>
  <c r="AB50" i="9" s="1"/>
  <c r="AC50" i="8"/>
  <c r="AC50" i="9" s="1"/>
  <c r="AD50" i="8"/>
  <c r="AD50" i="9" s="1"/>
  <c r="AE50" i="8"/>
  <c r="AE50" i="9" s="1"/>
  <c r="AF50" i="8"/>
  <c r="AF50" i="9" s="1"/>
  <c r="AG50" i="8"/>
  <c r="AG50" i="9" s="1"/>
  <c r="AH50" i="8"/>
  <c r="AH50" i="9" s="1"/>
  <c r="AI50" i="8"/>
  <c r="AI50" i="9" s="1"/>
  <c r="AJ50" i="8"/>
  <c r="AJ50" i="9" s="1"/>
  <c r="AK50" i="8"/>
  <c r="AK50" i="9" s="1"/>
  <c r="AL50" i="8"/>
  <c r="AL50" i="9" s="1"/>
  <c r="AM50" i="8"/>
  <c r="AM50" i="9" s="1"/>
  <c r="AN50" i="8"/>
  <c r="AN50" i="9" s="1"/>
  <c r="AO50" i="8"/>
  <c r="AO50" i="9" s="1"/>
  <c r="AP50" i="8"/>
  <c r="AP50" i="9" s="1"/>
  <c r="AQ50" i="8"/>
  <c r="AQ50" i="9" s="1"/>
  <c r="AR50" i="8"/>
  <c r="AR50" i="9" s="1"/>
  <c r="AS50" i="8"/>
  <c r="AS50" i="9" s="1"/>
  <c r="AT50" i="8"/>
  <c r="AT50" i="9" s="1"/>
  <c r="AU50" i="8"/>
  <c r="AU50" i="9" s="1"/>
  <c r="AV50" i="8"/>
  <c r="AV50" i="9" s="1"/>
  <c r="AW50" i="8"/>
  <c r="AW50" i="9" s="1"/>
  <c r="AX50" i="8"/>
  <c r="AX50" i="9" s="1"/>
  <c r="AY50" i="8"/>
  <c r="AY50" i="9" s="1"/>
  <c r="AZ50" i="8"/>
  <c r="AZ50" i="9" s="1"/>
  <c r="B51" i="8"/>
  <c r="B51" i="9" s="1"/>
  <c r="C51" i="8"/>
  <c r="C51" i="9" s="1"/>
  <c r="D51" i="8"/>
  <c r="D51" i="9" s="1"/>
  <c r="E51" i="8"/>
  <c r="E51" i="9" s="1"/>
  <c r="F51" i="8"/>
  <c r="F51" i="9" s="1"/>
  <c r="G51" i="8"/>
  <c r="G51" i="9" s="1"/>
  <c r="H51" i="8"/>
  <c r="H51" i="9" s="1"/>
  <c r="I51" i="8"/>
  <c r="I51" i="9" s="1"/>
  <c r="J51" i="8"/>
  <c r="J51" i="9" s="1"/>
  <c r="K51" i="8"/>
  <c r="K51" i="9" s="1"/>
  <c r="L51" i="8"/>
  <c r="L51" i="9" s="1"/>
  <c r="M51" i="8"/>
  <c r="M51" i="9" s="1"/>
  <c r="N51" i="8"/>
  <c r="N51" i="9" s="1"/>
  <c r="O51" i="8"/>
  <c r="O51" i="9" s="1"/>
  <c r="P51" i="8"/>
  <c r="P51" i="9" s="1"/>
  <c r="Q51" i="8"/>
  <c r="Q51" i="9" s="1"/>
  <c r="R51" i="8"/>
  <c r="R51" i="9" s="1"/>
  <c r="S51" i="8"/>
  <c r="S51" i="9" s="1"/>
  <c r="T51" i="8"/>
  <c r="T51" i="9" s="1"/>
  <c r="U51" i="8"/>
  <c r="U51" i="9" s="1"/>
  <c r="V51" i="8"/>
  <c r="V51" i="9" s="1"/>
  <c r="W51" i="8"/>
  <c r="W51" i="9" s="1"/>
  <c r="X51" i="8"/>
  <c r="X51" i="9" s="1"/>
  <c r="Y51" i="8"/>
  <c r="Y51" i="9" s="1"/>
  <c r="Z51" i="8"/>
  <c r="Z51" i="9" s="1"/>
  <c r="AA51" i="8"/>
  <c r="AA51" i="9" s="1"/>
  <c r="AB51" i="8"/>
  <c r="AB51" i="9" s="1"/>
  <c r="AC51" i="8"/>
  <c r="AC51" i="9" s="1"/>
  <c r="AD51" i="8"/>
  <c r="AD51" i="9" s="1"/>
  <c r="AE51" i="8"/>
  <c r="AE51" i="9" s="1"/>
  <c r="AF51" i="8"/>
  <c r="AF51" i="9" s="1"/>
  <c r="AG51" i="8"/>
  <c r="AG51" i="9" s="1"/>
  <c r="AH51" i="8"/>
  <c r="AH51" i="9" s="1"/>
  <c r="AI51" i="8"/>
  <c r="AI51" i="9" s="1"/>
  <c r="AJ51" i="8"/>
  <c r="AJ51" i="9" s="1"/>
  <c r="AK51" i="8"/>
  <c r="AK51" i="9" s="1"/>
  <c r="AL51" i="8"/>
  <c r="AL51" i="9" s="1"/>
  <c r="AM51" i="8"/>
  <c r="AM51" i="9" s="1"/>
  <c r="AN51" i="8"/>
  <c r="AN51" i="9" s="1"/>
  <c r="AO51" i="8"/>
  <c r="AO51" i="9" s="1"/>
  <c r="AP51" i="8"/>
  <c r="AP51" i="9" s="1"/>
  <c r="AQ51" i="8"/>
  <c r="AQ51" i="9" s="1"/>
  <c r="AR51" i="8"/>
  <c r="AR51" i="9" s="1"/>
  <c r="AS51" i="8"/>
  <c r="AS51" i="9" s="1"/>
  <c r="AT51" i="8"/>
  <c r="AT51" i="9" s="1"/>
  <c r="AU51" i="8"/>
  <c r="AU51" i="9" s="1"/>
  <c r="AV51" i="8"/>
  <c r="AV51" i="9" s="1"/>
  <c r="AW51" i="8"/>
  <c r="AW51" i="9" s="1"/>
  <c r="AX51" i="8"/>
  <c r="AX51" i="9" s="1"/>
  <c r="AY51" i="8"/>
  <c r="AY51" i="9" s="1"/>
  <c r="AZ51" i="8"/>
  <c r="AZ51" i="9" s="1"/>
  <c r="B52" i="8"/>
  <c r="B52" i="9" s="1"/>
  <c r="C52" i="8"/>
  <c r="C52" i="9" s="1"/>
  <c r="D52" i="8"/>
  <c r="D52" i="9" s="1"/>
  <c r="E52" i="8"/>
  <c r="E52" i="9" s="1"/>
  <c r="F52" i="8"/>
  <c r="F52" i="9" s="1"/>
  <c r="G52" i="8"/>
  <c r="G52" i="9" s="1"/>
  <c r="H52" i="8"/>
  <c r="H52" i="9" s="1"/>
  <c r="I52" i="8"/>
  <c r="I52" i="9" s="1"/>
  <c r="J52" i="8"/>
  <c r="J52" i="9" s="1"/>
  <c r="K52" i="8"/>
  <c r="K52" i="9" s="1"/>
  <c r="L52" i="8"/>
  <c r="L52" i="9" s="1"/>
  <c r="M52" i="8"/>
  <c r="M52" i="9" s="1"/>
  <c r="N52" i="8"/>
  <c r="N52" i="9" s="1"/>
  <c r="O52" i="8"/>
  <c r="O52" i="9" s="1"/>
  <c r="P52" i="8"/>
  <c r="P52" i="9" s="1"/>
  <c r="Q52" i="8"/>
  <c r="Q52" i="9" s="1"/>
  <c r="R52" i="8"/>
  <c r="R52" i="9" s="1"/>
  <c r="S52" i="8"/>
  <c r="S52" i="9" s="1"/>
  <c r="T52" i="8"/>
  <c r="T52" i="9" s="1"/>
  <c r="U52" i="8"/>
  <c r="U52" i="9" s="1"/>
  <c r="V52" i="8"/>
  <c r="V52" i="9" s="1"/>
  <c r="W52" i="8"/>
  <c r="W52" i="9" s="1"/>
  <c r="X52" i="8"/>
  <c r="X52" i="9" s="1"/>
  <c r="Y52" i="8"/>
  <c r="Y52" i="9" s="1"/>
  <c r="Z52" i="8"/>
  <c r="Z52" i="9" s="1"/>
  <c r="AA52" i="8"/>
  <c r="AA52" i="9" s="1"/>
  <c r="AB52" i="8"/>
  <c r="AB52" i="9" s="1"/>
  <c r="AC52" i="8"/>
  <c r="AC52" i="9" s="1"/>
  <c r="AD52" i="8"/>
  <c r="AD52" i="9" s="1"/>
  <c r="AE52" i="8"/>
  <c r="AE52" i="9" s="1"/>
  <c r="AF52" i="8"/>
  <c r="AF52" i="9" s="1"/>
  <c r="AG52" i="8"/>
  <c r="AG52" i="9" s="1"/>
  <c r="AH52" i="8"/>
  <c r="AH52" i="9" s="1"/>
  <c r="AI52" i="8"/>
  <c r="AI52" i="9" s="1"/>
  <c r="AJ52" i="8"/>
  <c r="AJ52" i="9" s="1"/>
  <c r="AK52" i="8"/>
  <c r="AK52" i="9" s="1"/>
  <c r="AL52" i="8"/>
  <c r="AL52" i="9" s="1"/>
  <c r="AM52" i="8"/>
  <c r="AM52" i="9" s="1"/>
  <c r="AN52" i="8"/>
  <c r="AN52" i="9" s="1"/>
  <c r="AO52" i="8"/>
  <c r="AO52" i="9" s="1"/>
  <c r="AP52" i="8"/>
  <c r="AP52" i="9" s="1"/>
  <c r="AQ52" i="8"/>
  <c r="AQ52" i="9" s="1"/>
  <c r="AR52" i="8"/>
  <c r="AR52" i="9" s="1"/>
  <c r="AS52" i="8"/>
  <c r="AS52" i="9" s="1"/>
  <c r="AT52" i="8"/>
  <c r="AT52" i="9" s="1"/>
  <c r="AU52" i="8"/>
  <c r="AU52" i="9" s="1"/>
  <c r="AV52" i="8"/>
  <c r="AV52" i="9" s="1"/>
  <c r="AW52" i="8"/>
  <c r="AW52" i="9" s="1"/>
  <c r="AX52" i="8"/>
  <c r="AX52" i="9" s="1"/>
  <c r="AY52" i="8"/>
  <c r="AY52" i="9" s="1"/>
  <c r="AZ52" i="8"/>
  <c r="AZ52" i="9" s="1"/>
  <c r="B53" i="8"/>
  <c r="B53" i="9" s="1"/>
  <c r="C53" i="8"/>
  <c r="C53" i="9" s="1"/>
  <c r="D53" i="8"/>
  <c r="D53" i="9" s="1"/>
  <c r="E53" i="8"/>
  <c r="E53" i="9" s="1"/>
  <c r="F53" i="8"/>
  <c r="F53" i="9" s="1"/>
  <c r="G53" i="8"/>
  <c r="G53" i="9" s="1"/>
  <c r="H53" i="8"/>
  <c r="H53" i="9" s="1"/>
  <c r="I53" i="8"/>
  <c r="I53" i="9" s="1"/>
  <c r="J53" i="8"/>
  <c r="J53" i="9" s="1"/>
  <c r="K53" i="8"/>
  <c r="K53" i="9" s="1"/>
  <c r="L53" i="8"/>
  <c r="L53" i="9" s="1"/>
  <c r="M53" i="8"/>
  <c r="M53" i="9" s="1"/>
  <c r="N53" i="8"/>
  <c r="N53" i="9" s="1"/>
  <c r="O53" i="8"/>
  <c r="O53" i="9" s="1"/>
  <c r="P53" i="8"/>
  <c r="P53" i="9" s="1"/>
  <c r="Q53" i="8"/>
  <c r="Q53" i="9" s="1"/>
  <c r="R53" i="8"/>
  <c r="R53" i="9" s="1"/>
  <c r="S53" i="8"/>
  <c r="S53" i="9" s="1"/>
  <c r="T53" i="8"/>
  <c r="T53" i="9" s="1"/>
  <c r="U53" i="8"/>
  <c r="U53" i="9" s="1"/>
  <c r="V53" i="8"/>
  <c r="V53" i="9" s="1"/>
  <c r="W53" i="8"/>
  <c r="W53" i="9" s="1"/>
  <c r="X53" i="8"/>
  <c r="X53" i="9" s="1"/>
  <c r="Y53" i="8"/>
  <c r="Y53" i="9" s="1"/>
  <c r="Z53" i="8"/>
  <c r="Z53" i="9" s="1"/>
  <c r="AA53" i="8"/>
  <c r="AA53" i="9" s="1"/>
  <c r="AB53" i="8"/>
  <c r="AB53" i="9" s="1"/>
  <c r="AC53" i="8"/>
  <c r="AC53" i="9" s="1"/>
  <c r="AD53" i="8"/>
  <c r="AD53" i="9" s="1"/>
  <c r="AE53" i="8"/>
  <c r="AE53" i="9" s="1"/>
  <c r="AF53" i="8"/>
  <c r="AF53" i="9" s="1"/>
  <c r="AG53" i="8"/>
  <c r="AG53" i="9" s="1"/>
  <c r="AH53" i="8"/>
  <c r="AH53" i="9" s="1"/>
  <c r="AI53" i="8"/>
  <c r="AI53" i="9" s="1"/>
  <c r="AJ53" i="8"/>
  <c r="AJ53" i="9" s="1"/>
  <c r="AK53" i="8"/>
  <c r="AK53" i="9" s="1"/>
  <c r="AL53" i="8"/>
  <c r="AL53" i="9" s="1"/>
  <c r="AM53" i="8"/>
  <c r="AM53" i="9" s="1"/>
  <c r="AN53" i="8"/>
  <c r="AN53" i="9" s="1"/>
  <c r="AO53" i="8"/>
  <c r="AO53" i="9" s="1"/>
  <c r="AP53" i="8"/>
  <c r="AP53" i="9" s="1"/>
  <c r="AQ53" i="8"/>
  <c r="AQ53" i="9" s="1"/>
  <c r="AR53" i="8"/>
  <c r="AR53" i="9" s="1"/>
  <c r="AS53" i="8"/>
  <c r="AS53" i="9" s="1"/>
  <c r="AT53" i="8"/>
  <c r="AT53" i="9" s="1"/>
  <c r="AU53" i="8"/>
  <c r="AU53" i="9" s="1"/>
  <c r="AV53" i="8"/>
  <c r="AV53" i="9" s="1"/>
  <c r="AW53" i="8"/>
  <c r="AW53" i="9" s="1"/>
  <c r="AX53" i="8"/>
  <c r="AX53" i="9" s="1"/>
  <c r="AY53" i="8"/>
  <c r="AY53" i="9" s="1"/>
  <c r="AZ53" i="8"/>
  <c r="AZ53" i="9" s="1"/>
  <c r="B54" i="8"/>
  <c r="B54" i="9" s="1"/>
  <c r="C54" i="8"/>
  <c r="C54" i="9" s="1"/>
  <c r="D54" i="8"/>
  <c r="D54" i="9" s="1"/>
  <c r="E54" i="8"/>
  <c r="E54" i="9" s="1"/>
  <c r="F54" i="8"/>
  <c r="F54" i="9" s="1"/>
  <c r="G54" i="8"/>
  <c r="G54" i="9" s="1"/>
  <c r="H54" i="8"/>
  <c r="H54" i="9" s="1"/>
  <c r="I54" i="8"/>
  <c r="I54" i="9" s="1"/>
  <c r="J54" i="8"/>
  <c r="J54" i="9" s="1"/>
  <c r="K54" i="8"/>
  <c r="K54" i="9" s="1"/>
  <c r="L54" i="8"/>
  <c r="L54" i="9" s="1"/>
  <c r="M54" i="8"/>
  <c r="M54" i="9" s="1"/>
  <c r="N54" i="8"/>
  <c r="N54" i="9" s="1"/>
  <c r="O54" i="8"/>
  <c r="O54" i="9" s="1"/>
  <c r="P54" i="8"/>
  <c r="P54" i="9" s="1"/>
  <c r="Q54" i="8"/>
  <c r="Q54" i="9" s="1"/>
  <c r="R54" i="8"/>
  <c r="R54" i="9" s="1"/>
  <c r="S54" i="8"/>
  <c r="S54" i="9" s="1"/>
  <c r="T54" i="8"/>
  <c r="T54" i="9" s="1"/>
  <c r="U54" i="8"/>
  <c r="U54" i="9" s="1"/>
  <c r="V54" i="8"/>
  <c r="V54" i="9" s="1"/>
  <c r="W54" i="8"/>
  <c r="W54" i="9" s="1"/>
  <c r="X54" i="8"/>
  <c r="X54" i="9" s="1"/>
  <c r="Y54" i="8"/>
  <c r="Y54" i="9" s="1"/>
  <c r="Z54" i="8"/>
  <c r="Z54" i="9" s="1"/>
  <c r="AA54" i="8"/>
  <c r="AA54" i="9" s="1"/>
  <c r="AB54" i="8"/>
  <c r="AB54" i="9" s="1"/>
  <c r="AC54" i="8"/>
  <c r="AC54" i="9" s="1"/>
  <c r="AD54" i="8"/>
  <c r="AD54" i="9" s="1"/>
  <c r="AE54" i="8"/>
  <c r="AE54" i="9" s="1"/>
  <c r="AF54" i="8"/>
  <c r="AF54" i="9" s="1"/>
  <c r="AG54" i="8"/>
  <c r="AG54" i="9" s="1"/>
  <c r="AH54" i="8"/>
  <c r="AH54" i="9" s="1"/>
  <c r="AI54" i="8"/>
  <c r="AI54" i="9" s="1"/>
  <c r="AJ54" i="8"/>
  <c r="AJ54" i="9" s="1"/>
  <c r="AK54" i="8"/>
  <c r="AK54" i="9" s="1"/>
  <c r="AL54" i="8"/>
  <c r="AL54" i="9" s="1"/>
  <c r="AM54" i="8"/>
  <c r="AM54" i="9" s="1"/>
  <c r="AN54" i="8"/>
  <c r="AN54" i="9" s="1"/>
  <c r="AO54" i="8"/>
  <c r="AO54" i="9" s="1"/>
  <c r="AP54" i="8"/>
  <c r="AP54" i="9" s="1"/>
  <c r="AQ54" i="8"/>
  <c r="AQ54" i="9" s="1"/>
  <c r="AR54" i="8"/>
  <c r="AR54" i="9" s="1"/>
  <c r="AS54" i="8"/>
  <c r="AS54" i="9" s="1"/>
  <c r="AT54" i="8"/>
  <c r="AT54" i="9" s="1"/>
  <c r="AU54" i="8"/>
  <c r="AU54" i="9" s="1"/>
  <c r="AV54" i="8"/>
  <c r="AV54" i="9" s="1"/>
  <c r="AW54" i="8"/>
  <c r="AW54" i="9" s="1"/>
  <c r="AX54" i="8"/>
  <c r="AX54" i="9" s="1"/>
  <c r="AY54" i="8"/>
  <c r="AY54" i="9" s="1"/>
  <c r="AZ54" i="8"/>
  <c r="AZ54" i="9" s="1"/>
  <c r="B55" i="8"/>
  <c r="B55" i="9" s="1"/>
  <c r="C55" i="8"/>
  <c r="C55" i="9" s="1"/>
  <c r="D55" i="8"/>
  <c r="D55" i="9" s="1"/>
  <c r="E55" i="8"/>
  <c r="E55" i="9" s="1"/>
  <c r="F55" i="8"/>
  <c r="F55" i="9" s="1"/>
  <c r="G55" i="8"/>
  <c r="G55" i="9" s="1"/>
  <c r="H55" i="8"/>
  <c r="H55" i="9" s="1"/>
  <c r="I55" i="8"/>
  <c r="I55" i="9" s="1"/>
  <c r="J55" i="8"/>
  <c r="J55" i="9" s="1"/>
  <c r="K55" i="8"/>
  <c r="K55" i="9" s="1"/>
  <c r="L55" i="8"/>
  <c r="L55" i="9" s="1"/>
  <c r="M55" i="8"/>
  <c r="M55" i="9" s="1"/>
  <c r="N55" i="8"/>
  <c r="N55" i="9" s="1"/>
  <c r="O55" i="8"/>
  <c r="O55" i="9" s="1"/>
  <c r="P55" i="8"/>
  <c r="P55" i="9" s="1"/>
  <c r="Q55" i="8"/>
  <c r="Q55" i="9" s="1"/>
  <c r="R55" i="8"/>
  <c r="R55" i="9" s="1"/>
  <c r="S55" i="8"/>
  <c r="S55" i="9" s="1"/>
  <c r="T55" i="8"/>
  <c r="T55" i="9" s="1"/>
  <c r="U55" i="8"/>
  <c r="U55" i="9" s="1"/>
  <c r="V55" i="8"/>
  <c r="V55" i="9" s="1"/>
  <c r="W55" i="8"/>
  <c r="W55" i="9" s="1"/>
  <c r="X55" i="8"/>
  <c r="X55" i="9" s="1"/>
  <c r="Y55" i="8"/>
  <c r="Y55" i="9" s="1"/>
  <c r="Z55" i="8"/>
  <c r="Z55" i="9" s="1"/>
  <c r="AA55" i="8"/>
  <c r="AA55" i="9" s="1"/>
  <c r="AB55" i="8"/>
  <c r="AB55" i="9" s="1"/>
  <c r="AC55" i="8"/>
  <c r="AC55" i="9" s="1"/>
  <c r="AD55" i="8"/>
  <c r="AD55" i="9" s="1"/>
  <c r="AE55" i="8"/>
  <c r="AE55" i="9" s="1"/>
  <c r="AF55" i="8"/>
  <c r="AF55" i="9" s="1"/>
  <c r="AG55" i="8"/>
  <c r="AG55" i="9" s="1"/>
  <c r="AH55" i="8"/>
  <c r="AH55" i="9" s="1"/>
  <c r="AI55" i="8"/>
  <c r="AI55" i="9" s="1"/>
  <c r="AJ55" i="8"/>
  <c r="AJ55" i="9" s="1"/>
  <c r="AK55" i="8"/>
  <c r="AK55" i="9" s="1"/>
  <c r="AL55" i="8"/>
  <c r="AL55" i="9" s="1"/>
  <c r="AM55" i="8"/>
  <c r="AM55" i="9" s="1"/>
  <c r="AN55" i="8"/>
  <c r="AN55" i="9" s="1"/>
  <c r="AO55" i="8"/>
  <c r="AO55" i="9" s="1"/>
  <c r="AP55" i="8"/>
  <c r="AP55" i="9" s="1"/>
  <c r="AQ55" i="8"/>
  <c r="AQ55" i="9" s="1"/>
  <c r="AR55" i="8"/>
  <c r="AR55" i="9" s="1"/>
  <c r="AS55" i="8"/>
  <c r="AS55" i="9" s="1"/>
  <c r="AT55" i="8"/>
  <c r="AT55" i="9" s="1"/>
  <c r="AU55" i="8"/>
  <c r="AU55" i="9" s="1"/>
  <c r="AV55" i="8"/>
  <c r="AV55" i="9" s="1"/>
  <c r="AW55" i="8"/>
  <c r="AW55" i="9" s="1"/>
  <c r="AX55" i="8"/>
  <c r="AX55" i="9" s="1"/>
  <c r="AY55" i="8"/>
  <c r="AY55" i="9" s="1"/>
  <c r="AZ55" i="8"/>
  <c r="AZ55" i="9" s="1"/>
  <c r="B56" i="8"/>
  <c r="B56" i="9" s="1"/>
  <c r="C56" i="8"/>
  <c r="C56" i="9" s="1"/>
  <c r="D56" i="8"/>
  <c r="D56" i="9" s="1"/>
  <c r="E56" i="8"/>
  <c r="E56" i="9" s="1"/>
  <c r="F56" i="8"/>
  <c r="F56" i="9" s="1"/>
  <c r="G56" i="8"/>
  <c r="G56" i="9" s="1"/>
  <c r="H56" i="8"/>
  <c r="H56" i="9" s="1"/>
  <c r="I56" i="8"/>
  <c r="I56" i="9" s="1"/>
  <c r="J56" i="8"/>
  <c r="J56" i="9" s="1"/>
  <c r="K56" i="8"/>
  <c r="K56" i="9" s="1"/>
  <c r="L56" i="8"/>
  <c r="L56" i="9" s="1"/>
  <c r="M56" i="8"/>
  <c r="M56" i="9" s="1"/>
  <c r="N56" i="8"/>
  <c r="N56" i="9" s="1"/>
  <c r="O56" i="8"/>
  <c r="O56" i="9" s="1"/>
  <c r="P56" i="8"/>
  <c r="P56" i="9" s="1"/>
  <c r="Q56" i="8"/>
  <c r="Q56" i="9" s="1"/>
  <c r="R56" i="8"/>
  <c r="R56" i="9" s="1"/>
  <c r="S56" i="8"/>
  <c r="S56" i="9" s="1"/>
  <c r="T56" i="8"/>
  <c r="T56" i="9" s="1"/>
  <c r="U56" i="8"/>
  <c r="U56" i="9" s="1"/>
  <c r="V56" i="8"/>
  <c r="V56" i="9" s="1"/>
  <c r="W56" i="8"/>
  <c r="W56" i="9" s="1"/>
  <c r="X56" i="8"/>
  <c r="X56" i="9" s="1"/>
  <c r="Y56" i="8"/>
  <c r="Y56" i="9" s="1"/>
  <c r="Z56" i="8"/>
  <c r="Z56" i="9" s="1"/>
  <c r="AA56" i="8"/>
  <c r="AA56" i="9" s="1"/>
  <c r="AB56" i="8"/>
  <c r="AB56" i="9" s="1"/>
  <c r="AC56" i="8"/>
  <c r="AC56" i="9" s="1"/>
  <c r="AD56" i="8"/>
  <c r="AD56" i="9" s="1"/>
  <c r="AE56" i="8"/>
  <c r="AE56" i="9" s="1"/>
  <c r="AF56" i="8"/>
  <c r="AF56" i="9" s="1"/>
  <c r="AG56" i="8"/>
  <c r="AG56" i="9" s="1"/>
  <c r="AH56" i="8"/>
  <c r="AH56" i="9" s="1"/>
  <c r="AI56" i="8"/>
  <c r="AI56" i="9" s="1"/>
  <c r="AJ56" i="8"/>
  <c r="AJ56" i="9" s="1"/>
  <c r="AK56" i="8"/>
  <c r="AK56" i="9" s="1"/>
  <c r="AL56" i="8"/>
  <c r="AL56" i="9" s="1"/>
  <c r="AM56" i="8"/>
  <c r="AM56" i="9" s="1"/>
  <c r="AN56" i="8"/>
  <c r="AN56" i="9" s="1"/>
  <c r="AO56" i="8"/>
  <c r="AO56" i="9" s="1"/>
  <c r="AP56" i="8"/>
  <c r="AP56" i="9" s="1"/>
  <c r="AQ56" i="8"/>
  <c r="AQ56" i="9" s="1"/>
  <c r="AR56" i="8"/>
  <c r="AR56" i="9" s="1"/>
  <c r="AS56" i="8"/>
  <c r="AS56" i="9" s="1"/>
  <c r="AT56" i="8"/>
  <c r="AT56" i="9" s="1"/>
  <c r="AU56" i="8"/>
  <c r="AU56" i="9" s="1"/>
  <c r="AV56" i="8"/>
  <c r="AV56" i="9" s="1"/>
  <c r="AW56" i="8"/>
  <c r="AW56" i="9" s="1"/>
  <c r="AX56" i="8"/>
  <c r="AX56" i="9" s="1"/>
  <c r="AY56" i="8"/>
  <c r="AY56" i="9" s="1"/>
  <c r="AZ56" i="8"/>
  <c r="AZ56" i="9" s="1"/>
  <c r="B57" i="8"/>
  <c r="B57" i="9" s="1"/>
  <c r="C57" i="8"/>
  <c r="C57" i="9" s="1"/>
  <c r="D57" i="8"/>
  <c r="D57" i="9" s="1"/>
  <c r="E57" i="8"/>
  <c r="E57" i="9" s="1"/>
  <c r="F57" i="8"/>
  <c r="F57" i="9" s="1"/>
  <c r="G57" i="8"/>
  <c r="G57" i="9" s="1"/>
  <c r="H57" i="8"/>
  <c r="H57" i="9" s="1"/>
  <c r="I57" i="8"/>
  <c r="I57" i="9" s="1"/>
  <c r="J57" i="8"/>
  <c r="J57" i="9" s="1"/>
  <c r="K57" i="8"/>
  <c r="K57" i="9" s="1"/>
  <c r="L57" i="8"/>
  <c r="L57" i="9" s="1"/>
  <c r="M57" i="8"/>
  <c r="M57" i="9" s="1"/>
  <c r="N57" i="8"/>
  <c r="N57" i="9" s="1"/>
  <c r="O57" i="8"/>
  <c r="O57" i="9" s="1"/>
  <c r="P57" i="8"/>
  <c r="P57" i="9" s="1"/>
  <c r="Q57" i="8"/>
  <c r="Q57" i="9" s="1"/>
  <c r="R57" i="8"/>
  <c r="R57" i="9" s="1"/>
  <c r="S57" i="8"/>
  <c r="S57" i="9" s="1"/>
  <c r="T57" i="8"/>
  <c r="T57" i="9" s="1"/>
  <c r="U57" i="8"/>
  <c r="U57" i="9" s="1"/>
  <c r="V57" i="8"/>
  <c r="V57" i="9" s="1"/>
  <c r="W57" i="8"/>
  <c r="W57" i="9" s="1"/>
  <c r="X57" i="8"/>
  <c r="X57" i="9" s="1"/>
  <c r="Y57" i="8"/>
  <c r="Y57" i="9" s="1"/>
  <c r="Z57" i="8"/>
  <c r="Z57" i="9" s="1"/>
  <c r="AA57" i="8"/>
  <c r="AA57" i="9" s="1"/>
  <c r="AB57" i="8"/>
  <c r="AB57" i="9" s="1"/>
  <c r="AC57" i="8"/>
  <c r="AC57" i="9" s="1"/>
  <c r="AD57" i="8"/>
  <c r="AD57" i="9" s="1"/>
  <c r="AE57" i="8"/>
  <c r="AE57" i="9" s="1"/>
  <c r="AF57" i="8"/>
  <c r="AF57" i="9" s="1"/>
  <c r="AG57" i="8"/>
  <c r="AG57" i="9" s="1"/>
  <c r="AH57" i="8"/>
  <c r="AH57" i="9" s="1"/>
  <c r="AI57" i="8"/>
  <c r="AI57" i="9" s="1"/>
  <c r="AJ57" i="8"/>
  <c r="AJ57" i="9" s="1"/>
  <c r="AK57" i="8"/>
  <c r="AK57" i="9" s="1"/>
  <c r="AL57" i="8"/>
  <c r="AL57" i="9" s="1"/>
  <c r="AM57" i="8"/>
  <c r="AM57" i="9" s="1"/>
  <c r="AN57" i="8"/>
  <c r="AN57" i="9" s="1"/>
  <c r="AO57" i="8"/>
  <c r="AO57" i="9" s="1"/>
  <c r="AP57" i="8"/>
  <c r="AP57" i="9" s="1"/>
  <c r="AQ57" i="8"/>
  <c r="AQ57" i="9" s="1"/>
  <c r="AR57" i="8"/>
  <c r="AR57" i="9" s="1"/>
  <c r="AS57" i="8"/>
  <c r="AS57" i="9" s="1"/>
  <c r="AT57" i="8"/>
  <c r="AT57" i="9" s="1"/>
  <c r="AU57" i="8"/>
  <c r="AU57" i="9" s="1"/>
  <c r="AV57" i="8"/>
  <c r="AV57" i="9" s="1"/>
  <c r="AW57" i="8"/>
  <c r="AW57" i="9" s="1"/>
  <c r="AX57" i="8"/>
  <c r="AX57" i="9" s="1"/>
  <c r="AY57" i="8"/>
  <c r="AY57" i="9" s="1"/>
  <c r="AZ57" i="8"/>
  <c r="AZ57" i="9" s="1"/>
  <c r="B58" i="8"/>
  <c r="B58" i="9" s="1"/>
  <c r="C58" i="8"/>
  <c r="C58" i="9" s="1"/>
  <c r="D58" i="8"/>
  <c r="D58" i="9" s="1"/>
  <c r="E58" i="8"/>
  <c r="E58" i="9" s="1"/>
  <c r="F58" i="8"/>
  <c r="F58" i="9" s="1"/>
  <c r="G58" i="8"/>
  <c r="G58" i="9" s="1"/>
  <c r="H58" i="8"/>
  <c r="H58" i="9" s="1"/>
  <c r="I58" i="8"/>
  <c r="I58" i="9" s="1"/>
  <c r="J58" i="8"/>
  <c r="J58" i="9" s="1"/>
  <c r="K58" i="8"/>
  <c r="K58" i="9" s="1"/>
  <c r="L58" i="8"/>
  <c r="L58" i="9" s="1"/>
  <c r="M58" i="8"/>
  <c r="M58" i="9" s="1"/>
  <c r="N58" i="8"/>
  <c r="N58" i="9" s="1"/>
  <c r="O58" i="8"/>
  <c r="O58" i="9" s="1"/>
  <c r="P58" i="8"/>
  <c r="P58" i="9" s="1"/>
  <c r="Q58" i="8"/>
  <c r="Q58" i="9" s="1"/>
  <c r="R58" i="8"/>
  <c r="R58" i="9" s="1"/>
  <c r="S58" i="8"/>
  <c r="S58" i="9" s="1"/>
  <c r="T58" i="8"/>
  <c r="T58" i="9" s="1"/>
  <c r="U58" i="8"/>
  <c r="U58" i="9" s="1"/>
  <c r="V58" i="8"/>
  <c r="V58" i="9" s="1"/>
  <c r="W58" i="8"/>
  <c r="W58" i="9" s="1"/>
  <c r="X58" i="8"/>
  <c r="X58" i="9" s="1"/>
  <c r="Y58" i="8"/>
  <c r="Y58" i="9" s="1"/>
  <c r="Z58" i="8"/>
  <c r="Z58" i="9" s="1"/>
  <c r="AA58" i="8"/>
  <c r="AA58" i="9" s="1"/>
  <c r="AB58" i="8"/>
  <c r="AB58" i="9" s="1"/>
  <c r="AC58" i="8"/>
  <c r="AC58" i="9" s="1"/>
  <c r="AD58" i="8"/>
  <c r="AD58" i="9" s="1"/>
  <c r="AE58" i="8"/>
  <c r="AE58" i="9" s="1"/>
  <c r="AF58" i="8"/>
  <c r="AF58" i="9" s="1"/>
  <c r="AG58" i="8"/>
  <c r="AG58" i="9" s="1"/>
  <c r="AH58" i="8"/>
  <c r="AH58" i="9" s="1"/>
  <c r="AI58" i="8"/>
  <c r="AI58" i="9" s="1"/>
  <c r="AJ58" i="8"/>
  <c r="AJ58" i="9" s="1"/>
  <c r="AK58" i="8"/>
  <c r="AK58" i="9" s="1"/>
  <c r="AL58" i="8"/>
  <c r="AL58" i="9" s="1"/>
  <c r="AM58" i="8"/>
  <c r="AM58" i="9" s="1"/>
  <c r="AN58" i="8"/>
  <c r="AN58" i="9" s="1"/>
  <c r="AO58" i="8"/>
  <c r="AO58" i="9" s="1"/>
  <c r="AP58" i="8"/>
  <c r="AP58" i="9" s="1"/>
  <c r="AQ58" i="8"/>
  <c r="AQ58" i="9" s="1"/>
  <c r="AR58" i="8"/>
  <c r="AR58" i="9" s="1"/>
  <c r="AS58" i="8"/>
  <c r="AS58" i="9" s="1"/>
  <c r="AT58" i="8"/>
  <c r="AT58" i="9" s="1"/>
  <c r="AU58" i="8"/>
  <c r="AU58" i="9" s="1"/>
  <c r="AV58" i="8"/>
  <c r="AV58" i="9" s="1"/>
  <c r="AW58" i="8"/>
  <c r="AW58" i="9" s="1"/>
  <c r="AX58" i="8"/>
  <c r="AX58" i="9" s="1"/>
  <c r="AY58" i="8"/>
  <c r="AY58" i="9" s="1"/>
  <c r="AZ58" i="8"/>
  <c r="AZ58" i="9" s="1"/>
  <c r="B59" i="8"/>
  <c r="B59" i="9" s="1"/>
  <c r="C59" i="8"/>
  <c r="C59" i="9" s="1"/>
  <c r="D59" i="8"/>
  <c r="D59" i="9" s="1"/>
  <c r="E59" i="8"/>
  <c r="E59" i="9" s="1"/>
  <c r="F59" i="8"/>
  <c r="F59" i="9" s="1"/>
  <c r="G59" i="8"/>
  <c r="G59" i="9" s="1"/>
  <c r="H59" i="8"/>
  <c r="H59" i="9" s="1"/>
  <c r="I59" i="8"/>
  <c r="I59" i="9" s="1"/>
  <c r="J59" i="8"/>
  <c r="J59" i="9" s="1"/>
  <c r="K59" i="8"/>
  <c r="K59" i="9" s="1"/>
  <c r="L59" i="8"/>
  <c r="L59" i="9" s="1"/>
  <c r="M59" i="8"/>
  <c r="M59" i="9" s="1"/>
  <c r="N59" i="8"/>
  <c r="N59" i="9" s="1"/>
  <c r="O59" i="8"/>
  <c r="O59" i="9" s="1"/>
  <c r="P59" i="8"/>
  <c r="P59" i="9" s="1"/>
  <c r="Q59" i="8"/>
  <c r="Q59" i="9" s="1"/>
  <c r="R59" i="8"/>
  <c r="R59" i="9" s="1"/>
  <c r="S59" i="8"/>
  <c r="S59" i="9" s="1"/>
  <c r="T59" i="8"/>
  <c r="T59" i="9" s="1"/>
  <c r="U59" i="8"/>
  <c r="U59" i="9" s="1"/>
  <c r="V59" i="8"/>
  <c r="V59" i="9" s="1"/>
  <c r="W59" i="8"/>
  <c r="W59" i="9" s="1"/>
  <c r="X59" i="8"/>
  <c r="X59" i="9" s="1"/>
  <c r="Y59" i="8"/>
  <c r="Y59" i="9" s="1"/>
  <c r="Z59" i="8"/>
  <c r="Z59" i="9" s="1"/>
  <c r="AA59" i="8"/>
  <c r="AA59" i="9" s="1"/>
  <c r="AB59" i="8"/>
  <c r="AB59" i="9" s="1"/>
  <c r="AC59" i="8"/>
  <c r="AC59" i="9" s="1"/>
  <c r="AD59" i="8"/>
  <c r="AD59" i="9" s="1"/>
  <c r="AE59" i="8"/>
  <c r="AE59" i="9" s="1"/>
  <c r="AF59" i="8"/>
  <c r="AF59" i="9" s="1"/>
  <c r="AG59" i="8"/>
  <c r="AG59" i="9" s="1"/>
  <c r="AH59" i="8"/>
  <c r="AH59" i="9" s="1"/>
  <c r="AI59" i="8"/>
  <c r="AI59" i="9" s="1"/>
  <c r="AJ59" i="8"/>
  <c r="AJ59" i="9" s="1"/>
  <c r="AK59" i="8"/>
  <c r="AK59" i="9" s="1"/>
  <c r="AL59" i="8"/>
  <c r="AL59" i="9" s="1"/>
  <c r="AM59" i="8"/>
  <c r="AM59" i="9" s="1"/>
  <c r="AN59" i="8"/>
  <c r="AN59" i="9" s="1"/>
  <c r="AO59" i="8"/>
  <c r="AO59" i="9" s="1"/>
  <c r="AP59" i="8"/>
  <c r="AP59" i="9" s="1"/>
  <c r="AQ59" i="8"/>
  <c r="AQ59" i="9" s="1"/>
  <c r="AR59" i="8"/>
  <c r="AR59" i="9" s="1"/>
  <c r="AS59" i="8"/>
  <c r="AS59" i="9" s="1"/>
  <c r="AT59" i="8"/>
  <c r="AT59" i="9" s="1"/>
  <c r="AU59" i="8"/>
  <c r="AU59" i="9" s="1"/>
  <c r="AV59" i="8"/>
  <c r="AV59" i="9" s="1"/>
  <c r="AW59" i="8"/>
  <c r="AW59" i="9" s="1"/>
  <c r="AX59" i="8"/>
  <c r="AX59" i="9" s="1"/>
  <c r="AY59" i="8"/>
  <c r="AY59" i="9" s="1"/>
  <c r="AZ59" i="8"/>
  <c r="AZ59" i="9" s="1"/>
  <c r="B60" i="8"/>
  <c r="B60" i="9" s="1"/>
  <c r="C60" i="8"/>
  <c r="C60" i="9" s="1"/>
  <c r="D60" i="8"/>
  <c r="D60" i="9" s="1"/>
  <c r="E60" i="8"/>
  <c r="E60" i="9" s="1"/>
  <c r="F60" i="8"/>
  <c r="F60" i="9" s="1"/>
  <c r="G60" i="8"/>
  <c r="G60" i="9" s="1"/>
  <c r="H60" i="8"/>
  <c r="H60" i="9" s="1"/>
  <c r="I60" i="8"/>
  <c r="I60" i="9" s="1"/>
  <c r="J60" i="8"/>
  <c r="J60" i="9" s="1"/>
  <c r="K60" i="8"/>
  <c r="K60" i="9" s="1"/>
  <c r="L60" i="8"/>
  <c r="L60" i="9" s="1"/>
  <c r="M60" i="8"/>
  <c r="M60" i="9" s="1"/>
  <c r="N60" i="8"/>
  <c r="N60" i="9" s="1"/>
  <c r="O60" i="8"/>
  <c r="O60" i="9" s="1"/>
  <c r="P60" i="8"/>
  <c r="P60" i="9" s="1"/>
  <c r="Q60" i="8"/>
  <c r="Q60" i="9" s="1"/>
  <c r="R60" i="8"/>
  <c r="R60" i="9" s="1"/>
  <c r="S60" i="8"/>
  <c r="S60" i="9" s="1"/>
  <c r="T60" i="8"/>
  <c r="T60" i="9" s="1"/>
  <c r="U60" i="8"/>
  <c r="U60" i="9" s="1"/>
  <c r="V60" i="8"/>
  <c r="V60" i="9" s="1"/>
  <c r="W60" i="8"/>
  <c r="W60" i="9" s="1"/>
  <c r="X60" i="8"/>
  <c r="X60" i="9" s="1"/>
  <c r="Y60" i="8"/>
  <c r="Y60" i="9" s="1"/>
  <c r="Z60" i="8"/>
  <c r="Z60" i="9" s="1"/>
  <c r="AA60" i="8"/>
  <c r="AA60" i="9" s="1"/>
  <c r="AB60" i="8"/>
  <c r="AB60" i="9" s="1"/>
  <c r="AC60" i="8"/>
  <c r="AC60" i="9" s="1"/>
  <c r="AD60" i="8"/>
  <c r="AD60" i="9" s="1"/>
  <c r="AE60" i="8"/>
  <c r="AE60" i="9" s="1"/>
  <c r="AF60" i="8"/>
  <c r="AF60" i="9" s="1"/>
  <c r="AG60" i="8"/>
  <c r="AG60" i="9" s="1"/>
  <c r="AH60" i="8"/>
  <c r="AH60" i="9" s="1"/>
  <c r="AI60" i="8"/>
  <c r="AI60" i="9" s="1"/>
  <c r="AJ60" i="8"/>
  <c r="AJ60" i="9" s="1"/>
  <c r="AK60" i="8"/>
  <c r="AK60" i="9" s="1"/>
  <c r="AL60" i="8"/>
  <c r="AL60" i="9" s="1"/>
  <c r="AM60" i="8"/>
  <c r="AM60" i="9" s="1"/>
  <c r="AN60" i="8"/>
  <c r="AN60" i="9" s="1"/>
  <c r="AO60" i="8"/>
  <c r="AO60" i="9" s="1"/>
  <c r="AP60" i="8"/>
  <c r="AP60" i="9" s="1"/>
  <c r="AQ60" i="8"/>
  <c r="AQ60" i="9" s="1"/>
  <c r="AR60" i="8"/>
  <c r="AR60" i="9" s="1"/>
  <c r="AS60" i="8"/>
  <c r="AS60" i="9" s="1"/>
  <c r="AT60" i="8"/>
  <c r="AT60" i="9" s="1"/>
  <c r="AU60" i="8"/>
  <c r="AU60" i="9" s="1"/>
  <c r="AV60" i="8"/>
  <c r="AV60" i="9" s="1"/>
  <c r="AW60" i="8"/>
  <c r="AW60" i="9" s="1"/>
  <c r="AX60" i="8"/>
  <c r="AX60" i="9" s="1"/>
  <c r="AY60" i="8"/>
  <c r="AY60" i="9" s="1"/>
  <c r="AZ60" i="8"/>
  <c r="AZ60" i="9" s="1"/>
  <c r="B61" i="8"/>
  <c r="B61" i="9" s="1"/>
  <c r="C61" i="8"/>
  <c r="C61" i="9" s="1"/>
  <c r="D61" i="8"/>
  <c r="D61" i="9" s="1"/>
  <c r="E61" i="8"/>
  <c r="E61" i="9" s="1"/>
  <c r="F61" i="8"/>
  <c r="F61" i="9" s="1"/>
  <c r="G61" i="8"/>
  <c r="G61" i="9" s="1"/>
  <c r="H61" i="8"/>
  <c r="H61" i="9" s="1"/>
  <c r="I61" i="8"/>
  <c r="I61" i="9" s="1"/>
  <c r="J61" i="8"/>
  <c r="J61" i="9" s="1"/>
  <c r="K61" i="8"/>
  <c r="K61" i="9" s="1"/>
  <c r="L61" i="8"/>
  <c r="L61" i="9" s="1"/>
  <c r="M61" i="8"/>
  <c r="M61" i="9" s="1"/>
  <c r="N61" i="8"/>
  <c r="N61" i="9" s="1"/>
  <c r="O61" i="8"/>
  <c r="O61" i="9" s="1"/>
  <c r="P61" i="8"/>
  <c r="P61" i="9" s="1"/>
  <c r="Q61" i="8"/>
  <c r="Q61" i="9" s="1"/>
  <c r="R61" i="8"/>
  <c r="R61" i="9" s="1"/>
  <c r="S61" i="8"/>
  <c r="S61" i="9" s="1"/>
  <c r="T61" i="8"/>
  <c r="T61" i="9" s="1"/>
  <c r="U61" i="8"/>
  <c r="U61" i="9" s="1"/>
  <c r="V61" i="8"/>
  <c r="V61" i="9" s="1"/>
  <c r="W61" i="8"/>
  <c r="W61" i="9" s="1"/>
  <c r="X61" i="8"/>
  <c r="X61" i="9" s="1"/>
  <c r="Y61" i="8"/>
  <c r="Y61" i="9" s="1"/>
  <c r="Z61" i="8"/>
  <c r="Z61" i="9" s="1"/>
  <c r="AA61" i="8"/>
  <c r="AA61" i="9" s="1"/>
  <c r="AB61" i="8"/>
  <c r="AB61" i="9" s="1"/>
  <c r="AC61" i="8"/>
  <c r="AC61" i="9" s="1"/>
  <c r="AD61" i="8"/>
  <c r="AD61" i="9" s="1"/>
  <c r="AE61" i="8"/>
  <c r="AE61" i="9" s="1"/>
  <c r="AF61" i="8"/>
  <c r="AF61" i="9" s="1"/>
  <c r="AG61" i="8"/>
  <c r="AG61" i="9" s="1"/>
  <c r="AH61" i="8"/>
  <c r="AH61" i="9" s="1"/>
  <c r="AI61" i="8"/>
  <c r="AI61" i="9" s="1"/>
  <c r="AJ61" i="8"/>
  <c r="AJ61" i="9" s="1"/>
  <c r="AK61" i="8"/>
  <c r="AK61" i="9" s="1"/>
  <c r="AL61" i="8"/>
  <c r="AL61" i="9" s="1"/>
  <c r="AM61" i="8"/>
  <c r="AM61" i="9" s="1"/>
  <c r="AN61" i="8"/>
  <c r="AN61" i="9" s="1"/>
  <c r="AO61" i="8"/>
  <c r="AO61" i="9" s="1"/>
  <c r="AP61" i="8"/>
  <c r="AP61" i="9" s="1"/>
  <c r="AQ61" i="8"/>
  <c r="AQ61" i="9" s="1"/>
  <c r="AR61" i="8"/>
  <c r="AR61" i="9" s="1"/>
  <c r="AS61" i="8"/>
  <c r="AS61" i="9" s="1"/>
  <c r="AT61" i="8"/>
  <c r="AT61" i="9" s="1"/>
  <c r="AU61" i="8"/>
  <c r="AU61" i="9" s="1"/>
  <c r="AV61" i="8"/>
  <c r="AV61" i="9" s="1"/>
  <c r="AW61" i="8"/>
  <c r="AW61" i="9" s="1"/>
  <c r="AX61" i="8"/>
  <c r="AX61" i="9" s="1"/>
  <c r="AY61" i="8"/>
  <c r="AY61" i="9" s="1"/>
  <c r="AZ61" i="8"/>
  <c r="AZ61" i="9" s="1"/>
  <c r="B62" i="8"/>
  <c r="B62" i="9" s="1"/>
  <c r="C62" i="8"/>
  <c r="C62" i="9" s="1"/>
  <c r="D62" i="8"/>
  <c r="D62" i="9" s="1"/>
  <c r="E62" i="8"/>
  <c r="E62" i="9" s="1"/>
  <c r="F62" i="8"/>
  <c r="F62" i="9" s="1"/>
  <c r="G62" i="8"/>
  <c r="G62" i="9" s="1"/>
  <c r="H62" i="8"/>
  <c r="H62" i="9" s="1"/>
  <c r="I62" i="8"/>
  <c r="I62" i="9" s="1"/>
  <c r="J62" i="8"/>
  <c r="J62" i="9" s="1"/>
  <c r="K62" i="8"/>
  <c r="K62" i="9" s="1"/>
  <c r="L62" i="8"/>
  <c r="L62" i="9" s="1"/>
  <c r="M62" i="8"/>
  <c r="M62" i="9" s="1"/>
  <c r="N62" i="8"/>
  <c r="N62" i="9" s="1"/>
  <c r="O62" i="8"/>
  <c r="O62" i="9" s="1"/>
  <c r="P62" i="8"/>
  <c r="P62" i="9" s="1"/>
  <c r="Q62" i="8"/>
  <c r="Q62" i="9" s="1"/>
  <c r="R62" i="8"/>
  <c r="R62" i="9" s="1"/>
  <c r="S62" i="8"/>
  <c r="S62" i="9" s="1"/>
  <c r="T62" i="8"/>
  <c r="T62" i="9" s="1"/>
  <c r="U62" i="8"/>
  <c r="U62" i="9" s="1"/>
  <c r="V62" i="8"/>
  <c r="V62" i="9" s="1"/>
  <c r="W62" i="8"/>
  <c r="W62" i="9" s="1"/>
  <c r="X62" i="8"/>
  <c r="X62" i="9" s="1"/>
  <c r="Y62" i="8"/>
  <c r="Y62" i="9" s="1"/>
  <c r="Z62" i="8"/>
  <c r="Z62" i="9" s="1"/>
  <c r="AA62" i="8"/>
  <c r="AA62" i="9" s="1"/>
  <c r="AB62" i="8"/>
  <c r="AB62" i="9" s="1"/>
  <c r="AC62" i="8"/>
  <c r="AC62" i="9" s="1"/>
  <c r="AD62" i="8"/>
  <c r="AD62" i="9" s="1"/>
  <c r="AE62" i="8"/>
  <c r="AE62" i="9" s="1"/>
  <c r="AF62" i="8"/>
  <c r="AF62" i="9" s="1"/>
  <c r="AG62" i="8"/>
  <c r="AG62" i="9" s="1"/>
  <c r="AH62" i="8"/>
  <c r="AH62" i="9" s="1"/>
  <c r="AI62" i="8"/>
  <c r="AI62" i="9" s="1"/>
  <c r="AJ62" i="8"/>
  <c r="AJ62" i="9" s="1"/>
  <c r="AK62" i="8"/>
  <c r="AK62" i="9" s="1"/>
  <c r="AL62" i="8"/>
  <c r="AL62" i="9" s="1"/>
  <c r="AM62" i="8"/>
  <c r="AM62" i="9" s="1"/>
  <c r="AN62" i="8"/>
  <c r="AN62" i="9" s="1"/>
  <c r="AO62" i="8"/>
  <c r="AO62" i="9" s="1"/>
  <c r="AP62" i="8"/>
  <c r="AP62" i="9" s="1"/>
  <c r="AQ62" i="8"/>
  <c r="AQ62" i="9" s="1"/>
  <c r="AR62" i="8"/>
  <c r="AR62" i="9" s="1"/>
  <c r="AS62" i="8"/>
  <c r="AS62" i="9" s="1"/>
  <c r="AT62" i="8"/>
  <c r="AT62" i="9" s="1"/>
  <c r="AU62" i="8"/>
  <c r="AU62" i="9" s="1"/>
  <c r="AV62" i="8"/>
  <c r="AV62" i="9" s="1"/>
  <c r="AW62" i="8"/>
  <c r="AW62" i="9" s="1"/>
  <c r="AX62" i="8"/>
  <c r="AX62" i="9" s="1"/>
  <c r="AY62" i="8"/>
  <c r="AY62" i="9" s="1"/>
  <c r="AZ62" i="8"/>
  <c r="AZ62" i="9" s="1"/>
  <c r="B63" i="8"/>
  <c r="B63" i="9" s="1"/>
  <c r="C63" i="8"/>
  <c r="C63" i="9" s="1"/>
  <c r="D63" i="8"/>
  <c r="D63" i="9" s="1"/>
  <c r="E63" i="8"/>
  <c r="E63" i="9" s="1"/>
  <c r="F63" i="8"/>
  <c r="F63" i="9" s="1"/>
  <c r="G63" i="8"/>
  <c r="G63" i="9" s="1"/>
  <c r="H63" i="8"/>
  <c r="H63" i="9" s="1"/>
  <c r="I63" i="8"/>
  <c r="I63" i="9" s="1"/>
  <c r="J63" i="8"/>
  <c r="J63" i="9" s="1"/>
  <c r="K63" i="8"/>
  <c r="K63" i="9" s="1"/>
  <c r="L63" i="8"/>
  <c r="L63" i="9" s="1"/>
  <c r="M63" i="8"/>
  <c r="M63" i="9" s="1"/>
  <c r="N63" i="8"/>
  <c r="N63" i="9" s="1"/>
  <c r="O63" i="8"/>
  <c r="O63" i="9" s="1"/>
  <c r="P63" i="8"/>
  <c r="P63" i="9" s="1"/>
  <c r="Q63" i="8"/>
  <c r="Q63" i="9" s="1"/>
  <c r="R63" i="8"/>
  <c r="R63" i="9" s="1"/>
  <c r="S63" i="8"/>
  <c r="S63" i="9" s="1"/>
  <c r="T63" i="8"/>
  <c r="T63" i="9" s="1"/>
  <c r="U63" i="8"/>
  <c r="U63" i="9" s="1"/>
  <c r="V63" i="8"/>
  <c r="V63" i="9" s="1"/>
  <c r="W63" i="8"/>
  <c r="W63" i="9" s="1"/>
  <c r="X63" i="8"/>
  <c r="X63" i="9" s="1"/>
  <c r="Y63" i="8"/>
  <c r="Y63" i="9" s="1"/>
  <c r="Z63" i="8"/>
  <c r="Z63" i="9" s="1"/>
  <c r="AA63" i="8"/>
  <c r="AA63" i="9" s="1"/>
  <c r="AB63" i="8"/>
  <c r="AB63" i="9" s="1"/>
  <c r="AC63" i="8"/>
  <c r="AC63" i="9" s="1"/>
  <c r="AD63" i="8"/>
  <c r="AD63" i="9" s="1"/>
  <c r="AE63" i="8"/>
  <c r="AE63" i="9" s="1"/>
  <c r="AF63" i="8"/>
  <c r="AF63" i="9" s="1"/>
  <c r="AG63" i="8"/>
  <c r="AG63" i="9" s="1"/>
  <c r="AH63" i="8"/>
  <c r="AH63" i="9" s="1"/>
  <c r="AI63" i="8"/>
  <c r="AI63" i="9" s="1"/>
  <c r="AJ63" i="8"/>
  <c r="AJ63" i="9" s="1"/>
  <c r="AK63" i="8"/>
  <c r="AK63" i="9" s="1"/>
  <c r="AL63" i="8"/>
  <c r="AL63" i="9" s="1"/>
  <c r="AM63" i="8"/>
  <c r="AM63" i="9" s="1"/>
  <c r="AN63" i="8"/>
  <c r="AN63" i="9" s="1"/>
  <c r="AO63" i="8"/>
  <c r="AO63" i="9" s="1"/>
  <c r="AP63" i="8"/>
  <c r="AP63" i="9" s="1"/>
  <c r="AQ63" i="8"/>
  <c r="AQ63" i="9" s="1"/>
  <c r="AR63" i="8"/>
  <c r="AR63" i="9" s="1"/>
  <c r="AS63" i="8"/>
  <c r="AS63" i="9" s="1"/>
  <c r="AT63" i="8"/>
  <c r="AT63" i="9" s="1"/>
  <c r="AU63" i="8"/>
  <c r="AU63" i="9" s="1"/>
  <c r="AV63" i="8"/>
  <c r="AV63" i="9" s="1"/>
  <c r="AW63" i="8"/>
  <c r="AW63" i="9" s="1"/>
  <c r="AX63" i="8"/>
  <c r="AX63" i="9" s="1"/>
  <c r="AY63" i="8"/>
  <c r="AY63" i="9" s="1"/>
  <c r="AZ63" i="8"/>
  <c r="AZ63" i="9" s="1"/>
  <c r="B64" i="8"/>
  <c r="B64" i="9" s="1"/>
  <c r="C64" i="8"/>
  <c r="C64" i="9" s="1"/>
  <c r="D64" i="8"/>
  <c r="D64" i="9" s="1"/>
  <c r="E64" i="8"/>
  <c r="E64" i="9" s="1"/>
  <c r="F64" i="8"/>
  <c r="F64" i="9" s="1"/>
  <c r="G64" i="8"/>
  <c r="G64" i="9" s="1"/>
  <c r="H64" i="8"/>
  <c r="H64" i="9" s="1"/>
  <c r="I64" i="8"/>
  <c r="I64" i="9" s="1"/>
  <c r="J64" i="8"/>
  <c r="J64" i="9" s="1"/>
  <c r="K64" i="8"/>
  <c r="K64" i="9" s="1"/>
  <c r="L64" i="8"/>
  <c r="L64" i="9" s="1"/>
  <c r="M64" i="8"/>
  <c r="M64" i="9" s="1"/>
  <c r="N64" i="8"/>
  <c r="N64" i="9" s="1"/>
  <c r="O64" i="8"/>
  <c r="O64" i="9" s="1"/>
  <c r="P64" i="8"/>
  <c r="P64" i="9" s="1"/>
  <c r="Q64" i="8"/>
  <c r="Q64" i="9" s="1"/>
  <c r="R64" i="8"/>
  <c r="R64" i="9" s="1"/>
  <c r="S64" i="8"/>
  <c r="S64" i="9" s="1"/>
  <c r="T64" i="8"/>
  <c r="T64" i="9" s="1"/>
  <c r="U64" i="8"/>
  <c r="U64" i="9" s="1"/>
  <c r="V64" i="8"/>
  <c r="V64" i="9" s="1"/>
  <c r="W64" i="8"/>
  <c r="W64" i="9" s="1"/>
  <c r="X64" i="8"/>
  <c r="X64" i="9" s="1"/>
  <c r="Y64" i="8"/>
  <c r="Y64" i="9" s="1"/>
  <c r="Z64" i="8"/>
  <c r="Z64" i="9" s="1"/>
  <c r="AA64" i="8"/>
  <c r="AA64" i="9" s="1"/>
  <c r="AB64" i="8"/>
  <c r="AB64" i="9" s="1"/>
  <c r="AC64" i="8"/>
  <c r="AC64" i="9" s="1"/>
  <c r="AD64" i="8"/>
  <c r="AD64" i="9" s="1"/>
  <c r="AE64" i="8"/>
  <c r="AE64" i="9" s="1"/>
  <c r="AF64" i="8"/>
  <c r="AF64" i="9" s="1"/>
  <c r="AG64" i="8"/>
  <c r="AG64" i="9" s="1"/>
  <c r="AH64" i="8"/>
  <c r="AH64" i="9" s="1"/>
  <c r="AI64" i="8"/>
  <c r="AI64" i="9" s="1"/>
  <c r="AJ64" i="8"/>
  <c r="AJ64" i="9" s="1"/>
  <c r="AK64" i="8"/>
  <c r="AK64" i="9" s="1"/>
  <c r="AL64" i="8"/>
  <c r="AL64" i="9" s="1"/>
  <c r="AM64" i="8"/>
  <c r="AM64" i="9" s="1"/>
  <c r="AN64" i="8"/>
  <c r="AN64" i="9" s="1"/>
  <c r="AO64" i="8"/>
  <c r="AO64" i="9" s="1"/>
  <c r="AP64" i="8"/>
  <c r="AP64" i="9" s="1"/>
  <c r="AQ64" i="8"/>
  <c r="AQ64" i="9" s="1"/>
  <c r="AR64" i="8"/>
  <c r="AR64" i="9" s="1"/>
  <c r="AS64" i="8"/>
  <c r="AS64" i="9" s="1"/>
  <c r="AT64" i="8"/>
  <c r="AT64" i="9" s="1"/>
  <c r="AU64" i="8"/>
  <c r="AU64" i="9" s="1"/>
  <c r="AV64" i="8"/>
  <c r="AV64" i="9" s="1"/>
  <c r="AW64" i="8"/>
  <c r="AW64" i="9" s="1"/>
  <c r="AX64" i="8"/>
  <c r="AX64" i="9" s="1"/>
  <c r="AY64" i="8"/>
  <c r="AY64" i="9" s="1"/>
  <c r="AZ64" i="8"/>
  <c r="AZ64" i="9" s="1"/>
  <c r="B65" i="8"/>
  <c r="B65" i="9" s="1"/>
  <c r="C65" i="8"/>
  <c r="C65" i="9" s="1"/>
  <c r="D65" i="8"/>
  <c r="D65" i="9" s="1"/>
  <c r="E65" i="8"/>
  <c r="E65" i="9" s="1"/>
  <c r="F65" i="8"/>
  <c r="F65" i="9" s="1"/>
  <c r="G65" i="8"/>
  <c r="G65" i="9" s="1"/>
  <c r="H65" i="8"/>
  <c r="H65" i="9" s="1"/>
  <c r="I65" i="8"/>
  <c r="I65" i="9" s="1"/>
  <c r="J65" i="8"/>
  <c r="J65" i="9" s="1"/>
  <c r="K65" i="8"/>
  <c r="K65" i="9" s="1"/>
  <c r="L65" i="8"/>
  <c r="L65" i="9" s="1"/>
  <c r="M65" i="8"/>
  <c r="M65" i="9" s="1"/>
  <c r="N65" i="8"/>
  <c r="N65" i="9" s="1"/>
  <c r="O65" i="8"/>
  <c r="O65" i="9" s="1"/>
  <c r="P65" i="8"/>
  <c r="P65" i="9" s="1"/>
  <c r="Q65" i="8"/>
  <c r="Q65" i="9" s="1"/>
  <c r="R65" i="8"/>
  <c r="R65" i="9" s="1"/>
  <c r="S65" i="8"/>
  <c r="S65" i="9" s="1"/>
  <c r="T65" i="8"/>
  <c r="T65" i="9" s="1"/>
  <c r="U65" i="8"/>
  <c r="U65" i="9" s="1"/>
  <c r="V65" i="8"/>
  <c r="V65" i="9" s="1"/>
  <c r="W65" i="8"/>
  <c r="W65" i="9" s="1"/>
  <c r="X65" i="8"/>
  <c r="X65" i="9" s="1"/>
  <c r="Y65" i="8"/>
  <c r="Y65" i="9" s="1"/>
  <c r="Z65" i="8"/>
  <c r="Z65" i="9" s="1"/>
  <c r="AA65" i="8"/>
  <c r="AA65" i="9" s="1"/>
  <c r="AB65" i="8"/>
  <c r="AB65" i="9" s="1"/>
  <c r="AC65" i="8"/>
  <c r="AC65" i="9" s="1"/>
  <c r="AD65" i="8"/>
  <c r="AD65" i="9" s="1"/>
  <c r="AE65" i="8"/>
  <c r="AE65" i="9" s="1"/>
  <c r="AF65" i="8"/>
  <c r="AF65" i="9" s="1"/>
  <c r="AG65" i="8"/>
  <c r="AG65" i="9" s="1"/>
  <c r="AH65" i="8"/>
  <c r="AH65" i="9" s="1"/>
  <c r="AI65" i="8"/>
  <c r="AI65" i="9" s="1"/>
  <c r="AJ65" i="8"/>
  <c r="AJ65" i="9" s="1"/>
  <c r="AK65" i="8"/>
  <c r="AK65" i="9" s="1"/>
  <c r="AL65" i="8"/>
  <c r="AL65" i="9" s="1"/>
  <c r="AM65" i="8"/>
  <c r="AM65" i="9" s="1"/>
  <c r="AN65" i="8"/>
  <c r="AN65" i="9" s="1"/>
  <c r="AO65" i="8"/>
  <c r="AO65" i="9" s="1"/>
  <c r="AP65" i="8"/>
  <c r="AP65" i="9" s="1"/>
  <c r="AQ65" i="8"/>
  <c r="AQ65" i="9" s="1"/>
  <c r="AR65" i="8"/>
  <c r="AR65" i="9" s="1"/>
  <c r="AS65" i="8"/>
  <c r="AS65" i="9" s="1"/>
  <c r="AT65" i="8"/>
  <c r="AT65" i="9" s="1"/>
  <c r="AU65" i="8"/>
  <c r="AU65" i="9" s="1"/>
  <c r="AV65" i="8"/>
  <c r="AV65" i="9" s="1"/>
  <c r="AW65" i="8"/>
  <c r="AW65" i="9" s="1"/>
  <c r="AX65" i="8"/>
  <c r="AX65" i="9" s="1"/>
  <c r="AY65" i="8"/>
  <c r="AY65" i="9" s="1"/>
  <c r="AZ65" i="8"/>
  <c r="AZ65" i="9" s="1"/>
  <c r="B66" i="8"/>
  <c r="B66" i="9" s="1"/>
  <c r="C66" i="8"/>
  <c r="C66" i="9" s="1"/>
  <c r="D66" i="8"/>
  <c r="D66" i="9" s="1"/>
  <c r="E66" i="8"/>
  <c r="E66" i="9" s="1"/>
  <c r="F66" i="8"/>
  <c r="F66" i="9" s="1"/>
  <c r="G66" i="8"/>
  <c r="G66" i="9" s="1"/>
  <c r="H66" i="8"/>
  <c r="H66" i="9" s="1"/>
  <c r="I66" i="8"/>
  <c r="I66" i="9" s="1"/>
  <c r="J66" i="8"/>
  <c r="J66" i="9" s="1"/>
  <c r="K66" i="8"/>
  <c r="K66" i="9" s="1"/>
  <c r="L66" i="8"/>
  <c r="L66" i="9" s="1"/>
  <c r="M66" i="8"/>
  <c r="M66" i="9" s="1"/>
  <c r="N66" i="8"/>
  <c r="N66" i="9" s="1"/>
  <c r="O66" i="8"/>
  <c r="O66" i="9" s="1"/>
  <c r="P66" i="8"/>
  <c r="P66" i="9" s="1"/>
  <c r="Q66" i="8"/>
  <c r="Q66" i="9" s="1"/>
  <c r="R66" i="8"/>
  <c r="R66" i="9" s="1"/>
  <c r="S66" i="8"/>
  <c r="S66" i="9" s="1"/>
  <c r="T66" i="8"/>
  <c r="T66" i="9" s="1"/>
  <c r="U66" i="8"/>
  <c r="U66" i="9" s="1"/>
  <c r="V66" i="8"/>
  <c r="V66" i="9" s="1"/>
  <c r="W66" i="8"/>
  <c r="W66" i="9" s="1"/>
  <c r="X66" i="8"/>
  <c r="X66" i="9" s="1"/>
  <c r="Y66" i="8"/>
  <c r="Y66" i="9" s="1"/>
  <c r="Z66" i="8"/>
  <c r="Z66" i="9" s="1"/>
  <c r="AA66" i="8"/>
  <c r="AA66" i="9" s="1"/>
  <c r="AB66" i="8"/>
  <c r="AB66" i="9" s="1"/>
  <c r="AC66" i="8"/>
  <c r="AC66" i="9" s="1"/>
  <c r="AD66" i="8"/>
  <c r="AD66" i="9" s="1"/>
  <c r="AE66" i="8"/>
  <c r="AE66" i="9" s="1"/>
  <c r="AF66" i="8"/>
  <c r="AF66" i="9" s="1"/>
  <c r="AG66" i="8"/>
  <c r="AG66" i="9" s="1"/>
  <c r="AH66" i="8"/>
  <c r="AH66" i="9" s="1"/>
  <c r="AI66" i="8"/>
  <c r="AI66" i="9" s="1"/>
  <c r="AJ66" i="8"/>
  <c r="AJ66" i="9" s="1"/>
  <c r="AK66" i="8"/>
  <c r="AK66" i="9" s="1"/>
  <c r="AL66" i="8"/>
  <c r="AL66" i="9" s="1"/>
  <c r="AM66" i="8"/>
  <c r="AM66" i="9" s="1"/>
  <c r="AN66" i="8"/>
  <c r="AN66" i="9" s="1"/>
  <c r="AO66" i="8"/>
  <c r="AO66" i="9" s="1"/>
  <c r="AP66" i="8"/>
  <c r="AP66" i="9" s="1"/>
  <c r="AQ66" i="8"/>
  <c r="AQ66" i="9" s="1"/>
  <c r="AR66" i="8"/>
  <c r="AR66" i="9" s="1"/>
  <c r="AS66" i="8"/>
  <c r="AS66" i="9" s="1"/>
  <c r="AT66" i="8"/>
  <c r="AT66" i="9" s="1"/>
  <c r="AU66" i="8"/>
  <c r="AU66" i="9" s="1"/>
  <c r="AV66" i="8"/>
  <c r="AV66" i="9" s="1"/>
  <c r="AW66" i="8"/>
  <c r="AW66" i="9" s="1"/>
  <c r="AX66" i="8"/>
  <c r="AX66" i="9" s="1"/>
  <c r="AY66" i="8"/>
  <c r="AY66" i="9" s="1"/>
  <c r="AZ66" i="8"/>
  <c r="AZ66" i="9" s="1"/>
  <c r="B67" i="8"/>
  <c r="B67" i="9" s="1"/>
  <c r="C67" i="8"/>
  <c r="C67" i="9" s="1"/>
  <c r="D67" i="8"/>
  <c r="D67" i="9" s="1"/>
  <c r="E67" i="8"/>
  <c r="E67" i="9" s="1"/>
  <c r="F67" i="8"/>
  <c r="F67" i="9" s="1"/>
  <c r="G67" i="8"/>
  <c r="G67" i="9" s="1"/>
  <c r="H67" i="8"/>
  <c r="H67" i="9" s="1"/>
  <c r="I67" i="8"/>
  <c r="I67" i="9" s="1"/>
  <c r="J67" i="8"/>
  <c r="J67" i="9" s="1"/>
  <c r="K67" i="8"/>
  <c r="K67" i="9" s="1"/>
  <c r="L67" i="8"/>
  <c r="L67" i="9" s="1"/>
  <c r="M67" i="8"/>
  <c r="M67" i="9" s="1"/>
  <c r="N67" i="8"/>
  <c r="N67" i="9" s="1"/>
  <c r="O67" i="8"/>
  <c r="O67" i="9" s="1"/>
  <c r="P67" i="8"/>
  <c r="P67" i="9" s="1"/>
  <c r="Q67" i="8"/>
  <c r="Q67" i="9" s="1"/>
  <c r="R67" i="8"/>
  <c r="R67" i="9" s="1"/>
  <c r="S67" i="8"/>
  <c r="S67" i="9" s="1"/>
  <c r="T67" i="8"/>
  <c r="T67" i="9" s="1"/>
  <c r="U67" i="8"/>
  <c r="U67" i="9" s="1"/>
  <c r="V67" i="8"/>
  <c r="V67" i="9" s="1"/>
  <c r="W67" i="8"/>
  <c r="W67" i="9" s="1"/>
  <c r="X67" i="8"/>
  <c r="X67" i="9" s="1"/>
  <c r="Y67" i="8"/>
  <c r="Y67" i="9" s="1"/>
  <c r="Z67" i="8"/>
  <c r="Z67" i="9" s="1"/>
  <c r="AA67" i="8"/>
  <c r="AA67" i="9" s="1"/>
  <c r="AB67" i="8"/>
  <c r="AB67" i="9" s="1"/>
  <c r="AC67" i="8"/>
  <c r="AC67" i="9" s="1"/>
  <c r="AD67" i="8"/>
  <c r="AD67" i="9" s="1"/>
  <c r="AE67" i="8"/>
  <c r="AE67" i="9" s="1"/>
  <c r="AF67" i="8"/>
  <c r="AF67" i="9" s="1"/>
  <c r="AG67" i="8"/>
  <c r="AG67" i="9" s="1"/>
  <c r="AH67" i="8"/>
  <c r="AH67" i="9" s="1"/>
  <c r="AI67" i="8"/>
  <c r="AI67" i="9" s="1"/>
  <c r="AJ67" i="8"/>
  <c r="AJ67" i="9" s="1"/>
  <c r="AK67" i="8"/>
  <c r="AK67" i="9" s="1"/>
  <c r="AL67" i="8"/>
  <c r="AL67" i="9" s="1"/>
  <c r="AM67" i="8"/>
  <c r="AM67" i="9" s="1"/>
  <c r="AN67" i="8"/>
  <c r="AN67" i="9" s="1"/>
  <c r="AO67" i="8"/>
  <c r="AO67" i="9" s="1"/>
  <c r="AP67" i="8"/>
  <c r="AP67" i="9" s="1"/>
  <c r="AQ67" i="8"/>
  <c r="AQ67" i="9" s="1"/>
  <c r="AR67" i="8"/>
  <c r="AR67" i="9" s="1"/>
  <c r="AS67" i="8"/>
  <c r="AS67" i="9" s="1"/>
  <c r="AT67" i="8"/>
  <c r="AT67" i="9" s="1"/>
  <c r="AU67" i="8"/>
  <c r="AU67" i="9" s="1"/>
  <c r="AV67" i="8"/>
  <c r="AV67" i="9" s="1"/>
  <c r="AW67" i="8"/>
  <c r="AW67" i="9" s="1"/>
  <c r="AX67" i="8"/>
  <c r="AX67" i="9" s="1"/>
  <c r="AY67" i="8"/>
  <c r="AY67" i="9" s="1"/>
  <c r="AZ67" i="8"/>
  <c r="AZ67" i="9" s="1"/>
  <c r="B68" i="8"/>
  <c r="B68" i="9" s="1"/>
  <c r="C68" i="8"/>
  <c r="C68" i="9" s="1"/>
  <c r="D68" i="8"/>
  <c r="D68" i="9" s="1"/>
  <c r="E68" i="8"/>
  <c r="E68" i="9" s="1"/>
  <c r="F68" i="8"/>
  <c r="F68" i="9" s="1"/>
  <c r="G68" i="8"/>
  <c r="G68" i="9" s="1"/>
  <c r="H68" i="8"/>
  <c r="H68" i="9" s="1"/>
  <c r="I68" i="8"/>
  <c r="I68" i="9" s="1"/>
  <c r="J68" i="8"/>
  <c r="J68" i="9" s="1"/>
  <c r="K68" i="8"/>
  <c r="K68" i="9" s="1"/>
  <c r="L68" i="8"/>
  <c r="L68" i="9" s="1"/>
  <c r="M68" i="8"/>
  <c r="M68" i="9" s="1"/>
  <c r="N68" i="8"/>
  <c r="N68" i="9" s="1"/>
  <c r="O68" i="8"/>
  <c r="O68" i="9" s="1"/>
  <c r="P68" i="8"/>
  <c r="P68" i="9" s="1"/>
  <c r="Q68" i="8"/>
  <c r="Q68" i="9" s="1"/>
  <c r="R68" i="8"/>
  <c r="R68" i="9" s="1"/>
  <c r="S68" i="8"/>
  <c r="S68" i="9" s="1"/>
  <c r="T68" i="8"/>
  <c r="T68" i="9" s="1"/>
  <c r="U68" i="8"/>
  <c r="U68" i="9" s="1"/>
  <c r="V68" i="8"/>
  <c r="V68" i="9" s="1"/>
  <c r="W68" i="8"/>
  <c r="W68" i="9" s="1"/>
  <c r="X68" i="8"/>
  <c r="X68" i="9" s="1"/>
  <c r="Y68" i="8"/>
  <c r="Y68" i="9" s="1"/>
  <c r="Z68" i="8"/>
  <c r="Z68" i="9" s="1"/>
  <c r="AA68" i="8"/>
  <c r="AA68" i="9" s="1"/>
  <c r="AB68" i="8"/>
  <c r="AB68" i="9" s="1"/>
  <c r="AC68" i="8"/>
  <c r="AC68" i="9" s="1"/>
  <c r="AD68" i="8"/>
  <c r="AD68" i="9" s="1"/>
  <c r="AE68" i="8"/>
  <c r="AE68" i="9" s="1"/>
  <c r="AF68" i="8"/>
  <c r="AF68" i="9" s="1"/>
  <c r="AG68" i="8"/>
  <c r="AG68" i="9" s="1"/>
  <c r="AH68" i="8"/>
  <c r="AH68" i="9" s="1"/>
  <c r="AI68" i="8"/>
  <c r="AI68" i="9" s="1"/>
  <c r="AJ68" i="8"/>
  <c r="AJ68" i="9" s="1"/>
  <c r="AK68" i="8"/>
  <c r="AK68" i="9" s="1"/>
  <c r="AL68" i="8"/>
  <c r="AL68" i="9" s="1"/>
  <c r="AM68" i="8"/>
  <c r="AM68" i="9" s="1"/>
  <c r="AN68" i="8"/>
  <c r="AN68" i="9" s="1"/>
  <c r="AO68" i="8"/>
  <c r="AO68" i="9" s="1"/>
  <c r="AP68" i="8"/>
  <c r="AP68" i="9" s="1"/>
  <c r="AQ68" i="8"/>
  <c r="AQ68" i="9" s="1"/>
  <c r="AR68" i="8"/>
  <c r="AR68" i="9" s="1"/>
  <c r="AS68" i="8"/>
  <c r="AS68" i="9" s="1"/>
  <c r="AT68" i="8"/>
  <c r="AT68" i="9" s="1"/>
  <c r="AU68" i="8"/>
  <c r="AU68" i="9" s="1"/>
  <c r="AV68" i="8"/>
  <c r="AV68" i="9" s="1"/>
  <c r="AW68" i="8"/>
  <c r="AW68" i="9" s="1"/>
  <c r="AX68" i="8"/>
  <c r="AX68" i="9" s="1"/>
  <c r="AY68" i="8"/>
  <c r="AY68" i="9" s="1"/>
  <c r="AZ68" i="8"/>
  <c r="AZ68" i="9" s="1"/>
  <c r="B69" i="8"/>
  <c r="B69" i="9" s="1"/>
  <c r="C69" i="8"/>
  <c r="C69" i="9" s="1"/>
  <c r="D69" i="8"/>
  <c r="D69" i="9" s="1"/>
  <c r="E69" i="8"/>
  <c r="E69" i="9" s="1"/>
  <c r="F69" i="8"/>
  <c r="F69" i="9" s="1"/>
  <c r="G69" i="8"/>
  <c r="G69" i="9" s="1"/>
  <c r="H69" i="8"/>
  <c r="H69" i="9" s="1"/>
  <c r="I69" i="8"/>
  <c r="I69" i="9" s="1"/>
  <c r="J69" i="8"/>
  <c r="J69" i="9" s="1"/>
  <c r="K69" i="8"/>
  <c r="K69" i="9" s="1"/>
  <c r="L69" i="8"/>
  <c r="L69" i="9" s="1"/>
  <c r="M69" i="8"/>
  <c r="M69" i="9" s="1"/>
  <c r="N69" i="8"/>
  <c r="N69" i="9" s="1"/>
  <c r="O69" i="8"/>
  <c r="O69" i="9" s="1"/>
  <c r="P69" i="8"/>
  <c r="P69" i="9" s="1"/>
  <c r="Q69" i="8"/>
  <c r="Q69" i="9" s="1"/>
  <c r="R69" i="8"/>
  <c r="R69" i="9" s="1"/>
  <c r="S69" i="8"/>
  <c r="S69" i="9" s="1"/>
  <c r="T69" i="8"/>
  <c r="T69" i="9" s="1"/>
  <c r="U69" i="8"/>
  <c r="U69" i="9" s="1"/>
  <c r="V69" i="8"/>
  <c r="V69" i="9" s="1"/>
  <c r="W69" i="8"/>
  <c r="W69" i="9" s="1"/>
  <c r="X69" i="8"/>
  <c r="X69" i="9" s="1"/>
  <c r="Y69" i="8"/>
  <c r="Y69" i="9" s="1"/>
  <c r="Z69" i="8"/>
  <c r="Z69" i="9" s="1"/>
  <c r="AA69" i="8"/>
  <c r="AA69" i="9" s="1"/>
  <c r="AB69" i="8"/>
  <c r="AB69" i="9" s="1"/>
  <c r="AC69" i="8"/>
  <c r="AC69" i="9" s="1"/>
  <c r="AD69" i="8"/>
  <c r="AD69" i="9" s="1"/>
  <c r="AE69" i="8"/>
  <c r="AE69" i="9" s="1"/>
  <c r="AF69" i="8"/>
  <c r="AF69" i="9" s="1"/>
  <c r="AG69" i="8"/>
  <c r="AG69" i="9" s="1"/>
  <c r="AH69" i="8"/>
  <c r="AH69" i="9" s="1"/>
  <c r="AI69" i="8"/>
  <c r="AI69" i="9" s="1"/>
  <c r="AJ69" i="8"/>
  <c r="AJ69" i="9" s="1"/>
  <c r="AK69" i="8"/>
  <c r="AK69" i="9" s="1"/>
  <c r="AL69" i="8"/>
  <c r="AL69" i="9" s="1"/>
  <c r="AM69" i="8"/>
  <c r="AM69" i="9" s="1"/>
  <c r="AN69" i="8"/>
  <c r="AN69" i="9" s="1"/>
  <c r="AO69" i="8"/>
  <c r="AO69" i="9" s="1"/>
  <c r="AP69" i="8"/>
  <c r="AP69" i="9" s="1"/>
  <c r="AQ69" i="8"/>
  <c r="AQ69" i="9" s="1"/>
  <c r="AR69" i="8"/>
  <c r="AR69" i="9" s="1"/>
  <c r="AS69" i="8"/>
  <c r="AS69" i="9" s="1"/>
  <c r="AT69" i="8"/>
  <c r="AT69" i="9" s="1"/>
  <c r="AU69" i="8"/>
  <c r="AU69" i="9" s="1"/>
  <c r="AV69" i="8"/>
  <c r="AV69" i="9" s="1"/>
  <c r="AW69" i="8"/>
  <c r="AW69" i="9" s="1"/>
  <c r="AX69" i="8"/>
  <c r="AX69" i="9" s="1"/>
  <c r="AY69" i="8"/>
  <c r="AY69" i="9" s="1"/>
  <c r="AZ69" i="8"/>
  <c r="AZ69" i="9" s="1"/>
  <c r="B70" i="8"/>
  <c r="B70" i="9" s="1"/>
  <c r="C70" i="8"/>
  <c r="C70" i="9" s="1"/>
  <c r="D70" i="8"/>
  <c r="D70" i="9" s="1"/>
  <c r="E70" i="8"/>
  <c r="E70" i="9" s="1"/>
  <c r="F70" i="8"/>
  <c r="F70" i="9" s="1"/>
  <c r="G70" i="8"/>
  <c r="G70" i="9" s="1"/>
  <c r="H70" i="8"/>
  <c r="H70" i="9" s="1"/>
  <c r="I70" i="8"/>
  <c r="I70" i="9" s="1"/>
  <c r="J70" i="8"/>
  <c r="J70" i="9" s="1"/>
  <c r="K70" i="8"/>
  <c r="K70" i="9" s="1"/>
  <c r="L70" i="8"/>
  <c r="L70" i="9" s="1"/>
  <c r="M70" i="8"/>
  <c r="M70" i="9" s="1"/>
  <c r="N70" i="8"/>
  <c r="N70" i="9" s="1"/>
  <c r="O70" i="8"/>
  <c r="O70" i="9" s="1"/>
  <c r="P70" i="8"/>
  <c r="P70" i="9" s="1"/>
  <c r="Q70" i="8"/>
  <c r="Q70" i="9" s="1"/>
  <c r="R70" i="8"/>
  <c r="R70" i="9" s="1"/>
  <c r="S70" i="8"/>
  <c r="S70" i="9" s="1"/>
  <c r="T70" i="8"/>
  <c r="T70" i="9" s="1"/>
  <c r="U70" i="8"/>
  <c r="U70" i="9" s="1"/>
  <c r="V70" i="8"/>
  <c r="V70" i="9" s="1"/>
  <c r="W70" i="8"/>
  <c r="W70" i="9" s="1"/>
  <c r="X70" i="8"/>
  <c r="X70" i="9" s="1"/>
  <c r="Y70" i="8"/>
  <c r="Y70" i="9" s="1"/>
  <c r="Z70" i="8"/>
  <c r="Z70" i="9" s="1"/>
  <c r="AA70" i="8"/>
  <c r="AA70" i="9" s="1"/>
  <c r="AB70" i="8"/>
  <c r="AB70" i="9" s="1"/>
  <c r="AC70" i="8"/>
  <c r="AC70" i="9" s="1"/>
  <c r="AD70" i="8"/>
  <c r="AD70" i="9" s="1"/>
  <c r="AE70" i="8"/>
  <c r="AE70" i="9" s="1"/>
  <c r="AF70" i="8"/>
  <c r="AF70" i="9" s="1"/>
  <c r="AG70" i="8"/>
  <c r="AG70" i="9" s="1"/>
  <c r="AH70" i="8"/>
  <c r="AH70" i="9" s="1"/>
  <c r="AI70" i="8"/>
  <c r="AI70" i="9" s="1"/>
  <c r="AJ70" i="8"/>
  <c r="AJ70" i="9" s="1"/>
  <c r="AK70" i="8"/>
  <c r="AK70" i="9" s="1"/>
  <c r="AL70" i="8"/>
  <c r="AL70" i="9" s="1"/>
  <c r="AM70" i="8"/>
  <c r="AM70" i="9" s="1"/>
  <c r="AN70" i="8"/>
  <c r="AN70" i="9" s="1"/>
  <c r="AO70" i="8"/>
  <c r="AO70" i="9" s="1"/>
  <c r="AP70" i="8"/>
  <c r="AP70" i="9" s="1"/>
  <c r="AQ70" i="8"/>
  <c r="AQ70" i="9" s="1"/>
  <c r="AR70" i="8"/>
  <c r="AR70" i="9" s="1"/>
  <c r="AS70" i="8"/>
  <c r="AS70" i="9" s="1"/>
  <c r="AT70" i="8"/>
  <c r="AT70" i="9" s="1"/>
  <c r="AU70" i="8"/>
  <c r="AU70" i="9" s="1"/>
  <c r="AV70" i="8"/>
  <c r="AV70" i="9" s="1"/>
  <c r="AW70" i="8"/>
  <c r="AW70" i="9" s="1"/>
  <c r="AX70" i="8"/>
  <c r="AX70" i="9" s="1"/>
  <c r="AY70" i="8"/>
  <c r="AY70" i="9" s="1"/>
  <c r="AZ70" i="8"/>
  <c r="AZ70" i="9" s="1"/>
  <c r="B71" i="8"/>
  <c r="B71" i="9" s="1"/>
  <c r="C71" i="8"/>
  <c r="C71" i="9" s="1"/>
  <c r="D71" i="8"/>
  <c r="D71" i="9" s="1"/>
  <c r="E71" i="8"/>
  <c r="E71" i="9" s="1"/>
  <c r="F71" i="8"/>
  <c r="F71" i="9" s="1"/>
  <c r="G71" i="8"/>
  <c r="G71" i="9" s="1"/>
  <c r="H71" i="8"/>
  <c r="H71" i="9" s="1"/>
  <c r="I71" i="8"/>
  <c r="I71" i="9" s="1"/>
  <c r="J71" i="8"/>
  <c r="J71" i="9" s="1"/>
  <c r="K71" i="8"/>
  <c r="K71" i="9" s="1"/>
  <c r="L71" i="8"/>
  <c r="L71" i="9" s="1"/>
  <c r="M71" i="8"/>
  <c r="M71" i="9" s="1"/>
  <c r="N71" i="8"/>
  <c r="N71" i="9" s="1"/>
  <c r="O71" i="8"/>
  <c r="O71" i="9" s="1"/>
  <c r="P71" i="8"/>
  <c r="P71" i="9" s="1"/>
  <c r="Q71" i="8"/>
  <c r="Q71" i="9" s="1"/>
  <c r="R71" i="8"/>
  <c r="R71" i="9" s="1"/>
  <c r="S71" i="8"/>
  <c r="S71" i="9" s="1"/>
  <c r="T71" i="8"/>
  <c r="T71" i="9" s="1"/>
  <c r="U71" i="8"/>
  <c r="U71" i="9" s="1"/>
  <c r="V71" i="8"/>
  <c r="V71" i="9" s="1"/>
  <c r="W71" i="8"/>
  <c r="W71" i="9" s="1"/>
  <c r="X71" i="8"/>
  <c r="X71" i="9" s="1"/>
  <c r="Y71" i="8"/>
  <c r="Y71" i="9" s="1"/>
  <c r="Z71" i="8"/>
  <c r="Z71" i="9" s="1"/>
  <c r="AA71" i="8"/>
  <c r="AA71" i="9" s="1"/>
  <c r="AB71" i="8"/>
  <c r="AB71" i="9" s="1"/>
  <c r="AC71" i="8"/>
  <c r="AC71" i="9" s="1"/>
  <c r="AD71" i="8"/>
  <c r="AD71" i="9" s="1"/>
  <c r="AE71" i="8"/>
  <c r="AE71" i="9" s="1"/>
  <c r="AF71" i="8"/>
  <c r="AF71" i="9" s="1"/>
  <c r="AG71" i="8"/>
  <c r="AG71" i="9" s="1"/>
  <c r="AH71" i="8"/>
  <c r="AH71" i="9" s="1"/>
  <c r="AI71" i="8"/>
  <c r="AI71" i="9" s="1"/>
  <c r="AJ71" i="8"/>
  <c r="AJ71" i="9" s="1"/>
  <c r="AK71" i="8"/>
  <c r="AK71" i="9" s="1"/>
  <c r="AL71" i="8"/>
  <c r="AL71" i="9" s="1"/>
  <c r="AM71" i="8"/>
  <c r="AM71" i="9" s="1"/>
  <c r="AN71" i="8"/>
  <c r="AN71" i="9" s="1"/>
  <c r="AO71" i="8"/>
  <c r="AO71" i="9" s="1"/>
  <c r="AP71" i="8"/>
  <c r="AP71" i="9" s="1"/>
  <c r="AQ71" i="8"/>
  <c r="AQ71" i="9" s="1"/>
  <c r="AR71" i="8"/>
  <c r="AR71" i="9" s="1"/>
  <c r="AS71" i="8"/>
  <c r="AS71" i="9" s="1"/>
  <c r="AT71" i="8"/>
  <c r="AT71" i="9" s="1"/>
  <c r="AU71" i="8"/>
  <c r="AU71" i="9" s="1"/>
  <c r="AV71" i="8"/>
  <c r="AV71" i="9" s="1"/>
  <c r="AW71" i="8"/>
  <c r="AW71" i="9" s="1"/>
  <c r="AX71" i="8"/>
  <c r="AX71" i="9" s="1"/>
  <c r="AY71" i="8"/>
  <c r="AY71" i="9" s="1"/>
  <c r="AZ71" i="8"/>
  <c r="AZ71" i="9" s="1"/>
  <c r="B72" i="8"/>
  <c r="B72" i="9" s="1"/>
  <c r="C72" i="8"/>
  <c r="C72" i="9" s="1"/>
  <c r="D72" i="8"/>
  <c r="D72" i="9" s="1"/>
  <c r="E72" i="8"/>
  <c r="E72" i="9" s="1"/>
  <c r="F72" i="8"/>
  <c r="F72" i="9" s="1"/>
  <c r="G72" i="8"/>
  <c r="G72" i="9" s="1"/>
  <c r="H72" i="8"/>
  <c r="H72" i="9" s="1"/>
  <c r="I72" i="8"/>
  <c r="I72" i="9" s="1"/>
  <c r="J72" i="8"/>
  <c r="J72" i="9" s="1"/>
  <c r="K72" i="8"/>
  <c r="K72" i="9" s="1"/>
  <c r="L72" i="8"/>
  <c r="L72" i="9" s="1"/>
  <c r="M72" i="8"/>
  <c r="M72" i="9" s="1"/>
  <c r="N72" i="8"/>
  <c r="N72" i="9" s="1"/>
  <c r="O72" i="8"/>
  <c r="O72" i="9" s="1"/>
  <c r="P72" i="8"/>
  <c r="P72" i="9" s="1"/>
  <c r="Q72" i="8"/>
  <c r="Q72" i="9" s="1"/>
  <c r="R72" i="8"/>
  <c r="R72" i="9" s="1"/>
  <c r="S72" i="8"/>
  <c r="S72" i="9" s="1"/>
  <c r="T72" i="8"/>
  <c r="T72" i="9" s="1"/>
  <c r="U72" i="8"/>
  <c r="U72" i="9" s="1"/>
  <c r="V72" i="8"/>
  <c r="V72" i="9" s="1"/>
  <c r="W72" i="8"/>
  <c r="W72" i="9" s="1"/>
  <c r="X72" i="8"/>
  <c r="X72" i="9" s="1"/>
  <c r="Y72" i="8"/>
  <c r="Y72" i="9" s="1"/>
  <c r="Z72" i="8"/>
  <c r="Z72" i="9" s="1"/>
  <c r="AA72" i="8"/>
  <c r="AA72" i="9" s="1"/>
  <c r="AB72" i="8"/>
  <c r="AB72" i="9" s="1"/>
  <c r="AC72" i="8"/>
  <c r="AC72" i="9" s="1"/>
  <c r="AD72" i="8"/>
  <c r="AD72" i="9" s="1"/>
  <c r="AE72" i="8"/>
  <c r="AE72" i="9" s="1"/>
  <c r="AF72" i="8"/>
  <c r="AF72" i="9" s="1"/>
  <c r="AG72" i="8"/>
  <c r="AG72" i="9" s="1"/>
  <c r="AH72" i="8"/>
  <c r="AH72" i="9" s="1"/>
  <c r="AI72" i="8"/>
  <c r="AI72" i="9" s="1"/>
  <c r="AJ72" i="8"/>
  <c r="AJ72" i="9" s="1"/>
  <c r="AK72" i="8"/>
  <c r="AK72" i="9" s="1"/>
  <c r="AL72" i="8"/>
  <c r="AL72" i="9" s="1"/>
  <c r="AM72" i="8"/>
  <c r="AM72" i="9" s="1"/>
  <c r="AN72" i="8"/>
  <c r="AN72" i="9" s="1"/>
  <c r="AO72" i="8"/>
  <c r="AO72" i="9" s="1"/>
  <c r="AP72" i="8"/>
  <c r="AP72" i="9" s="1"/>
  <c r="AQ72" i="8"/>
  <c r="AQ72" i="9" s="1"/>
  <c r="AR72" i="8"/>
  <c r="AR72" i="9" s="1"/>
  <c r="AS72" i="8"/>
  <c r="AS72" i="9" s="1"/>
  <c r="AT72" i="8"/>
  <c r="AT72" i="9" s="1"/>
  <c r="AU72" i="8"/>
  <c r="AU72" i="9" s="1"/>
  <c r="AV72" i="8"/>
  <c r="AV72" i="9" s="1"/>
  <c r="AW72" i="8"/>
  <c r="AW72" i="9" s="1"/>
  <c r="AX72" i="8"/>
  <c r="AX72" i="9" s="1"/>
  <c r="AY72" i="8"/>
  <c r="AY72" i="9" s="1"/>
  <c r="AZ72" i="8"/>
  <c r="AZ72" i="9" s="1"/>
  <c r="B73" i="8"/>
  <c r="B73" i="9" s="1"/>
  <c r="C73" i="8"/>
  <c r="C73" i="9" s="1"/>
  <c r="D73" i="8"/>
  <c r="D73" i="9" s="1"/>
  <c r="E73" i="8"/>
  <c r="E73" i="9" s="1"/>
  <c r="F73" i="8"/>
  <c r="F73" i="9" s="1"/>
  <c r="G73" i="8"/>
  <c r="G73" i="9" s="1"/>
  <c r="H73" i="8"/>
  <c r="H73" i="9" s="1"/>
  <c r="I73" i="8"/>
  <c r="I73" i="9" s="1"/>
  <c r="J73" i="8"/>
  <c r="J73" i="9" s="1"/>
  <c r="K73" i="8"/>
  <c r="K73" i="9" s="1"/>
  <c r="L73" i="8"/>
  <c r="L73" i="9" s="1"/>
  <c r="M73" i="8"/>
  <c r="M73" i="9" s="1"/>
  <c r="N73" i="8"/>
  <c r="N73" i="9" s="1"/>
  <c r="O73" i="8"/>
  <c r="O73" i="9" s="1"/>
  <c r="P73" i="8"/>
  <c r="P73" i="9" s="1"/>
  <c r="Q73" i="8"/>
  <c r="Q73" i="9" s="1"/>
  <c r="R73" i="8"/>
  <c r="R73" i="9" s="1"/>
  <c r="S73" i="8"/>
  <c r="S73" i="9" s="1"/>
  <c r="T73" i="8"/>
  <c r="T73" i="9" s="1"/>
  <c r="U73" i="8"/>
  <c r="U73" i="9" s="1"/>
  <c r="V73" i="8"/>
  <c r="V73" i="9" s="1"/>
  <c r="W73" i="8"/>
  <c r="W73" i="9" s="1"/>
  <c r="X73" i="8"/>
  <c r="X73" i="9" s="1"/>
  <c r="Y73" i="8"/>
  <c r="Y73" i="9" s="1"/>
  <c r="Z73" i="8"/>
  <c r="Z73" i="9" s="1"/>
  <c r="AA73" i="8"/>
  <c r="AA73" i="9" s="1"/>
  <c r="AB73" i="8"/>
  <c r="AB73" i="9" s="1"/>
  <c r="AC73" i="8"/>
  <c r="AC73" i="9" s="1"/>
  <c r="AD73" i="8"/>
  <c r="AD73" i="9" s="1"/>
  <c r="AE73" i="8"/>
  <c r="AE73" i="9" s="1"/>
  <c r="AF73" i="8"/>
  <c r="AF73" i="9" s="1"/>
  <c r="AG73" i="8"/>
  <c r="AG73" i="9" s="1"/>
  <c r="AH73" i="8"/>
  <c r="AH73" i="9" s="1"/>
  <c r="AI73" i="8"/>
  <c r="AI73" i="9" s="1"/>
  <c r="AJ73" i="8"/>
  <c r="AJ73" i="9" s="1"/>
  <c r="AK73" i="8"/>
  <c r="AK73" i="9" s="1"/>
  <c r="AL73" i="8"/>
  <c r="AL73" i="9" s="1"/>
  <c r="AM73" i="8"/>
  <c r="AM73" i="9" s="1"/>
  <c r="AN73" i="8"/>
  <c r="AN73" i="9" s="1"/>
  <c r="AO73" i="8"/>
  <c r="AO73" i="9" s="1"/>
  <c r="AP73" i="8"/>
  <c r="AP73" i="9" s="1"/>
  <c r="AQ73" i="8"/>
  <c r="AQ73" i="9" s="1"/>
  <c r="AR73" i="8"/>
  <c r="AR73" i="9" s="1"/>
  <c r="AS73" i="8"/>
  <c r="AS73" i="9" s="1"/>
  <c r="AT73" i="8"/>
  <c r="AT73" i="9" s="1"/>
  <c r="AU73" i="8"/>
  <c r="AU73" i="9" s="1"/>
  <c r="AV73" i="8"/>
  <c r="AV73" i="9" s="1"/>
  <c r="AW73" i="8"/>
  <c r="AW73" i="9" s="1"/>
  <c r="AX73" i="8"/>
  <c r="AX73" i="9" s="1"/>
  <c r="AY73" i="8"/>
  <c r="AY73" i="9" s="1"/>
  <c r="AZ73" i="8"/>
  <c r="AZ73" i="9" s="1"/>
  <c r="B74" i="8"/>
  <c r="B74" i="9" s="1"/>
  <c r="C74" i="8"/>
  <c r="C74" i="9" s="1"/>
  <c r="D74" i="8"/>
  <c r="D74" i="9" s="1"/>
  <c r="E74" i="8"/>
  <c r="E74" i="9" s="1"/>
  <c r="F74" i="8"/>
  <c r="F74" i="9" s="1"/>
  <c r="G74" i="8"/>
  <c r="G74" i="9" s="1"/>
  <c r="H74" i="8"/>
  <c r="H74" i="9" s="1"/>
  <c r="I74" i="8"/>
  <c r="I74" i="9" s="1"/>
  <c r="J74" i="8"/>
  <c r="J74" i="9" s="1"/>
  <c r="K74" i="8"/>
  <c r="K74" i="9" s="1"/>
  <c r="L74" i="8"/>
  <c r="L74" i="9" s="1"/>
  <c r="M74" i="8"/>
  <c r="M74" i="9" s="1"/>
  <c r="N74" i="8"/>
  <c r="N74" i="9" s="1"/>
  <c r="O74" i="8"/>
  <c r="O74" i="9" s="1"/>
  <c r="P74" i="8"/>
  <c r="P74" i="9" s="1"/>
  <c r="Q74" i="8"/>
  <c r="Q74" i="9" s="1"/>
  <c r="R74" i="8"/>
  <c r="R74" i="9" s="1"/>
  <c r="S74" i="8"/>
  <c r="S74" i="9" s="1"/>
  <c r="T74" i="8"/>
  <c r="T74" i="9" s="1"/>
  <c r="U74" i="8"/>
  <c r="U74" i="9" s="1"/>
  <c r="V74" i="8"/>
  <c r="V74" i="9" s="1"/>
  <c r="W74" i="8"/>
  <c r="W74" i="9" s="1"/>
  <c r="X74" i="8"/>
  <c r="X74" i="9" s="1"/>
  <c r="Y74" i="8"/>
  <c r="Y74" i="9" s="1"/>
  <c r="Z74" i="8"/>
  <c r="Z74" i="9" s="1"/>
  <c r="AA74" i="8"/>
  <c r="AA74" i="9" s="1"/>
  <c r="AB74" i="8"/>
  <c r="AB74" i="9" s="1"/>
  <c r="AC74" i="8"/>
  <c r="AC74" i="9" s="1"/>
  <c r="AD74" i="8"/>
  <c r="AD74" i="9" s="1"/>
  <c r="AE74" i="8"/>
  <c r="AE74" i="9" s="1"/>
  <c r="AF74" i="8"/>
  <c r="AF74" i="9" s="1"/>
  <c r="AG74" i="8"/>
  <c r="AG74" i="9" s="1"/>
  <c r="AH74" i="8"/>
  <c r="AH74" i="9" s="1"/>
  <c r="AI74" i="8"/>
  <c r="AI74" i="9" s="1"/>
  <c r="AJ74" i="8"/>
  <c r="AJ74" i="9" s="1"/>
  <c r="AK74" i="8"/>
  <c r="AK74" i="9" s="1"/>
  <c r="AL74" i="8"/>
  <c r="AL74" i="9" s="1"/>
  <c r="AM74" i="8"/>
  <c r="AM74" i="9" s="1"/>
  <c r="AN74" i="8"/>
  <c r="AN74" i="9" s="1"/>
  <c r="AO74" i="8"/>
  <c r="AO74" i="9" s="1"/>
  <c r="AP74" i="8"/>
  <c r="AP74" i="9" s="1"/>
  <c r="AQ74" i="8"/>
  <c r="AQ74" i="9" s="1"/>
  <c r="AR74" i="8"/>
  <c r="AR74" i="9" s="1"/>
  <c r="AS74" i="8"/>
  <c r="AS74" i="9" s="1"/>
  <c r="AT74" i="8"/>
  <c r="AT74" i="9" s="1"/>
  <c r="AU74" i="8"/>
  <c r="AU74" i="9" s="1"/>
  <c r="AV74" i="8"/>
  <c r="AV74" i="9" s="1"/>
  <c r="AW74" i="8"/>
  <c r="AW74" i="9" s="1"/>
  <c r="AX74" i="8"/>
  <c r="AX74" i="9" s="1"/>
  <c r="AY74" i="8"/>
  <c r="AY74" i="9" s="1"/>
  <c r="AZ74" i="8"/>
  <c r="AZ74" i="9" s="1"/>
  <c r="B75" i="8"/>
  <c r="B75" i="9" s="1"/>
  <c r="C75" i="8"/>
  <c r="C75" i="9" s="1"/>
  <c r="D75" i="8"/>
  <c r="D75" i="9" s="1"/>
  <c r="E75" i="8"/>
  <c r="E75" i="9" s="1"/>
  <c r="F75" i="8"/>
  <c r="F75" i="9" s="1"/>
  <c r="G75" i="8"/>
  <c r="G75" i="9" s="1"/>
  <c r="H75" i="8"/>
  <c r="H75" i="9" s="1"/>
  <c r="I75" i="8"/>
  <c r="I75" i="9" s="1"/>
  <c r="J75" i="8"/>
  <c r="J75" i="9" s="1"/>
  <c r="K75" i="8"/>
  <c r="K75" i="9" s="1"/>
  <c r="L75" i="8"/>
  <c r="L75" i="9" s="1"/>
  <c r="M75" i="8"/>
  <c r="M75" i="9" s="1"/>
  <c r="N75" i="8"/>
  <c r="N75" i="9" s="1"/>
  <c r="O75" i="8"/>
  <c r="O75" i="9" s="1"/>
  <c r="P75" i="8"/>
  <c r="P75" i="9" s="1"/>
  <c r="Q75" i="8"/>
  <c r="Q75" i="9" s="1"/>
  <c r="R75" i="8"/>
  <c r="R75" i="9" s="1"/>
  <c r="S75" i="8"/>
  <c r="S75" i="9" s="1"/>
  <c r="T75" i="8"/>
  <c r="T75" i="9" s="1"/>
  <c r="U75" i="8"/>
  <c r="U75" i="9" s="1"/>
  <c r="V75" i="8"/>
  <c r="V75" i="9" s="1"/>
  <c r="W75" i="8"/>
  <c r="W75" i="9" s="1"/>
  <c r="X75" i="8"/>
  <c r="X75" i="9" s="1"/>
  <c r="Y75" i="8"/>
  <c r="Y75" i="9" s="1"/>
  <c r="Z75" i="8"/>
  <c r="Z75" i="9" s="1"/>
  <c r="AA75" i="8"/>
  <c r="AA75" i="9" s="1"/>
  <c r="AB75" i="8"/>
  <c r="AB75" i="9" s="1"/>
  <c r="AC75" i="8"/>
  <c r="AC75" i="9" s="1"/>
  <c r="AD75" i="8"/>
  <c r="AD75" i="9" s="1"/>
  <c r="AE75" i="8"/>
  <c r="AE75" i="9" s="1"/>
  <c r="AF75" i="8"/>
  <c r="AF75" i="9" s="1"/>
  <c r="AG75" i="8"/>
  <c r="AG75" i="9" s="1"/>
  <c r="AH75" i="8"/>
  <c r="AH75" i="9" s="1"/>
  <c r="AI75" i="8"/>
  <c r="AI75" i="9" s="1"/>
  <c r="AJ75" i="8"/>
  <c r="AJ75" i="9" s="1"/>
  <c r="AK75" i="8"/>
  <c r="AK75" i="9" s="1"/>
  <c r="AL75" i="8"/>
  <c r="AL75" i="9" s="1"/>
  <c r="AM75" i="8"/>
  <c r="AM75" i="9" s="1"/>
  <c r="AN75" i="8"/>
  <c r="AN75" i="9" s="1"/>
  <c r="AO75" i="8"/>
  <c r="AO75" i="9" s="1"/>
  <c r="AP75" i="8"/>
  <c r="AP75" i="9" s="1"/>
  <c r="AQ75" i="8"/>
  <c r="AQ75" i="9" s="1"/>
  <c r="AR75" i="8"/>
  <c r="AR75" i="9" s="1"/>
  <c r="AS75" i="8"/>
  <c r="AS75" i="9" s="1"/>
  <c r="AT75" i="8"/>
  <c r="AT75" i="9" s="1"/>
  <c r="AU75" i="8"/>
  <c r="AU75" i="9" s="1"/>
  <c r="AV75" i="8"/>
  <c r="AV75" i="9" s="1"/>
  <c r="AW75" i="8"/>
  <c r="AW75" i="9" s="1"/>
  <c r="AX75" i="8"/>
  <c r="AX75" i="9" s="1"/>
  <c r="AY75" i="8"/>
  <c r="AY75" i="9" s="1"/>
  <c r="AZ75" i="8"/>
  <c r="AZ75" i="9" s="1"/>
  <c r="B76" i="8"/>
  <c r="B76" i="9" s="1"/>
  <c r="C76" i="8"/>
  <c r="C76" i="9" s="1"/>
  <c r="D76" i="8"/>
  <c r="D76" i="9" s="1"/>
  <c r="E76" i="8"/>
  <c r="E76" i="9" s="1"/>
  <c r="F76" i="8"/>
  <c r="F76" i="9" s="1"/>
  <c r="G76" i="8"/>
  <c r="G76" i="9" s="1"/>
  <c r="H76" i="8"/>
  <c r="H76" i="9" s="1"/>
  <c r="I76" i="8"/>
  <c r="I76" i="9" s="1"/>
  <c r="J76" i="8"/>
  <c r="J76" i="9" s="1"/>
  <c r="K76" i="8"/>
  <c r="K76" i="9" s="1"/>
  <c r="L76" i="8"/>
  <c r="L76" i="9" s="1"/>
  <c r="M76" i="8"/>
  <c r="M76" i="9" s="1"/>
  <c r="N76" i="8"/>
  <c r="N76" i="9" s="1"/>
  <c r="O76" i="8"/>
  <c r="O76" i="9" s="1"/>
  <c r="P76" i="8"/>
  <c r="P76" i="9" s="1"/>
  <c r="Q76" i="8"/>
  <c r="Q76" i="9" s="1"/>
  <c r="R76" i="8"/>
  <c r="R76" i="9" s="1"/>
  <c r="S76" i="8"/>
  <c r="S76" i="9" s="1"/>
  <c r="T76" i="8"/>
  <c r="T76" i="9" s="1"/>
  <c r="U76" i="8"/>
  <c r="U76" i="9" s="1"/>
  <c r="V76" i="8"/>
  <c r="V76" i="9" s="1"/>
  <c r="W76" i="8"/>
  <c r="W76" i="9" s="1"/>
  <c r="X76" i="8"/>
  <c r="X76" i="9" s="1"/>
  <c r="Y76" i="8"/>
  <c r="Y76" i="9" s="1"/>
  <c r="Z76" i="8"/>
  <c r="Z76" i="9" s="1"/>
  <c r="AA76" i="8"/>
  <c r="AA76" i="9" s="1"/>
  <c r="AB76" i="8"/>
  <c r="AB76" i="9" s="1"/>
  <c r="AC76" i="8"/>
  <c r="AC76" i="9" s="1"/>
  <c r="AD76" i="8"/>
  <c r="AD76" i="9" s="1"/>
  <c r="AE76" i="8"/>
  <c r="AE76" i="9" s="1"/>
  <c r="AF76" i="8"/>
  <c r="AF76" i="9" s="1"/>
  <c r="AG76" i="8"/>
  <c r="AG76" i="9" s="1"/>
  <c r="AH76" i="8"/>
  <c r="AH76" i="9" s="1"/>
  <c r="AI76" i="8"/>
  <c r="AI76" i="9" s="1"/>
  <c r="AJ76" i="8"/>
  <c r="AJ76" i="9" s="1"/>
  <c r="AK76" i="8"/>
  <c r="AK76" i="9" s="1"/>
  <c r="AL76" i="8"/>
  <c r="AL76" i="9" s="1"/>
  <c r="AM76" i="8"/>
  <c r="AM76" i="9" s="1"/>
  <c r="AN76" i="8"/>
  <c r="AN76" i="9" s="1"/>
  <c r="AO76" i="8"/>
  <c r="AO76" i="9" s="1"/>
  <c r="AP76" i="8"/>
  <c r="AP76" i="9" s="1"/>
  <c r="AQ76" i="8"/>
  <c r="AQ76" i="9" s="1"/>
  <c r="AR76" i="8"/>
  <c r="AR76" i="9" s="1"/>
  <c r="AS76" i="8"/>
  <c r="AS76" i="9" s="1"/>
  <c r="AT76" i="8"/>
  <c r="AT76" i="9" s="1"/>
  <c r="AU76" i="8"/>
  <c r="AU76" i="9" s="1"/>
  <c r="AV76" i="8"/>
  <c r="AV76" i="9" s="1"/>
  <c r="AW76" i="8"/>
  <c r="AW76" i="9" s="1"/>
  <c r="AX76" i="8"/>
  <c r="AX76" i="9" s="1"/>
  <c r="AY76" i="8"/>
  <c r="AY76" i="9" s="1"/>
  <c r="AZ76" i="8"/>
  <c r="AZ76" i="9" s="1"/>
  <c r="B77" i="8"/>
  <c r="B77" i="9" s="1"/>
  <c r="C77" i="8"/>
  <c r="C77" i="9" s="1"/>
  <c r="D77" i="8"/>
  <c r="D77" i="9" s="1"/>
  <c r="E77" i="8"/>
  <c r="E77" i="9" s="1"/>
  <c r="F77" i="8"/>
  <c r="F77" i="9" s="1"/>
  <c r="G77" i="8"/>
  <c r="G77" i="9" s="1"/>
  <c r="H77" i="8"/>
  <c r="H77" i="9" s="1"/>
  <c r="I77" i="8"/>
  <c r="I77" i="9" s="1"/>
  <c r="J77" i="8"/>
  <c r="J77" i="9" s="1"/>
  <c r="K77" i="8"/>
  <c r="K77" i="9" s="1"/>
  <c r="L77" i="8"/>
  <c r="L77" i="9" s="1"/>
  <c r="M77" i="8"/>
  <c r="M77" i="9" s="1"/>
  <c r="N77" i="8"/>
  <c r="N77" i="9" s="1"/>
  <c r="O77" i="8"/>
  <c r="O77" i="9" s="1"/>
  <c r="P77" i="8"/>
  <c r="P77" i="9" s="1"/>
  <c r="Q77" i="8"/>
  <c r="Q77" i="9" s="1"/>
  <c r="R77" i="8"/>
  <c r="R77" i="9" s="1"/>
  <c r="S77" i="8"/>
  <c r="S77" i="9" s="1"/>
  <c r="T77" i="8"/>
  <c r="T77" i="9" s="1"/>
  <c r="U77" i="8"/>
  <c r="U77" i="9" s="1"/>
  <c r="V77" i="8"/>
  <c r="V77" i="9" s="1"/>
  <c r="W77" i="8"/>
  <c r="W77" i="9" s="1"/>
  <c r="X77" i="8"/>
  <c r="X77" i="9" s="1"/>
  <c r="Y77" i="8"/>
  <c r="Y77" i="9" s="1"/>
  <c r="Z77" i="8"/>
  <c r="Z77" i="9" s="1"/>
  <c r="AA77" i="8"/>
  <c r="AA77" i="9" s="1"/>
  <c r="AB77" i="8"/>
  <c r="AB77" i="9" s="1"/>
  <c r="AC77" i="8"/>
  <c r="AC77" i="9" s="1"/>
  <c r="AD77" i="8"/>
  <c r="AD77" i="9" s="1"/>
  <c r="AE77" i="8"/>
  <c r="AE77" i="9" s="1"/>
  <c r="AF77" i="8"/>
  <c r="AF77" i="9" s="1"/>
  <c r="AG77" i="8"/>
  <c r="AG77" i="9" s="1"/>
  <c r="AH77" i="8"/>
  <c r="AH77" i="9" s="1"/>
  <c r="AI77" i="8"/>
  <c r="AI77" i="9" s="1"/>
  <c r="AJ77" i="8"/>
  <c r="AJ77" i="9" s="1"/>
  <c r="AK77" i="8"/>
  <c r="AK77" i="9" s="1"/>
  <c r="AL77" i="8"/>
  <c r="AL77" i="9" s="1"/>
  <c r="AM77" i="8"/>
  <c r="AM77" i="9" s="1"/>
  <c r="AN77" i="8"/>
  <c r="AN77" i="9" s="1"/>
  <c r="AO77" i="8"/>
  <c r="AO77" i="9" s="1"/>
  <c r="AP77" i="8"/>
  <c r="AP77" i="9" s="1"/>
  <c r="AQ77" i="8"/>
  <c r="AQ77" i="9" s="1"/>
  <c r="AR77" i="8"/>
  <c r="AR77" i="9" s="1"/>
  <c r="AS77" i="8"/>
  <c r="AS77" i="9" s="1"/>
  <c r="AT77" i="8"/>
  <c r="AT77" i="9" s="1"/>
  <c r="AU77" i="8"/>
  <c r="AU77" i="9" s="1"/>
  <c r="AV77" i="8"/>
  <c r="AV77" i="9" s="1"/>
  <c r="AW77" i="8"/>
  <c r="AW77" i="9" s="1"/>
  <c r="AX77" i="8"/>
  <c r="AX77" i="9" s="1"/>
  <c r="AY77" i="8"/>
  <c r="AY77" i="9" s="1"/>
  <c r="AZ77" i="8"/>
  <c r="AZ77" i="9" s="1"/>
  <c r="B78" i="8"/>
  <c r="B78" i="9" s="1"/>
  <c r="C78" i="8"/>
  <c r="C78" i="9" s="1"/>
  <c r="D78" i="8"/>
  <c r="D78" i="9" s="1"/>
  <c r="E78" i="8"/>
  <c r="E78" i="9" s="1"/>
  <c r="F78" i="8"/>
  <c r="F78" i="9" s="1"/>
  <c r="G78" i="8"/>
  <c r="G78" i="9" s="1"/>
  <c r="H78" i="8"/>
  <c r="H78" i="9" s="1"/>
  <c r="I78" i="8"/>
  <c r="I78" i="9" s="1"/>
  <c r="J78" i="8"/>
  <c r="J78" i="9" s="1"/>
  <c r="K78" i="8"/>
  <c r="K78" i="9" s="1"/>
  <c r="L78" i="8"/>
  <c r="L78" i="9" s="1"/>
  <c r="M78" i="8"/>
  <c r="M78" i="9" s="1"/>
  <c r="N78" i="8"/>
  <c r="N78" i="9" s="1"/>
  <c r="O78" i="8"/>
  <c r="O78" i="9" s="1"/>
  <c r="P78" i="8"/>
  <c r="P78" i="9" s="1"/>
  <c r="Q78" i="8"/>
  <c r="Q78" i="9" s="1"/>
  <c r="R78" i="8"/>
  <c r="R78" i="9" s="1"/>
  <c r="S78" i="8"/>
  <c r="S78" i="9" s="1"/>
  <c r="T78" i="8"/>
  <c r="T78" i="9" s="1"/>
  <c r="U78" i="8"/>
  <c r="U78" i="9" s="1"/>
  <c r="V78" i="8"/>
  <c r="V78" i="9" s="1"/>
  <c r="W78" i="8"/>
  <c r="W78" i="9" s="1"/>
  <c r="X78" i="8"/>
  <c r="X78" i="9" s="1"/>
  <c r="Y78" i="8"/>
  <c r="Y78" i="9" s="1"/>
  <c r="Z78" i="8"/>
  <c r="Z78" i="9" s="1"/>
  <c r="AA78" i="8"/>
  <c r="AA78" i="9" s="1"/>
  <c r="AB78" i="8"/>
  <c r="AB78" i="9" s="1"/>
  <c r="AC78" i="8"/>
  <c r="AC78" i="9" s="1"/>
  <c r="AD78" i="8"/>
  <c r="AD78" i="9" s="1"/>
  <c r="AE78" i="8"/>
  <c r="AE78" i="9" s="1"/>
  <c r="AF78" i="8"/>
  <c r="AF78" i="9" s="1"/>
  <c r="AG78" i="8"/>
  <c r="AG78" i="9" s="1"/>
  <c r="AH78" i="8"/>
  <c r="AH78" i="9" s="1"/>
  <c r="AI78" i="8"/>
  <c r="AI78" i="9" s="1"/>
  <c r="AJ78" i="8"/>
  <c r="AJ78" i="9" s="1"/>
  <c r="AK78" i="8"/>
  <c r="AK78" i="9" s="1"/>
  <c r="AL78" i="8"/>
  <c r="AL78" i="9" s="1"/>
  <c r="AM78" i="8"/>
  <c r="AM78" i="9" s="1"/>
  <c r="AN78" i="8"/>
  <c r="AN78" i="9" s="1"/>
  <c r="AO78" i="8"/>
  <c r="AO78" i="9" s="1"/>
  <c r="AP78" i="8"/>
  <c r="AP78" i="9" s="1"/>
  <c r="AQ78" i="8"/>
  <c r="AQ78" i="9" s="1"/>
  <c r="AR78" i="8"/>
  <c r="AR78" i="9" s="1"/>
  <c r="AS78" i="8"/>
  <c r="AS78" i="9" s="1"/>
  <c r="AT78" i="8"/>
  <c r="AT78" i="9" s="1"/>
  <c r="AU78" i="8"/>
  <c r="AU78" i="9" s="1"/>
  <c r="AV78" i="8"/>
  <c r="AV78" i="9" s="1"/>
  <c r="AW78" i="8"/>
  <c r="AW78" i="9" s="1"/>
  <c r="AX78" i="8"/>
  <c r="AX78" i="9" s="1"/>
  <c r="AY78" i="8"/>
  <c r="AY78" i="9" s="1"/>
  <c r="AZ78" i="8"/>
  <c r="AZ78" i="9" s="1"/>
  <c r="B79" i="8"/>
  <c r="B79" i="9" s="1"/>
  <c r="C79" i="8"/>
  <c r="C79" i="9" s="1"/>
  <c r="D79" i="8"/>
  <c r="D79" i="9" s="1"/>
  <c r="E79" i="8"/>
  <c r="E79" i="9" s="1"/>
  <c r="F79" i="8"/>
  <c r="F79" i="9" s="1"/>
  <c r="G79" i="8"/>
  <c r="G79" i="9" s="1"/>
  <c r="H79" i="8"/>
  <c r="H79" i="9" s="1"/>
  <c r="I79" i="8"/>
  <c r="I79" i="9" s="1"/>
  <c r="J79" i="8"/>
  <c r="J79" i="9" s="1"/>
  <c r="K79" i="8"/>
  <c r="K79" i="9" s="1"/>
  <c r="L79" i="8"/>
  <c r="L79" i="9" s="1"/>
  <c r="M79" i="8"/>
  <c r="M79" i="9" s="1"/>
  <c r="N79" i="8"/>
  <c r="N79" i="9" s="1"/>
  <c r="O79" i="8"/>
  <c r="O79" i="9" s="1"/>
  <c r="P79" i="8"/>
  <c r="P79" i="9" s="1"/>
  <c r="Q79" i="8"/>
  <c r="Q79" i="9" s="1"/>
  <c r="R79" i="8"/>
  <c r="R79" i="9" s="1"/>
  <c r="S79" i="8"/>
  <c r="S79" i="9" s="1"/>
  <c r="T79" i="8"/>
  <c r="T79" i="9" s="1"/>
  <c r="U79" i="8"/>
  <c r="U79" i="9" s="1"/>
  <c r="V79" i="8"/>
  <c r="V79" i="9" s="1"/>
  <c r="W79" i="8"/>
  <c r="W79" i="9" s="1"/>
  <c r="X79" i="8"/>
  <c r="X79" i="9" s="1"/>
  <c r="Y79" i="8"/>
  <c r="Y79" i="9" s="1"/>
  <c r="Z79" i="8"/>
  <c r="Z79" i="9" s="1"/>
  <c r="AA79" i="8"/>
  <c r="AA79" i="9" s="1"/>
  <c r="AB79" i="8"/>
  <c r="AB79" i="9" s="1"/>
  <c r="AC79" i="8"/>
  <c r="AC79" i="9" s="1"/>
  <c r="AD79" i="8"/>
  <c r="AD79" i="9" s="1"/>
  <c r="AE79" i="8"/>
  <c r="AE79" i="9" s="1"/>
  <c r="AF79" i="8"/>
  <c r="AF79" i="9" s="1"/>
  <c r="AG79" i="8"/>
  <c r="AG79" i="9" s="1"/>
  <c r="AH79" i="8"/>
  <c r="AH79" i="9" s="1"/>
  <c r="AI79" i="8"/>
  <c r="AI79" i="9" s="1"/>
  <c r="AJ79" i="8"/>
  <c r="AJ79" i="9" s="1"/>
  <c r="AK79" i="8"/>
  <c r="AK79" i="9" s="1"/>
  <c r="AL79" i="8"/>
  <c r="AL79" i="9" s="1"/>
  <c r="AM79" i="8"/>
  <c r="AM79" i="9" s="1"/>
  <c r="AN79" i="8"/>
  <c r="AN79" i="9" s="1"/>
  <c r="AO79" i="8"/>
  <c r="AO79" i="9" s="1"/>
  <c r="AP79" i="8"/>
  <c r="AP79" i="9" s="1"/>
  <c r="AQ79" i="8"/>
  <c r="AQ79" i="9" s="1"/>
  <c r="AR79" i="8"/>
  <c r="AR79" i="9" s="1"/>
  <c r="AS79" i="8"/>
  <c r="AS79" i="9" s="1"/>
  <c r="AT79" i="8"/>
  <c r="AT79" i="9" s="1"/>
  <c r="AU79" i="8"/>
  <c r="AU79" i="9" s="1"/>
  <c r="AV79" i="8"/>
  <c r="AV79" i="9" s="1"/>
  <c r="AW79" i="8"/>
  <c r="AW79" i="9" s="1"/>
  <c r="AX79" i="8"/>
  <c r="AX79" i="9" s="1"/>
  <c r="AY79" i="8"/>
  <c r="AY79" i="9" s="1"/>
  <c r="AZ79" i="8"/>
  <c r="AZ79" i="9" s="1"/>
  <c r="B80" i="8"/>
  <c r="B80" i="9" s="1"/>
  <c r="C80" i="8"/>
  <c r="C80" i="9" s="1"/>
  <c r="D80" i="8"/>
  <c r="D80" i="9" s="1"/>
  <c r="E80" i="8"/>
  <c r="E80" i="9" s="1"/>
  <c r="F80" i="8"/>
  <c r="F80" i="9" s="1"/>
  <c r="G80" i="8"/>
  <c r="G80" i="9" s="1"/>
  <c r="H80" i="8"/>
  <c r="H80" i="9" s="1"/>
  <c r="I80" i="8"/>
  <c r="I80" i="9" s="1"/>
  <c r="J80" i="8"/>
  <c r="J80" i="9" s="1"/>
  <c r="K80" i="8"/>
  <c r="K80" i="9" s="1"/>
  <c r="L80" i="8"/>
  <c r="L80" i="9" s="1"/>
  <c r="M80" i="8"/>
  <c r="M80" i="9" s="1"/>
  <c r="N80" i="8"/>
  <c r="N80" i="9" s="1"/>
  <c r="O80" i="8"/>
  <c r="O80" i="9" s="1"/>
  <c r="P80" i="8"/>
  <c r="P80" i="9" s="1"/>
  <c r="Q80" i="8"/>
  <c r="Q80" i="9" s="1"/>
  <c r="R80" i="8"/>
  <c r="R80" i="9" s="1"/>
  <c r="S80" i="8"/>
  <c r="S80" i="9" s="1"/>
  <c r="T80" i="8"/>
  <c r="T80" i="9" s="1"/>
  <c r="U80" i="8"/>
  <c r="U80" i="9" s="1"/>
  <c r="V80" i="8"/>
  <c r="V80" i="9" s="1"/>
  <c r="W80" i="8"/>
  <c r="W80" i="9" s="1"/>
  <c r="X80" i="8"/>
  <c r="X80" i="9" s="1"/>
  <c r="Y80" i="8"/>
  <c r="Y80" i="9" s="1"/>
  <c r="Z80" i="8"/>
  <c r="Z80" i="9" s="1"/>
  <c r="AA80" i="8"/>
  <c r="AA80" i="9" s="1"/>
  <c r="AB80" i="8"/>
  <c r="AB80" i="9" s="1"/>
  <c r="AC80" i="8"/>
  <c r="AC80" i="9" s="1"/>
  <c r="AD80" i="8"/>
  <c r="AD80" i="9" s="1"/>
  <c r="AE80" i="8"/>
  <c r="AE80" i="9" s="1"/>
  <c r="AF80" i="8"/>
  <c r="AF80" i="9" s="1"/>
  <c r="AG80" i="8"/>
  <c r="AG80" i="9" s="1"/>
  <c r="AH80" i="8"/>
  <c r="AH80" i="9" s="1"/>
  <c r="AI80" i="8"/>
  <c r="AI80" i="9" s="1"/>
  <c r="AJ80" i="8"/>
  <c r="AJ80" i="9" s="1"/>
  <c r="AK80" i="8"/>
  <c r="AK80" i="9" s="1"/>
  <c r="AL80" i="8"/>
  <c r="AL80" i="9" s="1"/>
  <c r="AM80" i="8"/>
  <c r="AM80" i="9" s="1"/>
  <c r="AN80" i="8"/>
  <c r="AN80" i="9" s="1"/>
  <c r="AO80" i="8"/>
  <c r="AO80" i="9" s="1"/>
  <c r="AP80" i="8"/>
  <c r="AP80" i="9" s="1"/>
  <c r="AQ80" i="8"/>
  <c r="AQ80" i="9" s="1"/>
  <c r="AR80" i="8"/>
  <c r="AR80" i="9" s="1"/>
  <c r="AS80" i="8"/>
  <c r="AS80" i="9" s="1"/>
  <c r="AT80" i="8"/>
  <c r="AT80" i="9" s="1"/>
  <c r="AU80" i="8"/>
  <c r="AU80" i="9" s="1"/>
  <c r="AV80" i="8"/>
  <c r="AV80" i="9" s="1"/>
  <c r="AW80" i="8"/>
  <c r="AW80" i="9" s="1"/>
  <c r="AX80" i="8"/>
  <c r="AX80" i="9" s="1"/>
  <c r="AY80" i="8"/>
  <c r="AY80" i="9" s="1"/>
  <c r="AZ80" i="8"/>
  <c r="AZ80" i="9" s="1"/>
  <c r="B81" i="8"/>
  <c r="B81" i="9" s="1"/>
  <c r="C81" i="8"/>
  <c r="C81" i="9" s="1"/>
  <c r="D81" i="8"/>
  <c r="D81" i="9" s="1"/>
  <c r="E81" i="8"/>
  <c r="E81" i="9" s="1"/>
  <c r="F81" i="8"/>
  <c r="F81" i="9" s="1"/>
  <c r="G81" i="8"/>
  <c r="G81" i="9" s="1"/>
  <c r="H81" i="8"/>
  <c r="H81" i="9" s="1"/>
  <c r="I81" i="8"/>
  <c r="I81" i="9" s="1"/>
  <c r="J81" i="8"/>
  <c r="J81" i="9" s="1"/>
  <c r="K81" i="8"/>
  <c r="K81" i="9" s="1"/>
  <c r="L81" i="8"/>
  <c r="L81" i="9" s="1"/>
  <c r="M81" i="8"/>
  <c r="M81" i="9" s="1"/>
  <c r="N81" i="8"/>
  <c r="N81" i="9" s="1"/>
  <c r="O81" i="8"/>
  <c r="O81" i="9" s="1"/>
  <c r="P81" i="8"/>
  <c r="P81" i="9" s="1"/>
  <c r="Q81" i="8"/>
  <c r="Q81" i="9" s="1"/>
  <c r="R81" i="8"/>
  <c r="R81" i="9" s="1"/>
  <c r="S81" i="8"/>
  <c r="S81" i="9" s="1"/>
  <c r="T81" i="8"/>
  <c r="T81" i="9" s="1"/>
  <c r="U81" i="8"/>
  <c r="U81" i="9" s="1"/>
  <c r="V81" i="8"/>
  <c r="V81" i="9" s="1"/>
  <c r="W81" i="8"/>
  <c r="W81" i="9" s="1"/>
  <c r="X81" i="8"/>
  <c r="X81" i="9" s="1"/>
  <c r="Y81" i="8"/>
  <c r="Y81" i="9" s="1"/>
  <c r="Z81" i="8"/>
  <c r="Z81" i="9" s="1"/>
  <c r="AA81" i="8"/>
  <c r="AA81" i="9" s="1"/>
  <c r="AB81" i="8"/>
  <c r="AB81" i="9" s="1"/>
  <c r="AC81" i="8"/>
  <c r="AC81" i="9" s="1"/>
  <c r="AD81" i="8"/>
  <c r="AD81" i="9" s="1"/>
  <c r="AE81" i="8"/>
  <c r="AE81" i="9" s="1"/>
  <c r="AF81" i="8"/>
  <c r="AF81" i="9" s="1"/>
  <c r="AG81" i="8"/>
  <c r="AG81" i="9" s="1"/>
  <c r="AH81" i="8"/>
  <c r="AH81" i="9" s="1"/>
  <c r="AI81" i="8"/>
  <c r="AI81" i="9" s="1"/>
  <c r="AJ81" i="8"/>
  <c r="AJ81" i="9" s="1"/>
  <c r="AK81" i="8"/>
  <c r="AK81" i="9" s="1"/>
  <c r="AL81" i="8"/>
  <c r="AL81" i="9" s="1"/>
  <c r="AM81" i="8"/>
  <c r="AM81" i="9" s="1"/>
  <c r="AN81" i="8"/>
  <c r="AN81" i="9" s="1"/>
  <c r="AO81" i="8"/>
  <c r="AO81" i="9" s="1"/>
  <c r="AP81" i="8"/>
  <c r="AP81" i="9" s="1"/>
  <c r="AQ81" i="8"/>
  <c r="AQ81" i="9" s="1"/>
  <c r="AR81" i="8"/>
  <c r="AR81" i="9" s="1"/>
  <c r="AS81" i="8"/>
  <c r="AS81" i="9" s="1"/>
  <c r="AT81" i="8"/>
  <c r="AT81" i="9" s="1"/>
  <c r="AU81" i="8"/>
  <c r="AU81" i="9" s="1"/>
  <c r="AV81" i="8"/>
  <c r="AV81" i="9" s="1"/>
  <c r="AW81" i="8"/>
  <c r="AW81" i="9" s="1"/>
  <c r="AX81" i="8"/>
  <c r="AX81" i="9" s="1"/>
  <c r="AY81" i="8"/>
  <c r="AY81" i="9" s="1"/>
  <c r="AZ81" i="8"/>
  <c r="AZ81" i="9" s="1"/>
  <c r="B82" i="8"/>
  <c r="B82" i="9" s="1"/>
  <c r="C82" i="8"/>
  <c r="C82" i="9" s="1"/>
  <c r="D82" i="8"/>
  <c r="D82" i="9" s="1"/>
  <c r="E82" i="8"/>
  <c r="E82" i="9" s="1"/>
  <c r="F82" i="8"/>
  <c r="F82" i="9" s="1"/>
  <c r="G82" i="8"/>
  <c r="G82" i="9" s="1"/>
  <c r="H82" i="8"/>
  <c r="H82" i="9" s="1"/>
  <c r="I82" i="8"/>
  <c r="I82" i="9" s="1"/>
  <c r="J82" i="8"/>
  <c r="J82" i="9" s="1"/>
  <c r="K82" i="8"/>
  <c r="K82" i="9" s="1"/>
  <c r="L82" i="8"/>
  <c r="L82" i="9" s="1"/>
  <c r="M82" i="8"/>
  <c r="M82" i="9" s="1"/>
  <c r="N82" i="8"/>
  <c r="N82" i="9" s="1"/>
  <c r="O82" i="8"/>
  <c r="O82" i="9" s="1"/>
  <c r="P82" i="8"/>
  <c r="P82" i="9" s="1"/>
  <c r="Q82" i="8"/>
  <c r="Q82" i="9" s="1"/>
  <c r="R82" i="8"/>
  <c r="R82" i="9" s="1"/>
  <c r="S82" i="8"/>
  <c r="S82" i="9" s="1"/>
  <c r="T82" i="8"/>
  <c r="T82" i="9" s="1"/>
  <c r="U82" i="8"/>
  <c r="U82" i="9" s="1"/>
  <c r="V82" i="8"/>
  <c r="V82" i="9" s="1"/>
  <c r="W82" i="8"/>
  <c r="W82" i="9" s="1"/>
  <c r="X82" i="8"/>
  <c r="X82" i="9" s="1"/>
  <c r="Y82" i="8"/>
  <c r="Y82" i="9" s="1"/>
  <c r="Z82" i="8"/>
  <c r="Z82" i="9" s="1"/>
  <c r="AA82" i="8"/>
  <c r="AA82" i="9" s="1"/>
  <c r="AB82" i="8"/>
  <c r="AB82" i="9" s="1"/>
  <c r="AC82" i="8"/>
  <c r="AC82" i="9" s="1"/>
  <c r="AD82" i="8"/>
  <c r="AD82" i="9" s="1"/>
  <c r="AE82" i="8"/>
  <c r="AE82" i="9" s="1"/>
  <c r="AF82" i="8"/>
  <c r="AF82" i="9" s="1"/>
  <c r="AG82" i="8"/>
  <c r="AG82" i="9" s="1"/>
  <c r="AH82" i="8"/>
  <c r="AH82" i="9" s="1"/>
  <c r="AI82" i="8"/>
  <c r="AI82" i="9" s="1"/>
  <c r="AJ82" i="8"/>
  <c r="AJ82" i="9" s="1"/>
  <c r="AK82" i="8"/>
  <c r="AK82" i="9" s="1"/>
  <c r="AL82" i="8"/>
  <c r="AL82" i="9" s="1"/>
  <c r="AM82" i="8"/>
  <c r="AM82" i="9" s="1"/>
  <c r="AN82" i="8"/>
  <c r="AN82" i="9" s="1"/>
  <c r="AO82" i="8"/>
  <c r="AO82" i="9" s="1"/>
  <c r="AP82" i="8"/>
  <c r="AP82" i="9" s="1"/>
  <c r="AQ82" i="8"/>
  <c r="AQ82" i="9" s="1"/>
  <c r="AR82" i="8"/>
  <c r="AR82" i="9" s="1"/>
  <c r="AS82" i="8"/>
  <c r="AS82" i="9" s="1"/>
  <c r="AT82" i="8"/>
  <c r="AT82" i="9" s="1"/>
  <c r="AU82" i="8"/>
  <c r="AU82" i="9" s="1"/>
  <c r="AV82" i="8"/>
  <c r="AV82" i="9" s="1"/>
  <c r="AW82" i="8"/>
  <c r="AW82" i="9" s="1"/>
  <c r="AX82" i="8"/>
  <c r="AX82" i="9" s="1"/>
  <c r="AY82" i="8"/>
  <c r="AY82" i="9" s="1"/>
  <c r="AZ82" i="8"/>
  <c r="AZ82" i="9" s="1"/>
  <c r="B83" i="8"/>
  <c r="B83" i="9" s="1"/>
  <c r="C83" i="8"/>
  <c r="C83" i="9" s="1"/>
  <c r="D83" i="8"/>
  <c r="D83" i="9" s="1"/>
  <c r="E83" i="8"/>
  <c r="E83" i="9" s="1"/>
  <c r="F83" i="8"/>
  <c r="F83" i="9" s="1"/>
  <c r="G83" i="8"/>
  <c r="G83" i="9" s="1"/>
  <c r="H83" i="8"/>
  <c r="H83" i="9" s="1"/>
  <c r="I83" i="8"/>
  <c r="I83" i="9" s="1"/>
  <c r="J83" i="8"/>
  <c r="J83" i="9" s="1"/>
  <c r="K83" i="8"/>
  <c r="K83" i="9" s="1"/>
  <c r="L83" i="8"/>
  <c r="L83" i="9" s="1"/>
  <c r="M83" i="8"/>
  <c r="M83" i="9" s="1"/>
  <c r="N83" i="8"/>
  <c r="N83" i="9" s="1"/>
  <c r="O83" i="8"/>
  <c r="O83" i="9" s="1"/>
  <c r="P83" i="8"/>
  <c r="P83" i="9" s="1"/>
  <c r="Q83" i="8"/>
  <c r="Q83" i="9" s="1"/>
  <c r="R83" i="8"/>
  <c r="R83" i="9" s="1"/>
  <c r="S83" i="8"/>
  <c r="S83" i="9" s="1"/>
  <c r="T83" i="8"/>
  <c r="T83" i="9" s="1"/>
  <c r="U83" i="8"/>
  <c r="U83" i="9" s="1"/>
  <c r="V83" i="8"/>
  <c r="V83" i="9" s="1"/>
  <c r="W83" i="8"/>
  <c r="W83" i="9" s="1"/>
  <c r="X83" i="8"/>
  <c r="X83" i="9" s="1"/>
  <c r="Y83" i="8"/>
  <c r="Y83" i="9" s="1"/>
  <c r="Z83" i="8"/>
  <c r="Z83" i="9" s="1"/>
  <c r="AA83" i="8"/>
  <c r="AA83" i="9" s="1"/>
  <c r="AB83" i="8"/>
  <c r="AB83" i="9" s="1"/>
  <c r="AC83" i="8"/>
  <c r="AC83" i="9" s="1"/>
  <c r="AD83" i="8"/>
  <c r="AD83" i="9" s="1"/>
  <c r="AE83" i="8"/>
  <c r="AE83" i="9" s="1"/>
  <c r="AF83" i="8"/>
  <c r="AF83" i="9" s="1"/>
  <c r="AG83" i="8"/>
  <c r="AG83" i="9" s="1"/>
  <c r="AH83" i="8"/>
  <c r="AH83" i="9" s="1"/>
  <c r="AI83" i="8"/>
  <c r="AI83" i="9" s="1"/>
  <c r="AJ83" i="8"/>
  <c r="AJ83" i="9" s="1"/>
  <c r="AK83" i="8"/>
  <c r="AK83" i="9" s="1"/>
  <c r="AL83" i="8"/>
  <c r="AL83" i="9" s="1"/>
  <c r="AM83" i="8"/>
  <c r="AM83" i="9" s="1"/>
  <c r="AN83" i="8"/>
  <c r="AN83" i="9" s="1"/>
  <c r="AO83" i="8"/>
  <c r="AO83" i="9" s="1"/>
  <c r="AP83" i="8"/>
  <c r="AP83" i="9" s="1"/>
  <c r="AQ83" i="8"/>
  <c r="AQ83" i="9" s="1"/>
  <c r="AR83" i="8"/>
  <c r="AR83" i="9" s="1"/>
  <c r="AS83" i="8"/>
  <c r="AS83" i="9" s="1"/>
  <c r="AT83" i="8"/>
  <c r="AT83" i="9" s="1"/>
  <c r="AU83" i="8"/>
  <c r="AU83" i="9" s="1"/>
  <c r="AV83" i="8"/>
  <c r="AV83" i="9" s="1"/>
  <c r="AW83" i="8"/>
  <c r="AW83" i="9" s="1"/>
  <c r="AX83" i="8"/>
  <c r="AX83" i="9" s="1"/>
  <c r="AY83" i="8"/>
  <c r="AY83" i="9" s="1"/>
  <c r="AZ83" i="8"/>
  <c r="AZ83" i="9" s="1"/>
  <c r="B84" i="8"/>
  <c r="B84" i="9" s="1"/>
  <c r="C84" i="8"/>
  <c r="C84" i="9" s="1"/>
  <c r="D84" i="8"/>
  <c r="D84" i="9" s="1"/>
  <c r="E84" i="8"/>
  <c r="E84" i="9" s="1"/>
  <c r="F84" i="8"/>
  <c r="F84" i="9" s="1"/>
  <c r="G84" i="8"/>
  <c r="G84" i="9" s="1"/>
  <c r="H84" i="8"/>
  <c r="H84" i="9" s="1"/>
  <c r="I84" i="8"/>
  <c r="I84" i="9" s="1"/>
  <c r="J84" i="8"/>
  <c r="J84" i="9" s="1"/>
  <c r="K84" i="8"/>
  <c r="K84" i="9" s="1"/>
  <c r="L84" i="8"/>
  <c r="L84" i="9" s="1"/>
  <c r="M84" i="8"/>
  <c r="M84" i="9" s="1"/>
  <c r="N84" i="8"/>
  <c r="N84" i="9" s="1"/>
  <c r="O84" i="8"/>
  <c r="O84" i="9" s="1"/>
  <c r="P84" i="8"/>
  <c r="P84" i="9" s="1"/>
  <c r="Q84" i="8"/>
  <c r="Q84" i="9" s="1"/>
  <c r="R84" i="8"/>
  <c r="R84" i="9" s="1"/>
  <c r="S84" i="8"/>
  <c r="S84" i="9" s="1"/>
  <c r="T84" i="8"/>
  <c r="T84" i="9" s="1"/>
  <c r="U84" i="8"/>
  <c r="U84" i="9" s="1"/>
  <c r="V84" i="8"/>
  <c r="V84" i="9" s="1"/>
  <c r="W84" i="8"/>
  <c r="W84" i="9" s="1"/>
  <c r="X84" i="8"/>
  <c r="X84" i="9" s="1"/>
  <c r="Y84" i="8"/>
  <c r="Y84" i="9" s="1"/>
  <c r="Z84" i="8"/>
  <c r="Z84" i="9" s="1"/>
  <c r="AA84" i="8"/>
  <c r="AA84" i="9" s="1"/>
  <c r="AB84" i="8"/>
  <c r="AB84" i="9" s="1"/>
  <c r="AC84" i="8"/>
  <c r="AC84" i="9" s="1"/>
  <c r="AD84" i="8"/>
  <c r="AD84" i="9" s="1"/>
  <c r="AE84" i="8"/>
  <c r="AE84" i="9" s="1"/>
  <c r="AF84" i="8"/>
  <c r="AF84" i="9" s="1"/>
  <c r="AG84" i="8"/>
  <c r="AG84" i="9" s="1"/>
  <c r="AH84" i="8"/>
  <c r="AH84" i="9" s="1"/>
  <c r="AI84" i="8"/>
  <c r="AI84" i="9" s="1"/>
  <c r="AJ84" i="8"/>
  <c r="AJ84" i="9" s="1"/>
  <c r="AK84" i="8"/>
  <c r="AK84" i="9" s="1"/>
  <c r="AL84" i="8"/>
  <c r="AL84" i="9" s="1"/>
  <c r="AM84" i="8"/>
  <c r="AM84" i="9" s="1"/>
  <c r="AN84" i="8"/>
  <c r="AN84" i="9" s="1"/>
  <c r="AO84" i="8"/>
  <c r="AO84" i="9" s="1"/>
  <c r="AP84" i="8"/>
  <c r="AP84" i="9" s="1"/>
  <c r="AQ84" i="8"/>
  <c r="AQ84" i="9" s="1"/>
  <c r="AR84" i="8"/>
  <c r="AR84" i="9" s="1"/>
  <c r="AS84" i="8"/>
  <c r="AS84" i="9" s="1"/>
  <c r="AT84" i="8"/>
  <c r="AT84" i="9" s="1"/>
  <c r="AU84" i="8"/>
  <c r="AU84" i="9" s="1"/>
  <c r="AV84" i="8"/>
  <c r="AV84" i="9" s="1"/>
  <c r="AW84" i="8"/>
  <c r="AW84" i="9" s="1"/>
  <c r="AX84" i="8"/>
  <c r="AX84" i="9" s="1"/>
  <c r="AY84" i="8"/>
  <c r="AY84" i="9" s="1"/>
  <c r="AZ84" i="8"/>
  <c r="AZ84" i="9" s="1"/>
  <c r="B85" i="8"/>
  <c r="B85" i="9" s="1"/>
  <c r="C85" i="8"/>
  <c r="C85" i="9" s="1"/>
  <c r="D85" i="8"/>
  <c r="D85" i="9" s="1"/>
  <c r="E85" i="8"/>
  <c r="E85" i="9" s="1"/>
  <c r="F85" i="8"/>
  <c r="F85" i="9" s="1"/>
  <c r="G85" i="8"/>
  <c r="G85" i="9" s="1"/>
  <c r="H85" i="8"/>
  <c r="H85" i="9" s="1"/>
  <c r="I85" i="8"/>
  <c r="I85" i="9" s="1"/>
  <c r="J85" i="8"/>
  <c r="J85" i="9" s="1"/>
  <c r="K85" i="8"/>
  <c r="K85" i="9" s="1"/>
  <c r="L85" i="8"/>
  <c r="L85" i="9" s="1"/>
  <c r="M85" i="8"/>
  <c r="M85" i="9" s="1"/>
  <c r="N85" i="8"/>
  <c r="N85" i="9" s="1"/>
  <c r="O85" i="8"/>
  <c r="O85" i="9" s="1"/>
  <c r="P85" i="8"/>
  <c r="P85" i="9" s="1"/>
  <c r="Q85" i="8"/>
  <c r="Q85" i="9" s="1"/>
  <c r="R85" i="8"/>
  <c r="R85" i="9" s="1"/>
  <c r="S85" i="8"/>
  <c r="S85" i="9" s="1"/>
  <c r="T85" i="8"/>
  <c r="T85" i="9" s="1"/>
  <c r="U85" i="8"/>
  <c r="U85" i="9" s="1"/>
  <c r="V85" i="8"/>
  <c r="V85" i="9" s="1"/>
  <c r="W85" i="8"/>
  <c r="W85" i="9" s="1"/>
  <c r="X85" i="8"/>
  <c r="X85" i="9" s="1"/>
  <c r="Y85" i="8"/>
  <c r="Y85" i="9" s="1"/>
  <c r="Z85" i="8"/>
  <c r="Z85" i="9" s="1"/>
  <c r="AA85" i="8"/>
  <c r="AA85" i="9" s="1"/>
  <c r="AB85" i="8"/>
  <c r="AB85" i="9" s="1"/>
  <c r="AC85" i="8"/>
  <c r="AC85" i="9" s="1"/>
  <c r="AD85" i="8"/>
  <c r="AD85" i="9" s="1"/>
  <c r="AE85" i="8"/>
  <c r="AE85" i="9" s="1"/>
  <c r="AF85" i="8"/>
  <c r="AF85" i="9" s="1"/>
  <c r="AG85" i="8"/>
  <c r="AG85" i="9" s="1"/>
  <c r="AH85" i="8"/>
  <c r="AH85" i="9" s="1"/>
  <c r="AI85" i="8"/>
  <c r="AI85" i="9" s="1"/>
  <c r="AJ85" i="8"/>
  <c r="AJ85" i="9" s="1"/>
  <c r="AK85" i="8"/>
  <c r="AK85" i="9" s="1"/>
  <c r="AL85" i="8"/>
  <c r="AL85" i="9" s="1"/>
  <c r="AM85" i="8"/>
  <c r="AM85" i="9" s="1"/>
  <c r="AN85" i="8"/>
  <c r="AN85" i="9" s="1"/>
  <c r="AO85" i="8"/>
  <c r="AO85" i="9" s="1"/>
  <c r="AP85" i="8"/>
  <c r="AP85" i="9" s="1"/>
  <c r="AQ85" i="8"/>
  <c r="AQ85" i="9" s="1"/>
  <c r="AR85" i="8"/>
  <c r="AR85" i="9" s="1"/>
  <c r="AS85" i="8"/>
  <c r="AS85" i="9" s="1"/>
  <c r="AT85" i="8"/>
  <c r="AT85" i="9" s="1"/>
  <c r="AU85" i="8"/>
  <c r="AU85" i="9" s="1"/>
  <c r="AV85" i="8"/>
  <c r="AV85" i="9" s="1"/>
  <c r="AW85" i="8"/>
  <c r="AW85" i="9" s="1"/>
  <c r="AX85" i="8"/>
  <c r="AX85" i="9" s="1"/>
  <c r="AY85" i="8"/>
  <c r="AY85" i="9" s="1"/>
  <c r="AZ85" i="8"/>
  <c r="AZ85" i="9" s="1"/>
  <c r="B86" i="8"/>
  <c r="B86" i="9" s="1"/>
  <c r="C86" i="8"/>
  <c r="C86" i="9" s="1"/>
  <c r="D86" i="8"/>
  <c r="D86" i="9" s="1"/>
  <c r="E86" i="8"/>
  <c r="E86" i="9" s="1"/>
  <c r="F86" i="8"/>
  <c r="F86" i="9" s="1"/>
  <c r="G86" i="8"/>
  <c r="G86" i="9" s="1"/>
  <c r="H86" i="8"/>
  <c r="H86" i="9" s="1"/>
  <c r="I86" i="8"/>
  <c r="I86" i="9" s="1"/>
  <c r="J86" i="8"/>
  <c r="J86" i="9" s="1"/>
  <c r="K86" i="8"/>
  <c r="K86" i="9" s="1"/>
  <c r="L86" i="8"/>
  <c r="L86" i="9" s="1"/>
  <c r="M86" i="8"/>
  <c r="M86" i="9" s="1"/>
  <c r="N86" i="8"/>
  <c r="N86" i="9" s="1"/>
  <c r="O86" i="8"/>
  <c r="O86" i="9" s="1"/>
  <c r="P86" i="8"/>
  <c r="P86" i="9" s="1"/>
  <c r="Q86" i="8"/>
  <c r="Q86" i="9" s="1"/>
  <c r="R86" i="8"/>
  <c r="R86" i="9" s="1"/>
  <c r="S86" i="8"/>
  <c r="S86" i="9" s="1"/>
  <c r="T86" i="8"/>
  <c r="T86" i="9" s="1"/>
  <c r="U86" i="8"/>
  <c r="U86" i="9" s="1"/>
  <c r="V86" i="8"/>
  <c r="V86" i="9" s="1"/>
  <c r="W86" i="8"/>
  <c r="W86" i="9" s="1"/>
  <c r="X86" i="8"/>
  <c r="X86" i="9" s="1"/>
  <c r="Y86" i="8"/>
  <c r="Y86" i="9" s="1"/>
  <c r="Z86" i="8"/>
  <c r="Z86" i="9" s="1"/>
  <c r="AA86" i="8"/>
  <c r="AA86" i="9" s="1"/>
  <c r="AB86" i="8"/>
  <c r="AB86" i="9" s="1"/>
  <c r="AC86" i="8"/>
  <c r="AC86" i="9" s="1"/>
  <c r="AD86" i="8"/>
  <c r="AD86" i="9" s="1"/>
  <c r="AE86" i="8"/>
  <c r="AE86" i="9" s="1"/>
  <c r="AF86" i="8"/>
  <c r="AF86" i="9" s="1"/>
  <c r="AG86" i="8"/>
  <c r="AG86" i="9" s="1"/>
  <c r="AH86" i="8"/>
  <c r="AH86" i="9" s="1"/>
  <c r="AI86" i="8"/>
  <c r="AI86" i="9" s="1"/>
  <c r="AJ86" i="8"/>
  <c r="AJ86" i="9" s="1"/>
  <c r="AK86" i="8"/>
  <c r="AK86" i="9" s="1"/>
  <c r="AL86" i="8"/>
  <c r="AL86" i="9" s="1"/>
  <c r="AM86" i="8"/>
  <c r="AM86" i="9" s="1"/>
  <c r="AN86" i="8"/>
  <c r="AN86" i="9" s="1"/>
  <c r="AO86" i="8"/>
  <c r="AO86" i="9" s="1"/>
  <c r="AP86" i="8"/>
  <c r="AP86" i="9" s="1"/>
  <c r="AQ86" i="8"/>
  <c r="AQ86" i="9" s="1"/>
  <c r="AR86" i="8"/>
  <c r="AR86" i="9" s="1"/>
  <c r="AS86" i="8"/>
  <c r="AS86" i="9" s="1"/>
  <c r="AT86" i="8"/>
  <c r="AT86" i="9" s="1"/>
  <c r="AU86" i="8"/>
  <c r="AU86" i="9" s="1"/>
  <c r="AV86" i="8"/>
  <c r="AV86" i="9" s="1"/>
  <c r="AW86" i="8"/>
  <c r="AW86" i="9" s="1"/>
  <c r="AX86" i="8"/>
  <c r="AX86" i="9" s="1"/>
  <c r="AY86" i="8"/>
  <c r="AY86" i="9" s="1"/>
  <c r="AZ86" i="8"/>
  <c r="AZ86" i="9" s="1"/>
  <c r="B87" i="8"/>
  <c r="B87" i="9" s="1"/>
  <c r="C87" i="8"/>
  <c r="C87" i="9" s="1"/>
  <c r="D87" i="8"/>
  <c r="D87" i="9" s="1"/>
  <c r="E87" i="8"/>
  <c r="E87" i="9" s="1"/>
  <c r="F87" i="8"/>
  <c r="F87" i="9" s="1"/>
  <c r="G87" i="8"/>
  <c r="G87" i="9" s="1"/>
  <c r="H87" i="8"/>
  <c r="H87" i="9" s="1"/>
  <c r="I87" i="8"/>
  <c r="I87" i="9" s="1"/>
  <c r="J87" i="8"/>
  <c r="J87" i="9" s="1"/>
  <c r="K87" i="8"/>
  <c r="K87" i="9" s="1"/>
  <c r="L87" i="8"/>
  <c r="L87" i="9" s="1"/>
  <c r="M87" i="8"/>
  <c r="M87" i="9" s="1"/>
  <c r="N87" i="8"/>
  <c r="N87" i="9" s="1"/>
  <c r="O87" i="8"/>
  <c r="O87" i="9" s="1"/>
  <c r="P87" i="8"/>
  <c r="P87" i="9" s="1"/>
  <c r="Q87" i="8"/>
  <c r="Q87" i="9" s="1"/>
  <c r="R87" i="8"/>
  <c r="R87" i="9" s="1"/>
  <c r="S87" i="8"/>
  <c r="S87" i="9" s="1"/>
  <c r="T87" i="8"/>
  <c r="T87" i="9" s="1"/>
  <c r="U87" i="8"/>
  <c r="U87" i="9" s="1"/>
  <c r="V87" i="8"/>
  <c r="V87" i="9" s="1"/>
  <c r="W87" i="8"/>
  <c r="W87" i="9" s="1"/>
  <c r="X87" i="8"/>
  <c r="X87" i="9" s="1"/>
  <c r="Y87" i="8"/>
  <c r="Y87" i="9" s="1"/>
  <c r="Z87" i="8"/>
  <c r="Z87" i="9" s="1"/>
  <c r="AA87" i="8"/>
  <c r="AA87" i="9" s="1"/>
  <c r="AB87" i="8"/>
  <c r="AB87" i="9" s="1"/>
  <c r="AC87" i="8"/>
  <c r="AC87" i="9" s="1"/>
  <c r="AD87" i="8"/>
  <c r="AD87" i="9" s="1"/>
  <c r="AE87" i="8"/>
  <c r="AE87" i="9" s="1"/>
  <c r="AF87" i="8"/>
  <c r="AF87" i="9" s="1"/>
  <c r="AG87" i="8"/>
  <c r="AG87" i="9" s="1"/>
  <c r="AH87" i="8"/>
  <c r="AH87" i="9" s="1"/>
  <c r="AI87" i="8"/>
  <c r="AI87" i="9" s="1"/>
  <c r="AJ87" i="8"/>
  <c r="AJ87" i="9" s="1"/>
  <c r="AK87" i="8"/>
  <c r="AK87" i="9" s="1"/>
  <c r="AL87" i="8"/>
  <c r="AL87" i="9" s="1"/>
  <c r="AM87" i="8"/>
  <c r="AM87" i="9" s="1"/>
  <c r="AN87" i="8"/>
  <c r="AN87" i="9" s="1"/>
  <c r="AO87" i="8"/>
  <c r="AO87" i="9" s="1"/>
  <c r="AP87" i="8"/>
  <c r="AP87" i="9" s="1"/>
  <c r="AQ87" i="8"/>
  <c r="AQ87" i="9" s="1"/>
  <c r="AR87" i="8"/>
  <c r="AR87" i="9" s="1"/>
  <c r="AS87" i="8"/>
  <c r="AS87" i="9" s="1"/>
  <c r="AT87" i="8"/>
  <c r="AT87" i="9" s="1"/>
  <c r="AU87" i="8"/>
  <c r="AU87" i="9" s="1"/>
  <c r="AV87" i="8"/>
  <c r="AV87" i="9" s="1"/>
  <c r="AW87" i="8"/>
  <c r="AW87" i="9" s="1"/>
  <c r="AX87" i="8"/>
  <c r="AX87" i="9" s="1"/>
  <c r="AY87" i="8"/>
  <c r="AY87" i="9" s="1"/>
  <c r="AZ87" i="8"/>
  <c r="AZ87" i="9" s="1"/>
  <c r="B88" i="8"/>
  <c r="B88" i="9" s="1"/>
  <c r="C88" i="8"/>
  <c r="C88" i="9" s="1"/>
  <c r="D88" i="8"/>
  <c r="D88" i="9" s="1"/>
  <c r="E88" i="8"/>
  <c r="E88" i="9" s="1"/>
  <c r="F88" i="8"/>
  <c r="F88" i="9" s="1"/>
  <c r="G88" i="8"/>
  <c r="G88" i="9" s="1"/>
  <c r="H88" i="8"/>
  <c r="H88" i="9" s="1"/>
  <c r="I88" i="8"/>
  <c r="I88" i="9" s="1"/>
  <c r="J88" i="8"/>
  <c r="J88" i="9" s="1"/>
  <c r="K88" i="8"/>
  <c r="K88" i="9" s="1"/>
  <c r="L88" i="8"/>
  <c r="L88" i="9" s="1"/>
  <c r="M88" i="8"/>
  <c r="M88" i="9" s="1"/>
  <c r="N88" i="8"/>
  <c r="N88" i="9" s="1"/>
  <c r="O88" i="8"/>
  <c r="O88" i="9" s="1"/>
  <c r="P88" i="8"/>
  <c r="P88" i="9" s="1"/>
  <c r="Q88" i="8"/>
  <c r="Q88" i="9" s="1"/>
  <c r="R88" i="8"/>
  <c r="R88" i="9" s="1"/>
  <c r="S88" i="8"/>
  <c r="S88" i="9" s="1"/>
  <c r="T88" i="8"/>
  <c r="T88" i="9" s="1"/>
  <c r="U88" i="8"/>
  <c r="U88" i="9" s="1"/>
  <c r="V88" i="8"/>
  <c r="V88" i="9" s="1"/>
  <c r="W88" i="8"/>
  <c r="W88" i="9" s="1"/>
  <c r="X88" i="8"/>
  <c r="X88" i="9" s="1"/>
  <c r="Y88" i="8"/>
  <c r="Y88" i="9" s="1"/>
  <c r="Z88" i="8"/>
  <c r="Z88" i="9" s="1"/>
  <c r="AA88" i="8"/>
  <c r="AA88" i="9" s="1"/>
  <c r="AB88" i="8"/>
  <c r="AB88" i="9" s="1"/>
  <c r="AC88" i="8"/>
  <c r="AC88" i="9" s="1"/>
  <c r="AD88" i="8"/>
  <c r="AD88" i="9" s="1"/>
  <c r="AE88" i="8"/>
  <c r="AE88" i="9" s="1"/>
  <c r="AF88" i="8"/>
  <c r="AF88" i="9" s="1"/>
  <c r="AG88" i="8"/>
  <c r="AG88" i="9" s="1"/>
  <c r="AH88" i="8"/>
  <c r="AH88" i="9" s="1"/>
  <c r="AI88" i="8"/>
  <c r="AI88" i="9" s="1"/>
  <c r="AJ88" i="8"/>
  <c r="AJ88" i="9" s="1"/>
  <c r="AK88" i="8"/>
  <c r="AK88" i="9" s="1"/>
  <c r="AL88" i="8"/>
  <c r="AL88" i="9" s="1"/>
  <c r="AM88" i="8"/>
  <c r="AM88" i="9" s="1"/>
  <c r="AN88" i="8"/>
  <c r="AN88" i="9" s="1"/>
  <c r="AO88" i="8"/>
  <c r="AO88" i="9" s="1"/>
  <c r="AP88" i="8"/>
  <c r="AP88" i="9" s="1"/>
  <c r="AQ88" i="8"/>
  <c r="AQ88" i="9" s="1"/>
  <c r="AR88" i="8"/>
  <c r="AR88" i="9" s="1"/>
  <c r="AS88" i="8"/>
  <c r="AS88" i="9" s="1"/>
  <c r="AT88" i="8"/>
  <c r="AT88" i="9" s="1"/>
  <c r="AU88" i="8"/>
  <c r="AU88" i="9" s="1"/>
  <c r="AV88" i="8"/>
  <c r="AV88" i="9" s="1"/>
  <c r="AW88" i="8"/>
  <c r="AW88" i="9" s="1"/>
  <c r="AX88" i="8"/>
  <c r="AX88" i="9" s="1"/>
  <c r="AY88" i="8"/>
  <c r="AY88" i="9" s="1"/>
  <c r="AZ88" i="8"/>
  <c r="AZ88" i="9" s="1"/>
  <c r="B89" i="8"/>
  <c r="B89" i="9" s="1"/>
  <c r="C89" i="8"/>
  <c r="C89" i="9" s="1"/>
  <c r="D89" i="8"/>
  <c r="D89" i="9" s="1"/>
  <c r="E89" i="8"/>
  <c r="E89" i="9" s="1"/>
  <c r="F89" i="8"/>
  <c r="F89" i="9" s="1"/>
  <c r="G89" i="8"/>
  <c r="G89" i="9" s="1"/>
  <c r="H89" i="8"/>
  <c r="H89" i="9" s="1"/>
  <c r="I89" i="8"/>
  <c r="I89" i="9" s="1"/>
  <c r="J89" i="8"/>
  <c r="J89" i="9" s="1"/>
  <c r="K89" i="8"/>
  <c r="K89" i="9" s="1"/>
  <c r="L89" i="8"/>
  <c r="L89" i="9" s="1"/>
  <c r="M89" i="8"/>
  <c r="M89" i="9" s="1"/>
  <c r="N89" i="8"/>
  <c r="N89" i="9" s="1"/>
  <c r="O89" i="8"/>
  <c r="O89" i="9" s="1"/>
  <c r="P89" i="8"/>
  <c r="P89" i="9" s="1"/>
  <c r="Q89" i="8"/>
  <c r="Q89" i="9" s="1"/>
  <c r="R89" i="8"/>
  <c r="R89" i="9" s="1"/>
  <c r="S89" i="8"/>
  <c r="S89" i="9" s="1"/>
  <c r="T89" i="8"/>
  <c r="T89" i="9" s="1"/>
  <c r="U89" i="8"/>
  <c r="U89" i="9" s="1"/>
  <c r="V89" i="8"/>
  <c r="V89" i="9" s="1"/>
  <c r="W89" i="8"/>
  <c r="W89" i="9" s="1"/>
  <c r="X89" i="8"/>
  <c r="X89" i="9" s="1"/>
  <c r="Y89" i="8"/>
  <c r="Y89" i="9" s="1"/>
  <c r="Z89" i="8"/>
  <c r="Z89" i="9" s="1"/>
  <c r="AA89" i="8"/>
  <c r="AA89" i="9" s="1"/>
  <c r="AB89" i="8"/>
  <c r="AB89" i="9" s="1"/>
  <c r="AC89" i="8"/>
  <c r="AC89" i="9" s="1"/>
  <c r="AD89" i="8"/>
  <c r="AD89" i="9" s="1"/>
  <c r="AE89" i="8"/>
  <c r="AE89" i="9" s="1"/>
  <c r="AF89" i="8"/>
  <c r="AF89" i="9" s="1"/>
  <c r="AG89" i="8"/>
  <c r="AG89" i="9" s="1"/>
  <c r="AH89" i="8"/>
  <c r="AH89" i="9" s="1"/>
  <c r="AI89" i="8"/>
  <c r="AI89" i="9" s="1"/>
  <c r="AJ89" i="8"/>
  <c r="AJ89" i="9" s="1"/>
  <c r="AK89" i="8"/>
  <c r="AK89" i="9" s="1"/>
  <c r="AL89" i="8"/>
  <c r="AL89" i="9" s="1"/>
  <c r="AM89" i="8"/>
  <c r="AM89" i="9" s="1"/>
  <c r="AN89" i="8"/>
  <c r="AN89" i="9" s="1"/>
  <c r="AO89" i="8"/>
  <c r="AO89" i="9" s="1"/>
  <c r="AP89" i="8"/>
  <c r="AP89" i="9" s="1"/>
  <c r="AQ89" i="8"/>
  <c r="AQ89" i="9" s="1"/>
  <c r="AR89" i="8"/>
  <c r="AR89" i="9" s="1"/>
  <c r="AS89" i="8"/>
  <c r="AS89" i="9" s="1"/>
  <c r="AT89" i="8"/>
  <c r="AT89" i="9" s="1"/>
  <c r="AU89" i="8"/>
  <c r="AU89" i="9" s="1"/>
  <c r="AV89" i="8"/>
  <c r="AV89" i="9" s="1"/>
  <c r="AW89" i="8"/>
  <c r="AW89" i="9" s="1"/>
  <c r="AX89" i="8"/>
  <c r="AX89" i="9" s="1"/>
  <c r="AY89" i="8"/>
  <c r="AY89" i="9" s="1"/>
  <c r="AZ89" i="8"/>
  <c r="AZ89" i="9" s="1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3" i="5"/>
</calcChain>
</file>

<file path=xl/sharedStrings.xml><?xml version="1.0" encoding="utf-8"?>
<sst xmlns="http://schemas.openxmlformats.org/spreadsheetml/2006/main" count="258" uniqueCount="54">
  <si>
    <t>California</t>
  </si>
  <si>
    <t>Texas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</si>
  <si>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</si>
  <si>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</si>
  <si>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</si>
  <si>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</si>
  <si>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</si>
  <si>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</si>
  <si>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</si>
  <si>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</si>
  <si>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</si>
  <si>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</si>
  <si>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</si>
  <si>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</si>
  <si>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</si>
  <si>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</si>
  <si>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</si>
  <si>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</si>
  <si>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</si>
  <si>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</si>
  <si>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</si>
  <si>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</si>
  <si>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</si>
  <si>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</si>
  <si>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</si>
  <si>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</si>
  <si>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</si>
  <si>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</si>
  <si>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</si>
  <si>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</si>
  <si>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</si>
  <si>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</si>
  <si>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</si>
  <si>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</si>
  <si>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</si>
  <si>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</si>
  <si>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</si>
  <si>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</si>
  <si>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</si>
  <si>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</si>
  <si>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</si>
  <si>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</si>
  <si>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</si>
  <si>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</si>
  <si>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</si>
  <si>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</si>
  <si>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</si>
  <si>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</si>
  <si>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</si>
  <si>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</si>
  <si>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</si>
  <si>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</si>
  <si>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Obama % 2008</t>
  </si>
  <si>
    <t>Jobs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</si>
</sst>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'Change Since 08'!$B$1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08'!$B$2:$B$89</c:f>
              <c:numCache>
                <c:formatCode>General</c:formatCode>
                <c:ptCount val="88"/>
                <c:pt idx="0">
                  <c:v>0</c:v>
                </c:pt>
                <c:pt idx="1">
                  <c:v>-3634</c:v>
                </c:pt>
                <c:pt idx="2">
                  <c:v>-8163</c:v>
                </c:pt>
                <c:pt idx="3">
                  <c:v>-13255</c:v>
                </c:pt>
                <c:pt idx="4">
                  <c:v>-18611</c:v>
                </c:pt>
                <c:pt idx="5">
                  <c:v>-24240</c:v>
                </c:pt>
                <c:pt idx="6">
                  <c:v>-30518</c:v>
                </c:pt>
                <c:pt idx="7">
                  <c:v>-38046</c:v>
                </c:pt>
                <c:pt idx="8">
                  <c:v>-47497</c:v>
                </c:pt>
                <c:pt idx="9">
                  <c:v>-59369</c:v>
                </c:pt>
                <c:pt idx="10">
                  <c:v>-73627</c:v>
                </c:pt>
                <c:pt idx="11">
                  <c:v>-89553</c:v>
                </c:pt>
                <c:pt idx="12">
                  <c:v>-105881</c:v>
                </c:pt>
                <c:pt idx="13">
                  <c:v>-121224</c:v>
                </c:pt>
                <c:pt idx="14">
                  <c:v>-134580</c:v>
                </c:pt>
                <c:pt idx="15">
                  <c:v>-145779</c:v>
                </c:pt>
                <c:pt idx="16">
                  <c:v>-155413</c:v>
                </c:pt>
                <c:pt idx="17">
                  <c:v>-164028</c:v>
                </c:pt>
                <c:pt idx="18">
                  <c:v>-171931</c:v>
                </c:pt>
                <c:pt idx="19">
                  <c:v>-178973</c:v>
                </c:pt>
                <c:pt idx="20">
                  <c:v>-184549</c:v>
                </c:pt>
                <c:pt idx="21">
                  <c:v>-188223</c:v>
                </c:pt>
                <c:pt idx="22">
                  <c:v>-189802</c:v>
                </c:pt>
                <c:pt idx="23">
                  <c:v>-189464</c:v>
                </c:pt>
                <c:pt idx="24">
                  <c:v>-187620</c:v>
                </c:pt>
                <c:pt idx="25">
                  <c:v>-184887</c:v>
                </c:pt>
                <c:pt idx="26">
                  <c:v>-181872</c:v>
                </c:pt>
                <c:pt idx="27">
                  <c:v>-117776</c:v>
                </c:pt>
                <c:pt idx="28">
                  <c:v>-97327</c:v>
                </c:pt>
                <c:pt idx="29">
                  <c:v>-90868</c:v>
                </c:pt>
                <c:pt idx="30">
                  <c:v>-89452</c:v>
                </c:pt>
                <c:pt idx="31">
                  <c:v>-90111</c:v>
                </c:pt>
                <c:pt idx="32">
                  <c:v>-91622</c:v>
                </c:pt>
                <c:pt idx="33">
                  <c:v>-93058</c:v>
                </c:pt>
                <c:pt idx="34">
                  <c:v>-93908</c:v>
                </c:pt>
                <c:pt idx="35">
                  <c:v>-94190</c:v>
                </c:pt>
                <c:pt idx="36">
                  <c:v>-94305</c:v>
                </c:pt>
                <c:pt idx="37">
                  <c:v>-94743</c:v>
                </c:pt>
                <c:pt idx="38">
                  <c:v>-95762</c:v>
                </c:pt>
                <c:pt idx="39">
                  <c:v>-97104</c:v>
                </c:pt>
                <c:pt idx="40">
                  <c:v>-98300</c:v>
                </c:pt>
                <c:pt idx="41">
                  <c:v>-98999</c:v>
                </c:pt>
                <c:pt idx="42">
                  <c:v>-99024</c:v>
                </c:pt>
                <c:pt idx="43">
                  <c:v>-98486</c:v>
                </c:pt>
                <c:pt idx="44">
                  <c:v>-97685</c:v>
                </c:pt>
                <c:pt idx="45">
                  <c:v>-96959</c:v>
                </c:pt>
                <c:pt idx="46">
                  <c:v>-96453</c:v>
                </c:pt>
                <c:pt idx="47">
                  <c:v>-96080</c:v>
                </c:pt>
                <c:pt idx="48">
                  <c:v>-95605</c:v>
                </c:pt>
                <c:pt idx="49">
                  <c:v>-95016</c:v>
                </c:pt>
                <c:pt idx="50">
                  <c:v>-94555</c:v>
                </c:pt>
                <c:pt idx="51">
                  <c:v>-94338</c:v>
                </c:pt>
                <c:pt idx="52">
                  <c:v>-94111</c:v>
                </c:pt>
                <c:pt idx="53">
                  <c:v>-93476</c:v>
                </c:pt>
                <c:pt idx="54">
                  <c:v>-92238</c:v>
                </c:pt>
                <c:pt idx="55">
                  <c:v>-90526</c:v>
                </c:pt>
                <c:pt idx="56">
                  <c:v>-88632</c:v>
                </c:pt>
                <c:pt idx="57">
                  <c:v>-86909</c:v>
                </c:pt>
                <c:pt idx="58">
                  <c:v>-85582</c:v>
                </c:pt>
                <c:pt idx="59">
                  <c:v>-84625</c:v>
                </c:pt>
                <c:pt idx="60">
                  <c:v>-83905</c:v>
                </c:pt>
                <c:pt idx="61">
                  <c:v>-83218</c:v>
                </c:pt>
                <c:pt idx="62">
                  <c:v>-82437</c:v>
                </c:pt>
                <c:pt idx="63">
                  <c:v>-81772</c:v>
                </c:pt>
                <c:pt idx="64">
                  <c:v>-81778</c:v>
                </c:pt>
                <c:pt idx="65">
                  <c:v>-82712</c:v>
                </c:pt>
                <c:pt idx="66">
                  <c:v>-84418</c:v>
                </c:pt>
                <c:pt idx="67">
                  <c:v>-86378</c:v>
                </c:pt>
                <c:pt idx="68">
                  <c:v>-88013</c:v>
                </c:pt>
                <c:pt idx="69">
                  <c:v>-89002</c:v>
                </c:pt>
                <c:pt idx="70">
                  <c:v>-89244</c:v>
                </c:pt>
                <c:pt idx="71">
                  <c:v>-88903</c:v>
                </c:pt>
                <c:pt idx="72">
                  <c:v>-88357</c:v>
                </c:pt>
                <c:pt idx="73">
                  <c:v>-88026</c:v>
                </c:pt>
                <c:pt idx="74">
                  <c:v>-88197</c:v>
                </c:pt>
                <c:pt idx="75">
                  <c:v>-88894</c:v>
                </c:pt>
                <c:pt idx="76">
                  <c:v>-89637</c:v>
                </c:pt>
                <c:pt idx="77">
                  <c:v>-89869</c:v>
                </c:pt>
                <c:pt idx="78">
                  <c:v>-89280</c:v>
                </c:pt>
                <c:pt idx="79">
                  <c:v>-87862</c:v>
                </c:pt>
                <c:pt idx="80">
                  <c:v>-85900</c:v>
                </c:pt>
                <c:pt idx="81">
                  <c:v>-83724</c:v>
                </c:pt>
                <c:pt idx="82">
                  <c:v>-81658</c:v>
                </c:pt>
                <c:pt idx="83">
                  <c:v>-79811</c:v>
                </c:pt>
                <c:pt idx="84">
                  <c:v>-73293</c:v>
                </c:pt>
                <c:pt idx="85">
                  <c:v>-64592</c:v>
                </c:pt>
                <c:pt idx="86">
                  <c:v>-58949</c:v>
                </c:pt>
                <c:pt idx="87">
                  <c:v>-48930</c:v>
                </c:pt>
              </c:numCache>
            </c:numRef>
          </c:val>
        </c:ser>
        <c:ser>
          <c:idx val="1"/>
          <c:order val="1"/>
          <c:tx>
            <c:strRef>
              <c:f>'Change Since 08'!$C$1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08'!$C$2:$C$89</c:f>
              <c:numCache>
                <c:formatCode>General</c:formatCode>
                <c:ptCount val="88"/>
                <c:pt idx="0">
                  <c:v>0</c:v>
                </c:pt>
                <c:pt idx="1">
                  <c:v>455</c:v>
                </c:pt>
                <c:pt idx="2">
                  <c:v>932</c:v>
                </c:pt>
                <c:pt idx="3">
                  <c:v>1391</c:v>
                </c:pt>
                <c:pt idx="4">
                  <c:v>1778</c:v>
                </c:pt>
                <c:pt idx="5">
                  <c:v>2042</c:v>
                </c:pt>
                <c:pt idx="6">
                  <c:v>2176</c:v>
                </c:pt>
                <c:pt idx="7">
                  <c:v>2200</c:v>
                </c:pt>
                <c:pt idx="8">
                  <c:v>2143</c:v>
                </c:pt>
                <c:pt idx="9">
                  <c:v>2043</c:v>
                </c:pt>
                <c:pt idx="10">
                  <c:v>1936</c:v>
                </c:pt>
                <c:pt idx="11">
                  <c:v>1832</c:v>
                </c:pt>
                <c:pt idx="12">
                  <c:v>1702</c:v>
                </c:pt>
                <c:pt idx="13">
                  <c:v>1551</c:v>
                </c:pt>
                <c:pt idx="14">
                  <c:v>1393</c:v>
                </c:pt>
                <c:pt idx="15">
                  <c:v>1244</c:v>
                </c:pt>
                <c:pt idx="16">
                  <c:v>1108</c:v>
                </c:pt>
                <c:pt idx="17">
                  <c:v>991</c:v>
                </c:pt>
                <c:pt idx="18">
                  <c:v>893</c:v>
                </c:pt>
                <c:pt idx="19">
                  <c:v>823</c:v>
                </c:pt>
                <c:pt idx="20">
                  <c:v>792</c:v>
                </c:pt>
                <c:pt idx="21">
                  <c:v>786</c:v>
                </c:pt>
                <c:pt idx="22">
                  <c:v>806</c:v>
                </c:pt>
                <c:pt idx="23">
                  <c:v>849</c:v>
                </c:pt>
                <c:pt idx="24">
                  <c:v>928</c:v>
                </c:pt>
                <c:pt idx="25">
                  <c:v>1061</c:v>
                </c:pt>
                <c:pt idx="26">
                  <c:v>1255</c:v>
                </c:pt>
                <c:pt idx="27">
                  <c:v>1531</c:v>
                </c:pt>
                <c:pt idx="28">
                  <c:v>1893</c:v>
                </c:pt>
                <c:pt idx="29">
                  <c:v>2309</c:v>
                </c:pt>
                <c:pt idx="30">
                  <c:v>2745</c:v>
                </c:pt>
                <c:pt idx="31">
                  <c:v>3196</c:v>
                </c:pt>
                <c:pt idx="32">
                  <c:v>3668</c:v>
                </c:pt>
                <c:pt idx="33">
                  <c:v>4181</c:v>
                </c:pt>
                <c:pt idx="34">
                  <c:v>4723</c:v>
                </c:pt>
                <c:pt idx="35">
                  <c:v>5247</c:v>
                </c:pt>
                <c:pt idx="36">
                  <c:v>5715</c:v>
                </c:pt>
                <c:pt idx="37">
                  <c:v>6101</c:v>
                </c:pt>
                <c:pt idx="38">
                  <c:v>6408</c:v>
                </c:pt>
                <c:pt idx="39">
                  <c:v>6700</c:v>
                </c:pt>
                <c:pt idx="40">
                  <c:v>7034</c:v>
                </c:pt>
                <c:pt idx="41">
                  <c:v>7437</c:v>
                </c:pt>
                <c:pt idx="42">
                  <c:v>7874</c:v>
                </c:pt>
                <c:pt idx="43">
                  <c:v>8265</c:v>
                </c:pt>
                <c:pt idx="44">
                  <c:v>8536</c:v>
                </c:pt>
                <c:pt idx="45">
                  <c:v>8675</c:v>
                </c:pt>
                <c:pt idx="46">
                  <c:v>8708</c:v>
                </c:pt>
                <c:pt idx="47">
                  <c:v>8693</c:v>
                </c:pt>
                <c:pt idx="48">
                  <c:v>8693</c:v>
                </c:pt>
                <c:pt idx="49">
                  <c:v>8722</c:v>
                </c:pt>
                <c:pt idx="50">
                  <c:v>8761</c:v>
                </c:pt>
                <c:pt idx="51">
                  <c:v>8745</c:v>
                </c:pt>
                <c:pt idx="52">
                  <c:v>8677</c:v>
                </c:pt>
                <c:pt idx="53">
                  <c:v>8631</c:v>
                </c:pt>
                <c:pt idx="54">
                  <c:v>8662</c:v>
                </c:pt>
                <c:pt idx="55">
                  <c:v>8776</c:v>
                </c:pt>
                <c:pt idx="56">
                  <c:v>8937</c:v>
                </c:pt>
                <c:pt idx="57">
                  <c:v>9086</c:v>
                </c:pt>
                <c:pt idx="58">
                  <c:v>9183</c:v>
                </c:pt>
                <c:pt idx="59">
                  <c:v>9227</c:v>
                </c:pt>
                <c:pt idx="60">
                  <c:v>9227</c:v>
                </c:pt>
                <c:pt idx="61">
                  <c:v>9213</c:v>
                </c:pt>
                <c:pt idx="62">
                  <c:v>9235</c:v>
                </c:pt>
                <c:pt idx="63">
                  <c:v>9323</c:v>
                </c:pt>
                <c:pt idx="64">
                  <c:v>9454</c:v>
                </c:pt>
                <c:pt idx="65">
                  <c:v>9580</c:v>
                </c:pt>
                <c:pt idx="66">
                  <c:v>9693</c:v>
                </c:pt>
                <c:pt idx="67">
                  <c:v>9812</c:v>
                </c:pt>
                <c:pt idx="68">
                  <c:v>9957</c:v>
                </c:pt>
                <c:pt idx="69">
                  <c:v>10122</c:v>
                </c:pt>
                <c:pt idx="70">
                  <c:v>10306</c:v>
                </c:pt>
                <c:pt idx="71">
                  <c:v>10539</c:v>
                </c:pt>
                <c:pt idx="72">
                  <c:v>10831</c:v>
                </c:pt>
                <c:pt idx="73">
                  <c:v>11171</c:v>
                </c:pt>
                <c:pt idx="74">
                  <c:v>11505</c:v>
                </c:pt>
                <c:pt idx="75">
                  <c:v>11762</c:v>
                </c:pt>
                <c:pt idx="76">
                  <c:v>11869</c:v>
                </c:pt>
                <c:pt idx="77">
                  <c:v>11797</c:v>
                </c:pt>
                <c:pt idx="78">
                  <c:v>11608</c:v>
                </c:pt>
                <c:pt idx="79">
                  <c:v>11405</c:v>
                </c:pt>
                <c:pt idx="80">
                  <c:v>11279</c:v>
                </c:pt>
                <c:pt idx="81">
                  <c:v>11279</c:v>
                </c:pt>
                <c:pt idx="82">
                  <c:v>11372</c:v>
                </c:pt>
                <c:pt idx="83">
                  <c:v>11543</c:v>
                </c:pt>
                <c:pt idx="84">
                  <c:v>13028</c:v>
                </c:pt>
                <c:pt idx="85">
                  <c:v>13250</c:v>
                </c:pt>
                <c:pt idx="86">
                  <c:v>12901</c:v>
                </c:pt>
                <c:pt idx="87">
                  <c:v>12081</c:v>
                </c:pt>
              </c:numCache>
            </c:numRef>
          </c:val>
        </c:ser>
        <c:ser>
          <c:idx val="2"/>
          <c:order val="2"/>
          <c:tx>
            <c:strRef>
              <c:f>'Change Since 08'!$D$1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08'!$D$2:$D$89</c:f>
              <c:numCache>
                <c:formatCode>General</c:formatCode>
                <c:ptCount val="88"/>
                <c:pt idx="0">
                  <c:v>0</c:v>
                </c:pt>
                <c:pt idx="1">
                  <c:v>-517</c:v>
                </c:pt>
                <c:pt idx="2">
                  <c:v>-1805</c:v>
                </c:pt>
                <c:pt idx="3">
                  <c:v>-3818</c:v>
                </c:pt>
                <c:pt idx="4">
                  <c:v>-6352</c:v>
                </c:pt>
                <c:pt idx="5">
                  <c:v>-8970</c:v>
                </c:pt>
                <c:pt idx="6">
                  <c:v>-11610</c:v>
                </c:pt>
                <c:pt idx="7">
                  <c:v>-14682</c:v>
                </c:pt>
                <c:pt idx="8">
                  <c:v>-19211</c:v>
                </c:pt>
                <c:pt idx="9">
                  <c:v>-26183</c:v>
                </c:pt>
                <c:pt idx="10">
                  <c:v>-36075</c:v>
                </c:pt>
                <c:pt idx="11">
                  <c:v>-48611</c:v>
                </c:pt>
                <c:pt idx="12">
                  <c:v>-62899</c:v>
                </c:pt>
                <c:pt idx="13">
                  <c:v>-77412</c:v>
                </c:pt>
                <c:pt idx="14">
                  <c:v>-90427</c:v>
                </c:pt>
                <c:pt idx="15">
                  <c:v>-101344</c:v>
                </c:pt>
                <c:pt idx="16">
                  <c:v>-110870</c:v>
                </c:pt>
                <c:pt idx="17">
                  <c:v>-119919</c:v>
                </c:pt>
                <c:pt idx="18">
                  <c:v>-129351</c:v>
                </c:pt>
                <c:pt idx="19">
                  <c:v>-139313</c:v>
                </c:pt>
                <c:pt idx="20">
                  <c:v>-148945</c:v>
                </c:pt>
                <c:pt idx="21">
                  <c:v>-157266</c:v>
                </c:pt>
                <c:pt idx="22">
                  <c:v>-163198</c:v>
                </c:pt>
                <c:pt idx="23">
                  <c:v>-166362</c:v>
                </c:pt>
                <c:pt idx="24">
                  <c:v>-167161</c:v>
                </c:pt>
                <c:pt idx="25">
                  <c:v>-166920</c:v>
                </c:pt>
                <c:pt idx="26">
                  <c:v>-166992</c:v>
                </c:pt>
                <c:pt idx="27">
                  <c:v>-168015</c:v>
                </c:pt>
                <c:pt idx="28">
                  <c:v>-170091</c:v>
                </c:pt>
                <c:pt idx="29">
                  <c:v>-173330</c:v>
                </c:pt>
                <c:pt idx="30">
                  <c:v>-177507</c:v>
                </c:pt>
                <c:pt idx="31">
                  <c:v>-182002</c:v>
                </c:pt>
                <c:pt idx="32">
                  <c:v>-186463</c:v>
                </c:pt>
                <c:pt idx="33">
                  <c:v>-190225</c:v>
                </c:pt>
                <c:pt idx="34">
                  <c:v>-192851</c:v>
                </c:pt>
                <c:pt idx="35">
                  <c:v>-194196</c:v>
                </c:pt>
                <c:pt idx="36">
                  <c:v>-194405</c:v>
                </c:pt>
                <c:pt idx="37">
                  <c:v>-194321</c:v>
                </c:pt>
                <c:pt idx="38">
                  <c:v>-194795</c:v>
                </c:pt>
                <c:pt idx="39">
                  <c:v>-196218</c:v>
                </c:pt>
                <c:pt idx="40">
                  <c:v>-198074</c:v>
                </c:pt>
                <c:pt idx="41">
                  <c:v>-199264</c:v>
                </c:pt>
                <c:pt idx="42">
                  <c:v>-198789</c:v>
                </c:pt>
                <c:pt idx="43">
                  <c:v>-196435</c:v>
                </c:pt>
                <c:pt idx="44">
                  <c:v>-192570</c:v>
                </c:pt>
                <c:pt idx="45">
                  <c:v>-187956</c:v>
                </c:pt>
                <c:pt idx="46">
                  <c:v>-183535</c:v>
                </c:pt>
                <c:pt idx="47">
                  <c:v>-179791</c:v>
                </c:pt>
                <c:pt idx="48">
                  <c:v>-176662</c:v>
                </c:pt>
                <c:pt idx="49">
                  <c:v>-173778</c:v>
                </c:pt>
                <c:pt idx="50">
                  <c:v>-171024</c:v>
                </c:pt>
                <c:pt idx="51">
                  <c:v>-168266</c:v>
                </c:pt>
                <c:pt idx="52">
                  <c:v>-165138</c:v>
                </c:pt>
                <c:pt idx="53">
                  <c:v>-161640</c:v>
                </c:pt>
                <c:pt idx="54">
                  <c:v>-157903</c:v>
                </c:pt>
                <c:pt idx="55">
                  <c:v>-154243</c:v>
                </c:pt>
                <c:pt idx="56">
                  <c:v>-151078</c:v>
                </c:pt>
                <c:pt idx="57">
                  <c:v>-148958</c:v>
                </c:pt>
                <c:pt idx="58">
                  <c:v>-148037</c:v>
                </c:pt>
                <c:pt idx="59">
                  <c:v>-147817</c:v>
                </c:pt>
                <c:pt idx="60">
                  <c:v>-147594</c:v>
                </c:pt>
                <c:pt idx="61">
                  <c:v>-146510</c:v>
                </c:pt>
                <c:pt idx="62">
                  <c:v>-144031</c:v>
                </c:pt>
                <c:pt idx="63">
                  <c:v>-140223</c:v>
                </c:pt>
                <c:pt idx="64">
                  <c:v>-136084</c:v>
                </c:pt>
                <c:pt idx="65">
                  <c:v>-132224</c:v>
                </c:pt>
                <c:pt idx="66">
                  <c:v>-128653</c:v>
                </c:pt>
                <c:pt idx="67">
                  <c:v>-124915</c:v>
                </c:pt>
                <c:pt idx="68">
                  <c:v>-120186</c:v>
                </c:pt>
                <c:pt idx="69">
                  <c:v>-113784</c:v>
                </c:pt>
                <c:pt idx="70">
                  <c:v>-105669</c:v>
                </c:pt>
                <c:pt idx="71">
                  <c:v>-96796</c:v>
                </c:pt>
                <c:pt idx="72">
                  <c:v>-88351</c:v>
                </c:pt>
                <c:pt idx="73">
                  <c:v>-81180</c:v>
                </c:pt>
                <c:pt idx="74">
                  <c:v>-75673</c:v>
                </c:pt>
                <c:pt idx="75">
                  <c:v>-71466</c:v>
                </c:pt>
                <c:pt idx="76">
                  <c:v>-67315</c:v>
                </c:pt>
                <c:pt idx="77">
                  <c:v>-61947</c:v>
                </c:pt>
                <c:pt idx="78">
                  <c:v>-54898</c:v>
                </c:pt>
                <c:pt idx="79">
                  <c:v>-46322</c:v>
                </c:pt>
                <c:pt idx="80">
                  <c:v>-37042</c:v>
                </c:pt>
                <c:pt idx="81">
                  <c:v>-27922</c:v>
                </c:pt>
                <c:pt idx="82">
                  <c:v>-19632</c:v>
                </c:pt>
                <c:pt idx="83">
                  <c:v>-12867</c:v>
                </c:pt>
                <c:pt idx="84">
                  <c:v>9735</c:v>
                </c:pt>
                <c:pt idx="85">
                  <c:v>24173</c:v>
                </c:pt>
                <c:pt idx="86">
                  <c:v>36705</c:v>
                </c:pt>
                <c:pt idx="87">
                  <c:v>44159</c:v>
                </c:pt>
              </c:numCache>
            </c:numRef>
          </c:val>
        </c:ser>
        <c:ser>
          <c:idx val="3"/>
          <c:order val="3"/>
          <c:tx>
            <c:strRef>
              <c:f>'Change Since 08'!$E$1</c:f>
              <c:strCache>
                <c:ptCount val="1"/>
                <c:pt idx="0">
                  <c:v>Arkansas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08'!$E$2:$E$89</c:f>
              <c:numCache>
                <c:formatCode>General</c:formatCode>
                <c:ptCount val="88"/>
                <c:pt idx="0">
                  <c:v>0</c:v>
                </c:pt>
                <c:pt idx="1">
                  <c:v>1589</c:v>
                </c:pt>
                <c:pt idx="2">
                  <c:v>2643</c:v>
                </c:pt>
                <c:pt idx="3">
                  <c:v>3120</c:v>
                </c:pt>
                <c:pt idx="4">
                  <c:v>3147</c:v>
                </c:pt>
                <c:pt idx="5">
                  <c:v>2737</c:v>
                </c:pt>
                <c:pt idx="6">
                  <c:v>1629</c:v>
                </c:pt>
                <c:pt idx="7">
                  <c:v>-569</c:v>
                </c:pt>
                <c:pt idx="8">
                  <c:v>-4126</c:v>
                </c:pt>
                <c:pt idx="9">
                  <c:v>-9071</c:v>
                </c:pt>
                <c:pt idx="10">
                  <c:v>-15020</c:v>
                </c:pt>
                <c:pt idx="11">
                  <c:v>-21423</c:v>
                </c:pt>
                <c:pt idx="12">
                  <c:v>-27811</c:v>
                </c:pt>
                <c:pt idx="13">
                  <c:v>-33599</c:v>
                </c:pt>
                <c:pt idx="14">
                  <c:v>-38371</c:v>
                </c:pt>
                <c:pt idx="15">
                  <c:v>-42079</c:v>
                </c:pt>
                <c:pt idx="16">
                  <c:v>-45051</c:v>
                </c:pt>
                <c:pt idx="17">
                  <c:v>-47562</c:v>
                </c:pt>
                <c:pt idx="18">
                  <c:v>-49883</c:v>
                </c:pt>
                <c:pt idx="19">
                  <c:v>-52235</c:v>
                </c:pt>
                <c:pt idx="20">
                  <c:v>-54821</c:v>
                </c:pt>
                <c:pt idx="21">
                  <c:v>-57727</c:v>
                </c:pt>
                <c:pt idx="22">
                  <c:v>-60702</c:v>
                </c:pt>
                <c:pt idx="23">
                  <c:v>-63288</c:v>
                </c:pt>
                <c:pt idx="24">
                  <c:v>-64739</c:v>
                </c:pt>
                <c:pt idx="25">
                  <c:v>-64660</c:v>
                </c:pt>
                <c:pt idx="26">
                  <c:v>-63113</c:v>
                </c:pt>
                <c:pt idx="27">
                  <c:v>-60513</c:v>
                </c:pt>
                <c:pt idx="28">
                  <c:v>-57647</c:v>
                </c:pt>
                <c:pt idx="29">
                  <c:v>-55421</c:v>
                </c:pt>
                <c:pt idx="30">
                  <c:v>-54360</c:v>
                </c:pt>
                <c:pt idx="31">
                  <c:v>-54252</c:v>
                </c:pt>
                <c:pt idx="32">
                  <c:v>-54638</c:v>
                </c:pt>
                <c:pt idx="33">
                  <c:v>-55018</c:v>
                </c:pt>
                <c:pt idx="34">
                  <c:v>-54998</c:v>
                </c:pt>
                <c:pt idx="35">
                  <c:v>-54548</c:v>
                </c:pt>
                <c:pt idx="36">
                  <c:v>-54196</c:v>
                </c:pt>
                <c:pt idx="37">
                  <c:v>-54381</c:v>
                </c:pt>
                <c:pt idx="38">
                  <c:v>-55060</c:v>
                </c:pt>
                <c:pt idx="39">
                  <c:v>-55974</c:v>
                </c:pt>
                <c:pt idx="40">
                  <c:v>-56572</c:v>
                </c:pt>
                <c:pt idx="41">
                  <c:v>-56324</c:v>
                </c:pt>
                <c:pt idx="42">
                  <c:v>-54961</c:v>
                </c:pt>
                <c:pt idx="43">
                  <c:v>-52663</c:v>
                </c:pt>
                <c:pt idx="44">
                  <c:v>-49861</c:v>
                </c:pt>
                <c:pt idx="45">
                  <c:v>-47051</c:v>
                </c:pt>
                <c:pt idx="46">
                  <c:v>-44968</c:v>
                </c:pt>
                <c:pt idx="47">
                  <c:v>-44117</c:v>
                </c:pt>
                <c:pt idx="48">
                  <c:v>-44366</c:v>
                </c:pt>
                <c:pt idx="49">
                  <c:v>-45612</c:v>
                </c:pt>
                <c:pt idx="50">
                  <c:v>-47871</c:v>
                </c:pt>
                <c:pt idx="51">
                  <c:v>-50917</c:v>
                </c:pt>
                <c:pt idx="52">
                  <c:v>-54461</c:v>
                </c:pt>
                <c:pt idx="53">
                  <c:v>-58414</c:v>
                </c:pt>
                <c:pt idx="54">
                  <c:v>-62592</c:v>
                </c:pt>
                <c:pt idx="55">
                  <c:v>-66844</c:v>
                </c:pt>
                <c:pt idx="56">
                  <c:v>-70949</c:v>
                </c:pt>
                <c:pt idx="57">
                  <c:v>-74741</c:v>
                </c:pt>
                <c:pt idx="58">
                  <c:v>-78043</c:v>
                </c:pt>
                <c:pt idx="59">
                  <c:v>-80678</c:v>
                </c:pt>
                <c:pt idx="60">
                  <c:v>-82776</c:v>
                </c:pt>
                <c:pt idx="61">
                  <c:v>-84459</c:v>
                </c:pt>
                <c:pt idx="62">
                  <c:v>-85844</c:v>
                </c:pt>
                <c:pt idx="63">
                  <c:v>-87129</c:v>
                </c:pt>
                <c:pt idx="64">
                  <c:v>-88489</c:v>
                </c:pt>
                <c:pt idx="65">
                  <c:v>-89820</c:v>
                </c:pt>
                <c:pt idx="66">
                  <c:v>-91022</c:v>
                </c:pt>
                <c:pt idx="67">
                  <c:v>-92058</c:v>
                </c:pt>
                <c:pt idx="68">
                  <c:v>-92782</c:v>
                </c:pt>
                <c:pt idx="69">
                  <c:v>-93136</c:v>
                </c:pt>
                <c:pt idx="70">
                  <c:v>-93117</c:v>
                </c:pt>
                <c:pt idx="71">
                  <c:v>-92802</c:v>
                </c:pt>
                <c:pt idx="72">
                  <c:v>-92207</c:v>
                </c:pt>
                <c:pt idx="73">
                  <c:v>-91390</c:v>
                </c:pt>
                <c:pt idx="74">
                  <c:v>-90449</c:v>
                </c:pt>
                <c:pt idx="75">
                  <c:v>-89306</c:v>
                </c:pt>
                <c:pt idx="76">
                  <c:v>-87771</c:v>
                </c:pt>
                <c:pt idx="77">
                  <c:v>-85559</c:v>
                </c:pt>
                <c:pt idx="78">
                  <c:v>-82468</c:v>
                </c:pt>
                <c:pt idx="79">
                  <c:v>-78597</c:v>
                </c:pt>
                <c:pt idx="80">
                  <c:v>-74396</c:v>
                </c:pt>
                <c:pt idx="81">
                  <c:v>-70236</c:v>
                </c:pt>
                <c:pt idx="82">
                  <c:v>-66442</c:v>
                </c:pt>
                <c:pt idx="83">
                  <c:v>-63231</c:v>
                </c:pt>
                <c:pt idx="84">
                  <c:v>-54246</c:v>
                </c:pt>
                <c:pt idx="85">
                  <c:v>-48834</c:v>
                </c:pt>
                <c:pt idx="86">
                  <c:v>-45158</c:v>
                </c:pt>
                <c:pt idx="87">
                  <c:v>-42587</c:v>
                </c:pt>
              </c:numCache>
            </c:numRef>
          </c:val>
        </c:ser>
        <c:ser>
          <c:idx val="4"/>
          <c:order val="4"/>
          <c:tx>
            <c:strRef>
              <c:f>'Change Since 08'!$F$1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08'!$F$2:$F$89</c:f>
              <c:numCache>
                <c:formatCode>General</c:formatCode>
                <c:ptCount val="88"/>
                <c:pt idx="0">
                  <c:v>0</c:v>
                </c:pt>
                <c:pt idx="1">
                  <c:v>-2675</c:v>
                </c:pt>
                <c:pt idx="2">
                  <c:v>-10812</c:v>
                </c:pt>
                <c:pt idx="3">
                  <c:v>-23957</c:v>
                </c:pt>
                <c:pt idx="4">
                  <c:v>-40476</c:v>
                </c:pt>
                <c:pt idx="5">
                  <c:v>-58788</c:v>
                </c:pt>
                <c:pt idx="6">
                  <c:v>-79840</c:v>
                </c:pt>
                <c:pt idx="7">
                  <c:v>-106167</c:v>
                </c:pt>
                <c:pt idx="8">
                  <c:v>-142324</c:v>
                </c:pt>
                <c:pt idx="9">
                  <c:v>-192642</c:v>
                </c:pt>
                <c:pt idx="10">
                  <c:v>-259371</c:v>
                </c:pt>
                <c:pt idx="11">
                  <c:v>-340840</c:v>
                </c:pt>
                <c:pt idx="12">
                  <c:v>-430719</c:v>
                </c:pt>
                <c:pt idx="13">
                  <c:v>-520344</c:v>
                </c:pt>
                <c:pt idx="14">
                  <c:v>-601259</c:v>
                </c:pt>
                <c:pt idx="15">
                  <c:v>-670622</c:v>
                </c:pt>
                <c:pt idx="16">
                  <c:v>-731652</c:v>
                </c:pt>
                <c:pt idx="17">
                  <c:v>-787405</c:v>
                </c:pt>
                <c:pt idx="18">
                  <c:v>-840349</c:v>
                </c:pt>
                <c:pt idx="19">
                  <c:v>-890195</c:v>
                </c:pt>
                <c:pt idx="20">
                  <c:v>-933023</c:v>
                </c:pt>
                <c:pt idx="21">
                  <c:v>-965126</c:v>
                </c:pt>
                <c:pt idx="22">
                  <c:v>-981565</c:v>
                </c:pt>
                <c:pt idx="23">
                  <c:v>-979360</c:v>
                </c:pt>
                <c:pt idx="24">
                  <c:v>-959711</c:v>
                </c:pt>
                <c:pt idx="25">
                  <c:v>-929034</c:v>
                </c:pt>
                <c:pt idx="26">
                  <c:v>-895118</c:v>
                </c:pt>
                <c:pt idx="27">
                  <c:v>-864503</c:v>
                </c:pt>
                <c:pt idx="28">
                  <c:v>-841779</c:v>
                </c:pt>
                <c:pt idx="29">
                  <c:v>-831160</c:v>
                </c:pt>
                <c:pt idx="30">
                  <c:v>-832635</c:v>
                </c:pt>
                <c:pt idx="31">
                  <c:v>-841121</c:v>
                </c:pt>
                <c:pt idx="32">
                  <c:v>-851038</c:v>
                </c:pt>
                <c:pt idx="33">
                  <c:v>-855965</c:v>
                </c:pt>
                <c:pt idx="34">
                  <c:v>-852921</c:v>
                </c:pt>
                <c:pt idx="35">
                  <c:v>-842964</c:v>
                </c:pt>
                <c:pt idx="36">
                  <c:v>-828428</c:v>
                </c:pt>
                <c:pt idx="37">
                  <c:v>-813069</c:v>
                </c:pt>
                <c:pt idx="38">
                  <c:v>-799828</c:v>
                </c:pt>
                <c:pt idx="39">
                  <c:v>-788511</c:v>
                </c:pt>
                <c:pt idx="40">
                  <c:v>-775179</c:v>
                </c:pt>
                <c:pt idx="41">
                  <c:v>-754914</c:v>
                </c:pt>
                <c:pt idx="42">
                  <c:v>-725074</c:v>
                </c:pt>
                <c:pt idx="43">
                  <c:v>-687918</c:v>
                </c:pt>
                <c:pt idx="44">
                  <c:v>-648094</c:v>
                </c:pt>
                <c:pt idx="45">
                  <c:v>-610243</c:v>
                </c:pt>
                <c:pt idx="46">
                  <c:v>-578536</c:v>
                </c:pt>
                <c:pt idx="47">
                  <c:v>-554105</c:v>
                </c:pt>
                <c:pt idx="48">
                  <c:v>-534220</c:v>
                </c:pt>
                <c:pt idx="49">
                  <c:v>-514387</c:v>
                </c:pt>
                <c:pt idx="50">
                  <c:v>-492335</c:v>
                </c:pt>
                <c:pt idx="51">
                  <c:v>-467588</c:v>
                </c:pt>
                <c:pt idx="52">
                  <c:v>-438372</c:v>
                </c:pt>
                <c:pt idx="53">
                  <c:v>-403037</c:v>
                </c:pt>
                <c:pt idx="54">
                  <c:v>-360926</c:v>
                </c:pt>
                <c:pt idx="55">
                  <c:v>-313263</c:v>
                </c:pt>
                <c:pt idx="56">
                  <c:v>-262435</c:v>
                </c:pt>
                <c:pt idx="57">
                  <c:v>-212412</c:v>
                </c:pt>
                <c:pt idx="58">
                  <c:v>-166185</c:v>
                </c:pt>
                <c:pt idx="59">
                  <c:v>-124865</c:v>
                </c:pt>
                <c:pt idx="60">
                  <c:v>-89687</c:v>
                </c:pt>
                <c:pt idx="61">
                  <c:v>-59670</c:v>
                </c:pt>
                <c:pt idx="62">
                  <c:v>-31460</c:v>
                </c:pt>
                <c:pt idx="63">
                  <c:v>-2187</c:v>
                </c:pt>
                <c:pt idx="64">
                  <c:v>25579</c:v>
                </c:pt>
                <c:pt idx="65">
                  <c:v>48958</c:v>
                </c:pt>
                <c:pt idx="66">
                  <c:v>67963</c:v>
                </c:pt>
                <c:pt idx="67">
                  <c:v>84701</c:v>
                </c:pt>
                <c:pt idx="68">
                  <c:v>102778</c:v>
                </c:pt>
                <c:pt idx="69">
                  <c:v>125434</c:v>
                </c:pt>
                <c:pt idx="70">
                  <c:v>154644</c:v>
                </c:pt>
                <c:pt idx="71">
                  <c:v>189788</c:v>
                </c:pt>
                <c:pt idx="72">
                  <c:v>228879</c:v>
                </c:pt>
                <c:pt idx="73">
                  <c:v>268601</c:v>
                </c:pt>
                <c:pt idx="74">
                  <c:v>305929</c:v>
                </c:pt>
                <c:pt idx="75">
                  <c:v>340717</c:v>
                </c:pt>
                <c:pt idx="76">
                  <c:v>376279</c:v>
                </c:pt>
                <c:pt idx="77">
                  <c:v>415581</c:v>
                </c:pt>
                <c:pt idx="78">
                  <c:v>456624</c:v>
                </c:pt>
                <c:pt idx="79">
                  <c:v>497040</c:v>
                </c:pt>
                <c:pt idx="80">
                  <c:v>534567</c:v>
                </c:pt>
                <c:pt idx="81">
                  <c:v>567827</c:v>
                </c:pt>
                <c:pt idx="82">
                  <c:v>595594</c:v>
                </c:pt>
                <c:pt idx="83">
                  <c:v>616495</c:v>
                </c:pt>
                <c:pt idx="84">
                  <c:v>670514</c:v>
                </c:pt>
                <c:pt idx="85">
                  <c:v>717906</c:v>
                </c:pt>
                <c:pt idx="86">
                  <c:v>762298</c:v>
                </c:pt>
                <c:pt idx="87">
                  <c:v>804872</c:v>
                </c:pt>
              </c:numCache>
            </c:numRef>
          </c:val>
        </c:ser>
        <c:ser>
          <c:idx val="5"/>
          <c:order val="5"/>
          <c:tx>
            <c:strRef>
              <c:f>'Change Since 08'!$G$1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08'!$G$2:$G$89</c:f>
              <c:numCache>
                <c:formatCode>General</c:formatCode>
                <c:ptCount val="88"/>
                <c:pt idx="0">
                  <c:v>0</c:v>
                </c:pt>
                <c:pt idx="1">
                  <c:v>1032</c:v>
                </c:pt>
                <c:pt idx="2">
                  <c:v>1078</c:v>
                </c:pt>
                <c:pt idx="3">
                  <c:v>182</c:v>
                </c:pt>
                <c:pt idx="4">
                  <c:v>-1454</c:v>
                </c:pt>
                <c:pt idx="5">
                  <c:v>-3401</c:v>
                </c:pt>
                <c:pt idx="6">
                  <c:v>-5483</c:v>
                </c:pt>
                <c:pt idx="7">
                  <c:v>-7705</c:v>
                </c:pt>
                <c:pt idx="8">
                  <c:v>-10457</c:v>
                </c:pt>
                <c:pt idx="9">
                  <c:v>-14236</c:v>
                </c:pt>
                <c:pt idx="10">
                  <c:v>-19468</c:v>
                </c:pt>
                <c:pt idx="11">
                  <c:v>-26197</c:v>
                </c:pt>
                <c:pt idx="12">
                  <c:v>-34084</c:v>
                </c:pt>
                <c:pt idx="13">
                  <c:v>-42501</c:v>
                </c:pt>
                <c:pt idx="14">
                  <c:v>-50663</c:v>
                </c:pt>
                <c:pt idx="15">
                  <c:v>-58207</c:v>
                </c:pt>
                <c:pt idx="16">
                  <c:v>-65395</c:v>
                </c:pt>
                <c:pt idx="17">
                  <c:v>-72474</c:v>
                </c:pt>
                <c:pt idx="18">
                  <c:v>-79751</c:v>
                </c:pt>
                <c:pt idx="19">
                  <c:v>-87355</c:v>
                </c:pt>
                <c:pt idx="20">
                  <c:v>-94894</c:v>
                </c:pt>
                <c:pt idx="21">
                  <c:v>-101814</c:v>
                </c:pt>
                <c:pt idx="22">
                  <c:v>-107354</c:v>
                </c:pt>
                <c:pt idx="23">
                  <c:v>-111155</c:v>
                </c:pt>
                <c:pt idx="24">
                  <c:v>-113317</c:v>
                </c:pt>
                <c:pt idx="25">
                  <c:v>-114437</c:v>
                </c:pt>
                <c:pt idx="26">
                  <c:v>-115093</c:v>
                </c:pt>
                <c:pt idx="27">
                  <c:v>-115581</c:v>
                </c:pt>
                <c:pt idx="28">
                  <c:v>-116125</c:v>
                </c:pt>
                <c:pt idx="29">
                  <c:v>-117141</c:v>
                </c:pt>
                <c:pt idx="30">
                  <c:v>-118684</c:v>
                </c:pt>
                <c:pt idx="31">
                  <c:v>-120329</c:v>
                </c:pt>
                <c:pt idx="32">
                  <c:v>-121797</c:v>
                </c:pt>
                <c:pt idx="33">
                  <c:v>-122557</c:v>
                </c:pt>
                <c:pt idx="34">
                  <c:v>-122098</c:v>
                </c:pt>
                <c:pt idx="35">
                  <c:v>-120228</c:v>
                </c:pt>
                <c:pt idx="36">
                  <c:v>-117007</c:v>
                </c:pt>
                <c:pt idx="37">
                  <c:v>-113073</c:v>
                </c:pt>
                <c:pt idx="38">
                  <c:v>-109183</c:v>
                </c:pt>
                <c:pt idx="39">
                  <c:v>-105715</c:v>
                </c:pt>
                <c:pt idx="40">
                  <c:v>-102320</c:v>
                </c:pt>
                <c:pt idx="41">
                  <c:v>-98323</c:v>
                </c:pt>
                <c:pt idx="42">
                  <c:v>-93206</c:v>
                </c:pt>
                <c:pt idx="43">
                  <c:v>-87210</c:v>
                </c:pt>
                <c:pt idx="44">
                  <c:v>-81075</c:v>
                </c:pt>
                <c:pt idx="45">
                  <c:v>-75764</c:v>
                </c:pt>
                <c:pt idx="46">
                  <c:v>-72200</c:v>
                </c:pt>
                <c:pt idx="47">
                  <c:v>-70560</c:v>
                </c:pt>
                <c:pt idx="48">
                  <c:v>-70293</c:v>
                </c:pt>
                <c:pt idx="49">
                  <c:v>-70449</c:v>
                </c:pt>
                <c:pt idx="50">
                  <c:v>-70257</c:v>
                </c:pt>
                <c:pt idx="51">
                  <c:v>-69262</c:v>
                </c:pt>
                <c:pt idx="52">
                  <c:v>-67044</c:v>
                </c:pt>
                <c:pt idx="53">
                  <c:v>-63547</c:v>
                </c:pt>
                <c:pt idx="54">
                  <c:v>-58937</c:v>
                </c:pt>
                <c:pt idx="55">
                  <c:v>-53519</c:v>
                </c:pt>
                <c:pt idx="56">
                  <c:v>-47586</c:v>
                </c:pt>
                <c:pt idx="57">
                  <c:v>-41652</c:v>
                </c:pt>
                <c:pt idx="58">
                  <c:v>-36130</c:v>
                </c:pt>
                <c:pt idx="59">
                  <c:v>-31155</c:v>
                </c:pt>
                <c:pt idx="60">
                  <c:v>-26712</c:v>
                </c:pt>
                <c:pt idx="61">
                  <c:v>-22485</c:v>
                </c:pt>
                <c:pt idx="62">
                  <c:v>-18123</c:v>
                </c:pt>
                <c:pt idx="63">
                  <c:v>-13513</c:v>
                </c:pt>
                <c:pt idx="64">
                  <c:v>-9245</c:v>
                </c:pt>
                <c:pt idx="65">
                  <c:v>-5702</c:v>
                </c:pt>
                <c:pt idx="66">
                  <c:v>-2827</c:v>
                </c:pt>
                <c:pt idx="67">
                  <c:v>-104</c:v>
                </c:pt>
                <c:pt idx="68">
                  <c:v>3430</c:v>
                </c:pt>
                <c:pt idx="69">
                  <c:v>8709</c:v>
                </c:pt>
                <c:pt idx="70">
                  <c:v>16218</c:v>
                </c:pt>
                <c:pt idx="71">
                  <c:v>25672</c:v>
                </c:pt>
                <c:pt idx="72">
                  <c:v>36300</c:v>
                </c:pt>
                <c:pt idx="73">
                  <c:v>47159</c:v>
                </c:pt>
                <c:pt idx="74">
                  <c:v>57411</c:v>
                </c:pt>
                <c:pt idx="75">
                  <c:v>66691</c:v>
                </c:pt>
                <c:pt idx="76">
                  <c:v>75167</c:v>
                </c:pt>
                <c:pt idx="77">
                  <c:v>83068</c:v>
                </c:pt>
                <c:pt idx="78">
                  <c:v>90061</c:v>
                </c:pt>
                <c:pt idx="79">
                  <c:v>96123</c:v>
                </c:pt>
                <c:pt idx="80">
                  <c:v>101297</c:v>
                </c:pt>
                <c:pt idx="81">
                  <c:v>105742</c:v>
                </c:pt>
                <c:pt idx="82">
                  <c:v>109407</c:v>
                </c:pt>
                <c:pt idx="83">
                  <c:v>112023</c:v>
                </c:pt>
                <c:pt idx="84">
                  <c:v>117393</c:v>
                </c:pt>
                <c:pt idx="85">
                  <c:v>119764</c:v>
                </c:pt>
                <c:pt idx="86">
                  <c:v>122235</c:v>
                </c:pt>
                <c:pt idx="87">
                  <c:v>116809</c:v>
                </c:pt>
              </c:numCache>
            </c:numRef>
          </c:val>
        </c:ser>
        <c:ser>
          <c:idx val="6"/>
          <c:order val="6"/>
          <c:tx>
            <c:strRef>
              <c:f>'Change Since 08'!$H$1</c:f>
              <c:strCache>
                <c:ptCount val="1"/>
                <c:pt idx="0">
                  <c:v>Connecticut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08'!$H$2:$H$89</c:f>
              <c:numCache>
                <c:formatCode>General</c:formatCode>
                <c:ptCount val="88"/>
                <c:pt idx="0">
                  <c:v>0</c:v>
                </c:pt>
                <c:pt idx="1">
                  <c:v>434</c:v>
                </c:pt>
                <c:pt idx="2">
                  <c:v>412</c:v>
                </c:pt>
                <c:pt idx="3">
                  <c:v>-150</c:v>
                </c:pt>
                <c:pt idx="4">
                  <c:v>-1197</c:v>
                </c:pt>
                <c:pt idx="5">
                  <c:v>-2578</c:v>
                </c:pt>
                <c:pt idx="6">
                  <c:v>-4227</c:v>
                </c:pt>
                <c:pt idx="7">
                  <c:v>-6174</c:v>
                </c:pt>
                <c:pt idx="8">
                  <c:v>-8540</c:v>
                </c:pt>
                <c:pt idx="9">
                  <c:v>-11384</c:v>
                </c:pt>
                <c:pt idx="10">
                  <c:v>-14851</c:v>
                </c:pt>
                <c:pt idx="11">
                  <c:v>-18987</c:v>
                </c:pt>
                <c:pt idx="12">
                  <c:v>-23614</c:v>
                </c:pt>
                <c:pt idx="13">
                  <c:v>-28296</c:v>
                </c:pt>
                <c:pt idx="14">
                  <c:v>-32536</c:v>
                </c:pt>
                <c:pt idx="15">
                  <c:v>-36134</c:v>
                </c:pt>
                <c:pt idx="16">
                  <c:v>-39176</c:v>
                </c:pt>
                <c:pt idx="17">
                  <c:v>-41792</c:v>
                </c:pt>
                <c:pt idx="18">
                  <c:v>-44134</c:v>
                </c:pt>
                <c:pt idx="19">
                  <c:v>-46419</c:v>
                </c:pt>
                <c:pt idx="20">
                  <c:v>-48789</c:v>
                </c:pt>
                <c:pt idx="21">
                  <c:v>-51292</c:v>
                </c:pt>
                <c:pt idx="22">
                  <c:v>-53624</c:v>
                </c:pt>
                <c:pt idx="23">
                  <c:v>-55270</c:v>
                </c:pt>
                <c:pt idx="24">
                  <c:v>-55896</c:v>
                </c:pt>
                <c:pt idx="25">
                  <c:v>-55377</c:v>
                </c:pt>
                <c:pt idx="26">
                  <c:v>-53697</c:v>
                </c:pt>
                <c:pt idx="27">
                  <c:v>-51068</c:v>
                </c:pt>
                <c:pt idx="28">
                  <c:v>-47966</c:v>
                </c:pt>
                <c:pt idx="29">
                  <c:v>-45005</c:v>
                </c:pt>
                <c:pt idx="30">
                  <c:v>-42667</c:v>
                </c:pt>
                <c:pt idx="31">
                  <c:v>-41088</c:v>
                </c:pt>
                <c:pt idx="32">
                  <c:v>-40125</c:v>
                </c:pt>
                <c:pt idx="33">
                  <c:v>-39523</c:v>
                </c:pt>
                <c:pt idx="34">
                  <c:v>-39012</c:v>
                </c:pt>
                <c:pt idx="35">
                  <c:v>-38511</c:v>
                </c:pt>
                <c:pt idx="36">
                  <c:v>-38104</c:v>
                </c:pt>
                <c:pt idx="37">
                  <c:v>-37937</c:v>
                </c:pt>
                <c:pt idx="38">
                  <c:v>-38106</c:v>
                </c:pt>
                <c:pt idx="39">
                  <c:v>-38455</c:v>
                </c:pt>
                <c:pt idx="40">
                  <c:v>-38629</c:v>
                </c:pt>
                <c:pt idx="41">
                  <c:v>-38322</c:v>
                </c:pt>
                <c:pt idx="42">
                  <c:v>-37401</c:v>
                </c:pt>
                <c:pt idx="43">
                  <c:v>-36053</c:v>
                </c:pt>
                <c:pt idx="44">
                  <c:v>-34625</c:v>
                </c:pt>
                <c:pt idx="45">
                  <c:v>-33415</c:v>
                </c:pt>
                <c:pt idx="46">
                  <c:v>-32716</c:v>
                </c:pt>
                <c:pt idx="47">
                  <c:v>-32737</c:v>
                </c:pt>
                <c:pt idx="48">
                  <c:v>-33544</c:v>
                </c:pt>
                <c:pt idx="49">
                  <c:v>-35287</c:v>
                </c:pt>
                <c:pt idx="50">
                  <c:v>-38164</c:v>
                </c:pt>
                <c:pt idx="51">
                  <c:v>-42066</c:v>
                </c:pt>
                <c:pt idx="52">
                  <c:v>-46496</c:v>
                </c:pt>
                <c:pt idx="53">
                  <c:v>-50837</c:v>
                </c:pt>
                <c:pt idx="54">
                  <c:v>-54506</c:v>
                </c:pt>
                <c:pt idx="55">
                  <c:v>-57203</c:v>
                </c:pt>
                <c:pt idx="56">
                  <c:v>-59035</c:v>
                </c:pt>
                <c:pt idx="57">
                  <c:v>-60363</c:v>
                </c:pt>
                <c:pt idx="58">
                  <c:v>-61452</c:v>
                </c:pt>
                <c:pt idx="59">
                  <c:v>-62375</c:v>
                </c:pt>
                <c:pt idx="60">
                  <c:v>-63002</c:v>
                </c:pt>
                <c:pt idx="61">
                  <c:v>-62954</c:v>
                </c:pt>
                <c:pt idx="62">
                  <c:v>-61923</c:v>
                </c:pt>
                <c:pt idx="63">
                  <c:v>-59939</c:v>
                </c:pt>
                <c:pt idx="64">
                  <c:v>-57505</c:v>
                </c:pt>
                <c:pt idx="65">
                  <c:v>-55125</c:v>
                </c:pt>
                <c:pt idx="66">
                  <c:v>-53161</c:v>
                </c:pt>
                <c:pt idx="67">
                  <c:v>-51595</c:v>
                </c:pt>
                <c:pt idx="68">
                  <c:v>-50027</c:v>
                </c:pt>
                <c:pt idx="69">
                  <c:v>-48027</c:v>
                </c:pt>
                <c:pt idx="70">
                  <c:v>-45323</c:v>
                </c:pt>
                <c:pt idx="71">
                  <c:v>-41838</c:v>
                </c:pt>
                <c:pt idx="72">
                  <c:v>-37723</c:v>
                </c:pt>
                <c:pt idx="73">
                  <c:v>-33398</c:v>
                </c:pt>
                <c:pt idx="74">
                  <c:v>-29266</c:v>
                </c:pt>
                <c:pt idx="75">
                  <c:v>-25575</c:v>
                </c:pt>
                <c:pt idx="76">
                  <c:v>-22271</c:v>
                </c:pt>
                <c:pt idx="77">
                  <c:v>-19139</c:v>
                </c:pt>
                <c:pt idx="78">
                  <c:v>-16015</c:v>
                </c:pt>
                <c:pt idx="79">
                  <c:v>-12747</c:v>
                </c:pt>
                <c:pt idx="80">
                  <c:v>-9332</c:v>
                </c:pt>
                <c:pt idx="81">
                  <c:v>-5869</c:v>
                </c:pt>
                <c:pt idx="82">
                  <c:v>-2669</c:v>
                </c:pt>
                <c:pt idx="83">
                  <c:v>35</c:v>
                </c:pt>
                <c:pt idx="84">
                  <c:v>4764</c:v>
                </c:pt>
                <c:pt idx="85">
                  <c:v>8553</c:v>
                </c:pt>
                <c:pt idx="86">
                  <c:v>14506</c:v>
                </c:pt>
                <c:pt idx="87">
                  <c:v>21280</c:v>
                </c:pt>
              </c:numCache>
            </c:numRef>
          </c:val>
        </c:ser>
        <c:ser>
          <c:idx val="7"/>
          <c:order val="7"/>
          <c:tx>
            <c:strRef>
              <c:f>'Change Since 08'!$I$1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08'!$I$2:$I$89</c:f>
              <c:numCache>
                <c:formatCode>General</c:formatCode>
                <c:ptCount val="88"/>
                <c:pt idx="0">
                  <c:v>0</c:v>
                </c:pt>
                <c:pt idx="1">
                  <c:v>-105</c:v>
                </c:pt>
                <c:pt idx="2">
                  <c:v>-508</c:v>
                </c:pt>
                <c:pt idx="3">
                  <c:v>-1226</c:v>
                </c:pt>
                <c:pt idx="4">
                  <c:v>-2231</c:v>
                </c:pt>
                <c:pt idx="5">
                  <c:v>-3459</c:v>
                </c:pt>
                <c:pt idx="6">
                  <c:v>-4853</c:v>
                </c:pt>
                <c:pt idx="7">
                  <c:v>-6395</c:v>
                </c:pt>
                <c:pt idx="8">
                  <c:v>-8101</c:v>
                </c:pt>
                <c:pt idx="9">
                  <c:v>-10013</c:v>
                </c:pt>
                <c:pt idx="10">
                  <c:v>-12159</c:v>
                </c:pt>
                <c:pt idx="11">
                  <c:v>-14504</c:v>
                </c:pt>
                <c:pt idx="12">
                  <c:v>-16952</c:v>
                </c:pt>
                <c:pt idx="13">
                  <c:v>-19394</c:v>
                </c:pt>
                <c:pt idx="14">
                  <c:v>-21738</c:v>
                </c:pt>
                <c:pt idx="15">
                  <c:v>-23950</c:v>
                </c:pt>
                <c:pt idx="16">
                  <c:v>-26065</c:v>
                </c:pt>
                <c:pt idx="17">
                  <c:v>-28139</c:v>
                </c:pt>
                <c:pt idx="18">
                  <c:v>-30206</c:v>
                </c:pt>
                <c:pt idx="19">
                  <c:v>-32232</c:v>
                </c:pt>
                <c:pt idx="20">
                  <c:v>-34122</c:v>
                </c:pt>
                <c:pt idx="21">
                  <c:v>-35754</c:v>
                </c:pt>
                <c:pt idx="22">
                  <c:v>-36976</c:v>
                </c:pt>
                <c:pt idx="23">
                  <c:v>-37671</c:v>
                </c:pt>
                <c:pt idx="24">
                  <c:v>-37777</c:v>
                </c:pt>
                <c:pt idx="25">
                  <c:v>-37308</c:v>
                </c:pt>
                <c:pt idx="26">
                  <c:v>-36352</c:v>
                </c:pt>
                <c:pt idx="27">
                  <c:v>-35056</c:v>
                </c:pt>
                <c:pt idx="28">
                  <c:v>-33602</c:v>
                </c:pt>
                <c:pt idx="29">
                  <c:v>-32194</c:v>
                </c:pt>
                <c:pt idx="30">
                  <c:v>-30982</c:v>
                </c:pt>
                <c:pt idx="31">
                  <c:v>-29998</c:v>
                </c:pt>
                <c:pt idx="32">
                  <c:v>-29162</c:v>
                </c:pt>
                <c:pt idx="33">
                  <c:v>-28308</c:v>
                </c:pt>
                <c:pt idx="34">
                  <c:v>-27296</c:v>
                </c:pt>
                <c:pt idx="35">
                  <c:v>-26086</c:v>
                </c:pt>
                <c:pt idx="36">
                  <c:v>-24755</c:v>
                </c:pt>
                <c:pt idx="37">
                  <c:v>-23457</c:v>
                </c:pt>
                <c:pt idx="38">
                  <c:v>-22350</c:v>
                </c:pt>
                <c:pt idx="39">
                  <c:v>-21506</c:v>
                </c:pt>
                <c:pt idx="40">
                  <c:v>-20887</c:v>
                </c:pt>
                <c:pt idx="41">
                  <c:v>-20366</c:v>
                </c:pt>
                <c:pt idx="42">
                  <c:v>-19800</c:v>
                </c:pt>
                <c:pt idx="43">
                  <c:v>-19115</c:v>
                </c:pt>
                <c:pt idx="44">
                  <c:v>-18333</c:v>
                </c:pt>
                <c:pt idx="45">
                  <c:v>-17532</c:v>
                </c:pt>
                <c:pt idx="46">
                  <c:v>-16824</c:v>
                </c:pt>
                <c:pt idx="47">
                  <c:v>-16286</c:v>
                </c:pt>
                <c:pt idx="48">
                  <c:v>-15938</c:v>
                </c:pt>
                <c:pt idx="49">
                  <c:v>-15778</c:v>
                </c:pt>
                <c:pt idx="50">
                  <c:v>-15801</c:v>
                </c:pt>
                <c:pt idx="51">
                  <c:v>-15980</c:v>
                </c:pt>
                <c:pt idx="52">
                  <c:v>-16262</c:v>
                </c:pt>
                <c:pt idx="53">
                  <c:v>-16582</c:v>
                </c:pt>
                <c:pt idx="54">
                  <c:v>-16888</c:v>
                </c:pt>
                <c:pt idx="55">
                  <c:v>-17165</c:v>
                </c:pt>
                <c:pt idx="56">
                  <c:v>-17419</c:v>
                </c:pt>
                <c:pt idx="57">
                  <c:v>-17689</c:v>
                </c:pt>
                <c:pt idx="58">
                  <c:v>-18013</c:v>
                </c:pt>
                <c:pt idx="59">
                  <c:v>-18407</c:v>
                </c:pt>
                <c:pt idx="60">
                  <c:v>-18860</c:v>
                </c:pt>
                <c:pt idx="61">
                  <c:v>-19301</c:v>
                </c:pt>
                <c:pt idx="62">
                  <c:v>-19615</c:v>
                </c:pt>
                <c:pt idx="63">
                  <c:v>-19685</c:v>
                </c:pt>
                <c:pt idx="64">
                  <c:v>-19447</c:v>
                </c:pt>
                <c:pt idx="65">
                  <c:v>-18889</c:v>
                </c:pt>
                <c:pt idx="66">
                  <c:v>-18060</c:v>
                </c:pt>
                <c:pt idx="67">
                  <c:v>-17042</c:v>
                </c:pt>
                <c:pt idx="68">
                  <c:v>-15934</c:v>
                </c:pt>
                <c:pt idx="69">
                  <c:v>-14832</c:v>
                </c:pt>
                <c:pt idx="70">
                  <c:v>-13789</c:v>
                </c:pt>
                <c:pt idx="71">
                  <c:v>-12796</c:v>
                </c:pt>
                <c:pt idx="72">
                  <c:v>-11772</c:v>
                </c:pt>
                <c:pt idx="73">
                  <c:v>-10616</c:v>
                </c:pt>
                <c:pt idx="74">
                  <c:v>-9267</c:v>
                </c:pt>
                <c:pt idx="75">
                  <c:v>-7741</c:v>
                </c:pt>
                <c:pt idx="76">
                  <c:v>-6112</c:v>
                </c:pt>
                <c:pt idx="77">
                  <c:v>-4495</c:v>
                </c:pt>
                <c:pt idx="78">
                  <c:v>-3023</c:v>
                </c:pt>
                <c:pt idx="79">
                  <c:v>-1759</c:v>
                </c:pt>
                <c:pt idx="80">
                  <c:v>-681</c:v>
                </c:pt>
                <c:pt idx="81">
                  <c:v>274</c:v>
                </c:pt>
                <c:pt idx="82">
                  <c:v>1103</c:v>
                </c:pt>
                <c:pt idx="83">
                  <c:v>1731</c:v>
                </c:pt>
                <c:pt idx="84">
                  <c:v>3464</c:v>
                </c:pt>
                <c:pt idx="85">
                  <c:v>5035</c:v>
                </c:pt>
                <c:pt idx="86">
                  <c:v>7173</c:v>
                </c:pt>
                <c:pt idx="87">
                  <c:v>9248</c:v>
                </c:pt>
              </c:numCache>
            </c:numRef>
          </c:val>
        </c:ser>
        <c:ser>
          <c:idx val="8"/>
          <c:order val="8"/>
          <c:tx>
            <c:strRef>
              <c:f>'Change Since 08'!$J$1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08'!$J$2:$J$89</c:f>
              <c:numCache>
                <c:formatCode>General</c:formatCode>
                <c:ptCount val="88"/>
                <c:pt idx="0">
                  <c:v>0</c:v>
                </c:pt>
                <c:pt idx="1">
                  <c:v>305</c:v>
                </c:pt>
                <c:pt idx="2">
                  <c:v>542</c:v>
                </c:pt>
                <c:pt idx="3">
                  <c:v>878</c:v>
                </c:pt>
                <c:pt idx="4">
                  <c:v>1310</c:v>
                </c:pt>
                <c:pt idx="5">
                  <c:v>1686</c:v>
                </c:pt>
                <c:pt idx="6">
                  <c:v>1806</c:v>
                </c:pt>
                <c:pt idx="7">
                  <c:v>1556</c:v>
                </c:pt>
                <c:pt idx="8">
                  <c:v>959</c:v>
                </c:pt>
                <c:pt idx="9">
                  <c:v>96</c:v>
                </c:pt>
                <c:pt idx="10">
                  <c:v>-959</c:v>
                </c:pt>
                <c:pt idx="11">
                  <c:v>-2117</c:v>
                </c:pt>
                <c:pt idx="12">
                  <c:v>-3288</c:v>
                </c:pt>
                <c:pt idx="13">
                  <c:v>-4347</c:v>
                </c:pt>
                <c:pt idx="14">
                  <c:v>-5146</c:v>
                </c:pt>
                <c:pt idx="15">
                  <c:v>-5650</c:v>
                </c:pt>
                <c:pt idx="16">
                  <c:v>-5821</c:v>
                </c:pt>
                <c:pt idx="17">
                  <c:v>-5642</c:v>
                </c:pt>
                <c:pt idx="18">
                  <c:v>-5182</c:v>
                </c:pt>
                <c:pt idx="19">
                  <c:v>-4543</c:v>
                </c:pt>
                <c:pt idx="20">
                  <c:v>-3888</c:v>
                </c:pt>
                <c:pt idx="21">
                  <c:v>-3304</c:v>
                </c:pt>
                <c:pt idx="22">
                  <c:v>-2691</c:v>
                </c:pt>
                <c:pt idx="23">
                  <c:v>-1830</c:v>
                </c:pt>
                <c:pt idx="24">
                  <c:v>-563</c:v>
                </c:pt>
                <c:pt idx="25">
                  <c:v>1146</c:v>
                </c:pt>
                <c:pt idx="26">
                  <c:v>3051</c:v>
                </c:pt>
                <c:pt idx="27">
                  <c:v>4827</c:v>
                </c:pt>
                <c:pt idx="28">
                  <c:v>6194</c:v>
                </c:pt>
                <c:pt idx="29">
                  <c:v>6907</c:v>
                </c:pt>
                <c:pt idx="30">
                  <c:v>6925</c:v>
                </c:pt>
                <c:pt idx="31">
                  <c:v>6487</c:v>
                </c:pt>
                <c:pt idx="32">
                  <c:v>6028</c:v>
                </c:pt>
                <c:pt idx="33">
                  <c:v>5915</c:v>
                </c:pt>
                <c:pt idx="34">
                  <c:v>6220</c:v>
                </c:pt>
                <c:pt idx="35">
                  <c:v>6700</c:v>
                </c:pt>
                <c:pt idx="36">
                  <c:v>7017</c:v>
                </c:pt>
                <c:pt idx="37">
                  <c:v>6934</c:v>
                </c:pt>
                <c:pt idx="38">
                  <c:v>6451</c:v>
                </c:pt>
                <c:pt idx="39">
                  <c:v>5818</c:v>
                </c:pt>
                <c:pt idx="40">
                  <c:v>5270</c:v>
                </c:pt>
                <c:pt idx="41">
                  <c:v>5002</c:v>
                </c:pt>
                <c:pt idx="42">
                  <c:v>5104</c:v>
                </c:pt>
                <c:pt idx="43">
                  <c:v>5523</c:v>
                </c:pt>
                <c:pt idx="44">
                  <c:v>6133</c:v>
                </c:pt>
                <c:pt idx="45">
                  <c:v>6898</c:v>
                </c:pt>
                <c:pt idx="46">
                  <c:v>7851</c:v>
                </c:pt>
                <c:pt idx="47">
                  <c:v>9089</c:v>
                </c:pt>
                <c:pt idx="48">
                  <c:v>10758</c:v>
                </c:pt>
                <c:pt idx="49">
                  <c:v>12844</c:v>
                </c:pt>
                <c:pt idx="50">
                  <c:v>15222</c:v>
                </c:pt>
                <c:pt idx="51">
                  <c:v>17702</c:v>
                </c:pt>
                <c:pt idx="52">
                  <c:v>20174</c:v>
                </c:pt>
                <c:pt idx="53">
                  <c:v>22631</c:v>
                </c:pt>
                <c:pt idx="54">
                  <c:v>25049</c:v>
                </c:pt>
                <c:pt idx="55">
                  <c:v>27329</c:v>
                </c:pt>
                <c:pt idx="56">
                  <c:v>29351</c:v>
                </c:pt>
                <c:pt idx="57">
                  <c:v>30997</c:v>
                </c:pt>
                <c:pt idx="58">
                  <c:v>32222</c:v>
                </c:pt>
                <c:pt idx="59">
                  <c:v>33056</c:v>
                </c:pt>
                <c:pt idx="60">
                  <c:v>33496</c:v>
                </c:pt>
                <c:pt idx="61">
                  <c:v>33608</c:v>
                </c:pt>
                <c:pt idx="62">
                  <c:v>33510</c:v>
                </c:pt>
                <c:pt idx="63">
                  <c:v>33295</c:v>
                </c:pt>
                <c:pt idx="64">
                  <c:v>32969</c:v>
                </c:pt>
                <c:pt idx="65">
                  <c:v>32539</c:v>
                </c:pt>
                <c:pt idx="66">
                  <c:v>32160</c:v>
                </c:pt>
                <c:pt idx="67">
                  <c:v>32001</c:v>
                </c:pt>
                <c:pt idx="68">
                  <c:v>32137</c:v>
                </c:pt>
                <c:pt idx="69">
                  <c:v>32508</c:v>
                </c:pt>
                <c:pt idx="70">
                  <c:v>32971</c:v>
                </c:pt>
                <c:pt idx="71">
                  <c:v>33398</c:v>
                </c:pt>
                <c:pt idx="72">
                  <c:v>33771</c:v>
                </c:pt>
                <c:pt idx="73">
                  <c:v>34145</c:v>
                </c:pt>
                <c:pt idx="74">
                  <c:v>34578</c:v>
                </c:pt>
                <c:pt idx="75">
                  <c:v>35181</c:v>
                </c:pt>
                <c:pt idx="76">
                  <c:v>36134</c:v>
                </c:pt>
                <c:pt idx="77">
                  <c:v>37541</c:v>
                </c:pt>
                <c:pt idx="78">
                  <c:v>39246</c:v>
                </c:pt>
                <c:pt idx="79">
                  <c:v>41016</c:v>
                </c:pt>
                <c:pt idx="80">
                  <c:v>42705</c:v>
                </c:pt>
                <c:pt idx="81">
                  <c:v>44212</c:v>
                </c:pt>
                <c:pt idx="82">
                  <c:v>45455</c:v>
                </c:pt>
                <c:pt idx="83">
                  <c:v>46382</c:v>
                </c:pt>
                <c:pt idx="84">
                  <c:v>46969</c:v>
                </c:pt>
                <c:pt idx="85">
                  <c:v>46607</c:v>
                </c:pt>
                <c:pt idx="86">
                  <c:v>46000</c:v>
                </c:pt>
                <c:pt idx="87">
                  <c:v>47459</c:v>
                </c:pt>
              </c:numCache>
            </c:numRef>
          </c:val>
        </c:ser>
        <c:ser>
          <c:idx val="9"/>
          <c:order val="9"/>
          <c:tx>
            <c:strRef>
              <c:f>'Change Since 08'!$K$1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08'!$K$2:$K$89</c:f>
              <c:numCache>
                <c:formatCode>General</c:formatCode>
                <c:ptCount val="88"/>
                <c:pt idx="0">
                  <c:v>0</c:v>
                </c:pt>
                <c:pt idx="1">
                  <c:v>-13631</c:v>
                </c:pt>
                <c:pt idx="2">
                  <c:v>-32478</c:v>
                </c:pt>
                <c:pt idx="3">
                  <c:v>-55000</c:v>
                </c:pt>
                <c:pt idx="4">
                  <c:v>-79032</c:v>
                </c:pt>
                <c:pt idx="5">
                  <c:v>-102644</c:v>
                </c:pt>
                <c:pt idx="6">
                  <c:v>-126186</c:v>
                </c:pt>
                <c:pt idx="7">
                  <c:v>-151614</c:v>
                </c:pt>
                <c:pt idx="8">
                  <c:v>-182580</c:v>
                </c:pt>
                <c:pt idx="9">
                  <c:v>-222364</c:v>
                </c:pt>
                <c:pt idx="10">
                  <c:v>-272148</c:v>
                </c:pt>
                <c:pt idx="11">
                  <c:v>-329888</c:v>
                </c:pt>
                <c:pt idx="12">
                  <c:v>-390613</c:v>
                </c:pt>
                <c:pt idx="13">
                  <c:v>-447550</c:v>
                </c:pt>
                <c:pt idx="14">
                  <c:v>-494268</c:v>
                </c:pt>
                <c:pt idx="15">
                  <c:v>-528856</c:v>
                </c:pt>
                <c:pt idx="16">
                  <c:v>-554881</c:v>
                </c:pt>
                <c:pt idx="17">
                  <c:v>-576381</c:v>
                </c:pt>
                <c:pt idx="18">
                  <c:v>-597470</c:v>
                </c:pt>
                <c:pt idx="19">
                  <c:v>-619854</c:v>
                </c:pt>
                <c:pt idx="20">
                  <c:v>-641355</c:v>
                </c:pt>
                <c:pt idx="21">
                  <c:v>-658525</c:v>
                </c:pt>
                <c:pt idx="22">
                  <c:v>-665900</c:v>
                </c:pt>
                <c:pt idx="23">
                  <c:v>-659745</c:v>
                </c:pt>
                <c:pt idx="24">
                  <c:v>-639767</c:v>
                </c:pt>
                <c:pt idx="25">
                  <c:v>-610614</c:v>
                </c:pt>
                <c:pt idx="26">
                  <c:v>-578285</c:v>
                </c:pt>
                <c:pt idx="27">
                  <c:v>-547497</c:v>
                </c:pt>
                <c:pt idx="28">
                  <c:v>-521611</c:v>
                </c:pt>
                <c:pt idx="29">
                  <c:v>-503536</c:v>
                </c:pt>
                <c:pt idx="30">
                  <c:v>-493147</c:v>
                </c:pt>
                <c:pt idx="31">
                  <c:v>-486732</c:v>
                </c:pt>
                <c:pt idx="32">
                  <c:v>-481229</c:v>
                </c:pt>
                <c:pt idx="33">
                  <c:v>-473112</c:v>
                </c:pt>
                <c:pt idx="34">
                  <c:v>-460966</c:v>
                </c:pt>
                <c:pt idx="35">
                  <c:v>-445615</c:v>
                </c:pt>
                <c:pt idx="36">
                  <c:v>-428439</c:v>
                </c:pt>
                <c:pt idx="37">
                  <c:v>-412404</c:v>
                </c:pt>
                <c:pt idx="38">
                  <c:v>-399970</c:v>
                </c:pt>
                <c:pt idx="39">
                  <c:v>-391777</c:v>
                </c:pt>
                <c:pt idx="40">
                  <c:v>-385437</c:v>
                </c:pt>
                <c:pt idx="41">
                  <c:v>-377255</c:v>
                </c:pt>
                <c:pt idx="42">
                  <c:v>-364091</c:v>
                </c:pt>
                <c:pt idx="43">
                  <c:v>-345687</c:v>
                </c:pt>
                <c:pt idx="44">
                  <c:v>-323333</c:v>
                </c:pt>
                <c:pt idx="45">
                  <c:v>-299203</c:v>
                </c:pt>
                <c:pt idx="46">
                  <c:v>-276617</c:v>
                </c:pt>
                <c:pt idx="47">
                  <c:v>-257498</c:v>
                </c:pt>
                <c:pt idx="48">
                  <c:v>-241730</c:v>
                </c:pt>
                <c:pt idx="49">
                  <c:v>-227925</c:v>
                </c:pt>
                <c:pt idx="50">
                  <c:v>-215630</c:v>
                </c:pt>
                <c:pt idx="51">
                  <c:v>-204293</c:v>
                </c:pt>
                <c:pt idx="52">
                  <c:v>-191549</c:v>
                </c:pt>
                <c:pt idx="53">
                  <c:v>-175940</c:v>
                </c:pt>
                <c:pt idx="54">
                  <c:v>-157430</c:v>
                </c:pt>
                <c:pt idx="55">
                  <c:v>-137313</c:v>
                </c:pt>
                <c:pt idx="56">
                  <c:v>-117314</c:v>
                </c:pt>
                <c:pt idx="57">
                  <c:v>-99651</c:v>
                </c:pt>
                <c:pt idx="58">
                  <c:v>-85212</c:v>
                </c:pt>
                <c:pt idx="59">
                  <c:v>-73378</c:v>
                </c:pt>
                <c:pt idx="60">
                  <c:v>-63140</c:v>
                </c:pt>
                <c:pt idx="61">
                  <c:v>-52153</c:v>
                </c:pt>
                <c:pt idx="62">
                  <c:v>-37962</c:v>
                </c:pt>
                <c:pt idx="63">
                  <c:v>-19804</c:v>
                </c:pt>
                <c:pt idx="64">
                  <c:v>-758</c:v>
                </c:pt>
                <c:pt idx="65">
                  <c:v>16524</c:v>
                </c:pt>
                <c:pt idx="66">
                  <c:v>31748</c:v>
                </c:pt>
                <c:pt idx="67">
                  <c:v>45944</c:v>
                </c:pt>
                <c:pt idx="68">
                  <c:v>61080</c:v>
                </c:pt>
                <c:pt idx="69">
                  <c:v>78837</c:v>
                </c:pt>
                <c:pt idx="70">
                  <c:v>99759</c:v>
                </c:pt>
                <c:pt idx="71">
                  <c:v>122628</c:v>
                </c:pt>
                <c:pt idx="72">
                  <c:v>145223</c:v>
                </c:pt>
                <c:pt idx="73">
                  <c:v>165396</c:v>
                </c:pt>
                <c:pt idx="74">
                  <c:v>182137</c:v>
                </c:pt>
                <c:pt idx="75">
                  <c:v>196892</c:v>
                </c:pt>
                <c:pt idx="76">
                  <c:v>213328</c:v>
                </c:pt>
                <c:pt idx="77">
                  <c:v>234508</c:v>
                </c:pt>
                <c:pt idx="78">
                  <c:v>259945</c:v>
                </c:pt>
                <c:pt idx="79">
                  <c:v>287468</c:v>
                </c:pt>
                <c:pt idx="80">
                  <c:v>314304</c:v>
                </c:pt>
                <c:pt idx="81">
                  <c:v>338616</c:v>
                </c:pt>
                <c:pt idx="82">
                  <c:v>359356</c:v>
                </c:pt>
                <c:pt idx="83">
                  <c:v>375402</c:v>
                </c:pt>
                <c:pt idx="84">
                  <c:v>412784</c:v>
                </c:pt>
                <c:pt idx="85">
                  <c:v>421347</c:v>
                </c:pt>
                <c:pt idx="86">
                  <c:v>390847</c:v>
                </c:pt>
                <c:pt idx="87">
                  <c:v>363500</c:v>
                </c:pt>
              </c:numCache>
            </c:numRef>
          </c:val>
        </c:ser>
        <c:ser>
          <c:idx val="10"/>
          <c:order val="10"/>
          <c:tx>
            <c:strRef>
              <c:f>'Change Since 08'!$L$1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08'!$L$2:$L$89</c:f>
              <c:numCache>
                <c:formatCode>General</c:formatCode>
                <c:ptCount val="88"/>
                <c:pt idx="0">
                  <c:v>0</c:v>
                </c:pt>
                <c:pt idx="1">
                  <c:v>4360</c:v>
                </c:pt>
                <c:pt idx="2">
                  <c:v>7355</c:v>
                </c:pt>
                <c:pt idx="3">
                  <c:v>9236</c:v>
                </c:pt>
                <c:pt idx="4">
                  <c:v>10358</c:v>
                </c:pt>
                <c:pt idx="5">
                  <c:v>11009</c:v>
                </c:pt>
                <c:pt idx="6">
                  <c:v>10785</c:v>
                </c:pt>
                <c:pt idx="7">
                  <c:v>9133</c:v>
                </c:pt>
                <c:pt idx="8">
                  <c:v>-162300</c:v>
                </c:pt>
                <c:pt idx="9">
                  <c:v>-219223</c:v>
                </c:pt>
                <c:pt idx="10">
                  <c:v>-243851</c:v>
                </c:pt>
                <c:pt idx="11">
                  <c:v>-260205</c:v>
                </c:pt>
                <c:pt idx="12">
                  <c:v>-274377</c:v>
                </c:pt>
                <c:pt idx="13">
                  <c:v>-286828</c:v>
                </c:pt>
                <c:pt idx="14">
                  <c:v>-296542</c:v>
                </c:pt>
                <c:pt idx="15">
                  <c:v>-303352</c:v>
                </c:pt>
                <c:pt idx="16">
                  <c:v>-308554</c:v>
                </c:pt>
                <c:pt idx="17">
                  <c:v>-313337</c:v>
                </c:pt>
                <c:pt idx="18">
                  <c:v>-318729</c:v>
                </c:pt>
                <c:pt idx="19">
                  <c:v>-324970</c:v>
                </c:pt>
                <c:pt idx="20">
                  <c:v>-331199</c:v>
                </c:pt>
                <c:pt idx="21">
                  <c:v>-336175</c:v>
                </c:pt>
                <c:pt idx="22">
                  <c:v>-338055</c:v>
                </c:pt>
                <c:pt idx="23">
                  <c:v>-335648</c:v>
                </c:pt>
                <c:pt idx="24">
                  <c:v>-328985</c:v>
                </c:pt>
                <c:pt idx="25">
                  <c:v>-423124</c:v>
                </c:pt>
                <c:pt idx="26">
                  <c:v>-444046</c:v>
                </c:pt>
                <c:pt idx="27">
                  <c:v>-443896</c:v>
                </c:pt>
                <c:pt idx="28">
                  <c:v>-438808</c:v>
                </c:pt>
                <c:pt idx="29">
                  <c:v>-434165</c:v>
                </c:pt>
                <c:pt idx="30">
                  <c:v>-431243</c:v>
                </c:pt>
                <c:pt idx="31">
                  <c:v>-429471</c:v>
                </c:pt>
                <c:pt idx="32">
                  <c:v>-428097</c:v>
                </c:pt>
                <c:pt idx="33">
                  <c:v>-425845</c:v>
                </c:pt>
                <c:pt idx="34">
                  <c:v>-421943</c:v>
                </c:pt>
                <c:pt idx="35">
                  <c:v>-416188</c:v>
                </c:pt>
                <c:pt idx="36">
                  <c:v>-408617</c:v>
                </c:pt>
                <c:pt idx="37">
                  <c:v>-400106</c:v>
                </c:pt>
                <c:pt idx="38">
                  <c:v>-391781</c:v>
                </c:pt>
                <c:pt idx="39">
                  <c:v>-384403</c:v>
                </c:pt>
                <c:pt idx="40">
                  <c:v>-377897</c:v>
                </c:pt>
                <c:pt idx="41">
                  <c:v>-371570</c:v>
                </c:pt>
                <c:pt idx="42">
                  <c:v>-364558</c:v>
                </c:pt>
                <c:pt idx="43">
                  <c:v>-356563</c:v>
                </c:pt>
                <c:pt idx="44">
                  <c:v>-347679</c:v>
                </c:pt>
                <c:pt idx="45">
                  <c:v>-338570</c:v>
                </c:pt>
                <c:pt idx="46">
                  <c:v>-330291</c:v>
                </c:pt>
                <c:pt idx="47">
                  <c:v>-323462</c:v>
                </c:pt>
                <c:pt idx="48">
                  <c:v>-317978</c:v>
                </c:pt>
                <c:pt idx="49">
                  <c:v>-313318</c:v>
                </c:pt>
                <c:pt idx="50">
                  <c:v>-309275</c:v>
                </c:pt>
                <c:pt idx="51">
                  <c:v>-305680</c:v>
                </c:pt>
                <c:pt idx="52">
                  <c:v>-301804</c:v>
                </c:pt>
                <c:pt idx="53">
                  <c:v>-297230</c:v>
                </c:pt>
                <c:pt idx="54">
                  <c:v>-292108</c:v>
                </c:pt>
                <c:pt idx="55">
                  <c:v>-286946</c:v>
                </c:pt>
                <c:pt idx="56">
                  <c:v>-282264</c:v>
                </c:pt>
                <c:pt idx="57">
                  <c:v>-278702</c:v>
                </c:pt>
                <c:pt idx="58">
                  <c:v>-276544</c:v>
                </c:pt>
                <c:pt idx="59">
                  <c:v>-275690</c:v>
                </c:pt>
                <c:pt idx="60">
                  <c:v>-276009</c:v>
                </c:pt>
                <c:pt idx="61">
                  <c:v>-276814</c:v>
                </c:pt>
                <c:pt idx="62">
                  <c:v>-277181</c:v>
                </c:pt>
                <c:pt idx="63">
                  <c:v>-276560</c:v>
                </c:pt>
                <c:pt idx="64">
                  <c:v>-275588</c:v>
                </c:pt>
                <c:pt idx="65">
                  <c:v>-274836</c:v>
                </c:pt>
                <c:pt idx="66">
                  <c:v>-274240</c:v>
                </c:pt>
                <c:pt idx="67">
                  <c:v>-273420</c:v>
                </c:pt>
                <c:pt idx="68">
                  <c:v>-271997</c:v>
                </c:pt>
                <c:pt idx="69">
                  <c:v>-269635</c:v>
                </c:pt>
                <c:pt idx="70">
                  <c:v>-266218</c:v>
                </c:pt>
                <c:pt idx="71">
                  <c:v>-262150</c:v>
                </c:pt>
                <c:pt idx="72">
                  <c:v>-258074</c:v>
                </c:pt>
                <c:pt idx="73">
                  <c:v>-254634</c:v>
                </c:pt>
                <c:pt idx="74">
                  <c:v>-252138</c:v>
                </c:pt>
                <c:pt idx="75">
                  <c:v>-250081</c:v>
                </c:pt>
                <c:pt idx="76">
                  <c:v>-247173</c:v>
                </c:pt>
                <c:pt idx="77">
                  <c:v>-242287</c:v>
                </c:pt>
                <c:pt idx="78">
                  <c:v>-235371</c:v>
                </c:pt>
                <c:pt idx="79">
                  <c:v>-227146</c:v>
                </c:pt>
                <c:pt idx="80">
                  <c:v>-218609</c:v>
                </c:pt>
                <c:pt idx="81">
                  <c:v>-210562</c:v>
                </c:pt>
                <c:pt idx="82">
                  <c:v>-203510</c:v>
                </c:pt>
                <c:pt idx="83">
                  <c:v>-197834</c:v>
                </c:pt>
                <c:pt idx="84">
                  <c:v>-181412</c:v>
                </c:pt>
                <c:pt idx="85">
                  <c:v>-168607</c:v>
                </c:pt>
                <c:pt idx="86">
                  <c:v>-167647</c:v>
                </c:pt>
                <c:pt idx="87">
                  <c:v>-161555</c:v>
                </c:pt>
              </c:numCache>
            </c:numRef>
          </c:val>
        </c:ser>
        <c:ser>
          <c:idx val="11"/>
          <c:order val="11"/>
          <c:tx>
            <c:strRef>
              <c:f>'Change Since 08'!$M$1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08'!$M$2:$M$89</c:f>
              <c:numCache>
                <c:formatCode>General</c:formatCode>
                <c:ptCount val="88"/>
                <c:pt idx="0">
                  <c:v>0</c:v>
                </c:pt>
                <c:pt idx="1">
                  <c:v>483</c:v>
                </c:pt>
                <c:pt idx="2">
                  <c:v>514</c:v>
                </c:pt>
                <c:pt idx="3">
                  <c:v>-43</c:v>
                </c:pt>
                <c:pt idx="4">
                  <c:v>-1284</c:v>
                </c:pt>
                <c:pt idx="5">
                  <c:v>-3163</c:v>
                </c:pt>
                <c:pt idx="6">
                  <c:v>-5578</c:v>
                </c:pt>
                <c:pt idx="7">
                  <c:v>-8439</c:v>
                </c:pt>
                <c:pt idx="8">
                  <c:v>-11662</c:v>
                </c:pt>
                <c:pt idx="9">
                  <c:v>-15177</c:v>
                </c:pt>
                <c:pt idx="10">
                  <c:v>-18868</c:v>
                </c:pt>
                <c:pt idx="11">
                  <c:v>-22558</c:v>
                </c:pt>
                <c:pt idx="12">
                  <c:v>-26024</c:v>
                </c:pt>
                <c:pt idx="13">
                  <c:v>-29002</c:v>
                </c:pt>
                <c:pt idx="14">
                  <c:v>-31304</c:v>
                </c:pt>
                <c:pt idx="15">
                  <c:v>-32864</c:v>
                </c:pt>
                <c:pt idx="16">
                  <c:v>-33730</c:v>
                </c:pt>
                <c:pt idx="17">
                  <c:v>-34116</c:v>
                </c:pt>
                <c:pt idx="18">
                  <c:v>-34305</c:v>
                </c:pt>
                <c:pt idx="19">
                  <c:v>-34428</c:v>
                </c:pt>
                <c:pt idx="20">
                  <c:v>-34468</c:v>
                </c:pt>
                <c:pt idx="21">
                  <c:v>-34310</c:v>
                </c:pt>
                <c:pt idx="22">
                  <c:v>-33759</c:v>
                </c:pt>
                <c:pt idx="23">
                  <c:v>-32627</c:v>
                </c:pt>
                <c:pt idx="24">
                  <c:v>-30816</c:v>
                </c:pt>
                <c:pt idx="25">
                  <c:v>-28390</c:v>
                </c:pt>
                <c:pt idx="26">
                  <c:v>-25546</c:v>
                </c:pt>
                <c:pt idx="27">
                  <c:v>-22554</c:v>
                </c:pt>
                <c:pt idx="28">
                  <c:v>-19688</c:v>
                </c:pt>
                <c:pt idx="29">
                  <c:v>-17105</c:v>
                </c:pt>
                <c:pt idx="30">
                  <c:v>-14811</c:v>
                </c:pt>
                <c:pt idx="31">
                  <c:v>-12752</c:v>
                </c:pt>
                <c:pt idx="32">
                  <c:v>-10823</c:v>
                </c:pt>
                <c:pt idx="33">
                  <c:v>-8860</c:v>
                </c:pt>
                <c:pt idx="34">
                  <c:v>-6823</c:v>
                </c:pt>
                <c:pt idx="35">
                  <c:v>-4859</c:v>
                </c:pt>
                <c:pt idx="36">
                  <c:v>-3193</c:v>
                </c:pt>
                <c:pt idx="37">
                  <c:v>-2015</c:v>
                </c:pt>
                <c:pt idx="38">
                  <c:v>-1455</c:v>
                </c:pt>
                <c:pt idx="39">
                  <c:v>-1498</c:v>
                </c:pt>
                <c:pt idx="40">
                  <c:v>-2004</c:v>
                </c:pt>
                <c:pt idx="41">
                  <c:v>-2799</c:v>
                </c:pt>
                <c:pt idx="42">
                  <c:v>-3713</c:v>
                </c:pt>
                <c:pt idx="43">
                  <c:v>-4677</c:v>
                </c:pt>
                <c:pt idx="44">
                  <c:v>-5700</c:v>
                </c:pt>
                <c:pt idx="45">
                  <c:v>-6826</c:v>
                </c:pt>
                <c:pt idx="46">
                  <c:v>-8041</c:v>
                </c:pt>
                <c:pt idx="47">
                  <c:v>-9237</c:v>
                </c:pt>
                <c:pt idx="48">
                  <c:v>-10295</c:v>
                </c:pt>
                <c:pt idx="49">
                  <c:v>-11183</c:v>
                </c:pt>
                <c:pt idx="50">
                  <c:v>-11836</c:v>
                </c:pt>
                <c:pt idx="51">
                  <c:v>-12181</c:v>
                </c:pt>
                <c:pt idx="52">
                  <c:v>-12214</c:v>
                </c:pt>
                <c:pt idx="53">
                  <c:v>-11912</c:v>
                </c:pt>
                <c:pt idx="54">
                  <c:v>-11264</c:v>
                </c:pt>
                <c:pt idx="55">
                  <c:v>-10371</c:v>
                </c:pt>
                <c:pt idx="56">
                  <c:v>-9360</c:v>
                </c:pt>
                <c:pt idx="57">
                  <c:v>-8409</c:v>
                </c:pt>
                <c:pt idx="58">
                  <c:v>-7642</c:v>
                </c:pt>
                <c:pt idx="59">
                  <c:v>-7080</c:v>
                </c:pt>
                <c:pt idx="60">
                  <c:v>-6609</c:v>
                </c:pt>
                <c:pt idx="61">
                  <c:v>-6032</c:v>
                </c:pt>
                <c:pt idx="62">
                  <c:v>-5233</c:v>
                </c:pt>
                <c:pt idx="63">
                  <c:v>-4191</c:v>
                </c:pt>
                <c:pt idx="64">
                  <c:v>-2893</c:v>
                </c:pt>
                <c:pt idx="65">
                  <c:v>-1399</c:v>
                </c:pt>
                <c:pt idx="66">
                  <c:v>219</c:v>
                </c:pt>
                <c:pt idx="67">
                  <c:v>2036</c:v>
                </c:pt>
                <c:pt idx="68">
                  <c:v>4093</c:v>
                </c:pt>
                <c:pt idx="69">
                  <c:v>6328</c:v>
                </c:pt>
                <c:pt idx="70">
                  <c:v>8624</c:v>
                </c:pt>
                <c:pt idx="71">
                  <c:v>10815</c:v>
                </c:pt>
                <c:pt idx="72">
                  <c:v>12746</c:v>
                </c:pt>
                <c:pt idx="73">
                  <c:v>14364</c:v>
                </c:pt>
                <c:pt idx="74">
                  <c:v>15741</c:v>
                </c:pt>
                <c:pt idx="75">
                  <c:v>17036</c:v>
                </c:pt>
                <c:pt idx="76">
                  <c:v>18365</c:v>
                </c:pt>
                <c:pt idx="77">
                  <c:v>19761</c:v>
                </c:pt>
                <c:pt idx="78">
                  <c:v>21103</c:v>
                </c:pt>
                <c:pt idx="79">
                  <c:v>22231</c:v>
                </c:pt>
                <c:pt idx="80">
                  <c:v>23105</c:v>
                </c:pt>
                <c:pt idx="81">
                  <c:v>23788</c:v>
                </c:pt>
                <c:pt idx="82">
                  <c:v>24301</c:v>
                </c:pt>
                <c:pt idx="83">
                  <c:v>24621</c:v>
                </c:pt>
                <c:pt idx="84">
                  <c:v>26997</c:v>
                </c:pt>
                <c:pt idx="85">
                  <c:v>27890</c:v>
                </c:pt>
                <c:pt idx="86">
                  <c:v>29053</c:v>
                </c:pt>
                <c:pt idx="87">
                  <c:v>29051</c:v>
                </c:pt>
              </c:numCache>
            </c:numRef>
          </c:val>
        </c:ser>
        <c:ser>
          <c:idx val="12"/>
          <c:order val="12"/>
          <c:tx>
            <c:strRef>
              <c:f>'Change Since 08'!$N$1</c:f>
              <c:strCache>
                <c:ptCount val="1"/>
                <c:pt idx="0">
                  <c:v>Idaho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08'!$N$2:$N$89</c:f>
              <c:numCache>
                <c:formatCode>General</c:formatCode>
                <c:ptCount val="88"/>
                <c:pt idx="0">
                  <c:v>0</c:v>
                </c:pt>
                <c:pt idx="1">
                  <c:v>-1714</c:v>
                </c:pt>
                <c:pt idx="2">
                  <c:v>-3168</c:v>
                </c:pt>
                <c:pt idx="3">
                  <c:v>-4308</c:v>
                </c:pt>
                <c:pt idx="4">
                  <c:v>-5199</c:v>
                </c:pt>
                <c:pt idx="5">
                  <c:v>-6111</c:v>
                </c:pt>
                <c:pt idx="6">
                  <c:v>-7425</c:v>
                </c:pt>
                <c:pt idx="7">
                  <c:v>-9354</c:v>
                </c:pt>
                <c:pt idx="8">
                  <c:v>-11951</c:v>
                </c:pt>
                <c:pt idx="9">
                  <c:v>-15174</c:v>
                </c:pt>
                <c:pt idx="10">
                  <c:v>-18837</c:v>
                </c:pt>
                <c:pt idx="11">
                  <c:v>-22707</c:v>
                </c:pt>
                <c:pt idx="12">
                  <c:v>-26501</c:v>
                </c:pt>
                <c:pt idx="13">
                  <c:v>-29961</c:v>
                </c:pt>
                <c:pt idx="14">
                  <c:v>-32937</c:v>
                </c:pt>
                <c:pt idx="15">
                  <c:v>-35360</c:v>
                </c:pt>
                <c:pt idx="16">
                  <c:v>-37189</c:v>
                </c:pt>
                <c:pt idx="17">
                  <c:v>-38363</c:v>
                </c:pt>
                <c:pt idx="18">
                  <c:v>-38906</c:v>
                </c:pt>
                <c:pt idx="19">
                  <c:v>-38976</c:v>
                </c:pt>
                <c:pt idx="20">
                  <c:v>-38740</c:v>
                </c:pt>
                <c:pt idx="21">
                  <c:v>-38318</c:v>
                </c:pt>
                <c:pt idx="22">
                  <c:v>-37755</c:v>
                </c:pt>
                <c:pt idx="23">
                  <c:v>-37040</c:v>
                </c:pt>
                <c:pt idx="24">
                  <c:v>-36229</c:v>
                </c:pt>
                <c:pt idx="25">
                  <c:v>-35464</c:v>
                </c:pt>
                <c:pt idx="26">
                  <c:v>-34810</c:v>
                </c:pt>
                <c:pt idx="27">
                  <c:v>-34342</c:v>
                </c:pt>
                <c:pt idx="28">
                  <c:v>-34099</c:v>
                </c:pt>
                <c:pt idx="29">
                  <c:v>-34064</c:v>
                </c:pt>
                <c:pt idx="30">
                  <c:v>-34142</c:v>
                </c:pt>
                <c:pt idx="31">
                  <c:v>-34179</c:v>
                </c:pt>
                <c:pt idx="32">
                  <c:v>-34032</c:v>
                </c:pt>
                <c:pt idx="33">
                  <c:v>-33667</c:v>
                </c:pt>
                <c:pt idx="34">
                  <c:v>-33090</c:v>
                </c:pt>
                <c:pt idx="35">
                  <c:v>-32350</c:v>
                </c:pt>
                <c:pt idx="36">
                  <c:v>-31510</c:v>
                </c:pt>
                <c:pt idx="37">
                  <c:v>-30599</c:v>
                </c:pt>
                <c:pt idx="38">
                  <c:v>-29682</c:v>
                </c:pt>
                <c:pt idx="39">
                  <c:v>-28731</c:v>
                </c:pt>
                <c:pt idx="40">
                  <c:v>-27683</c:v>
                </c:pt>
                <c:pt idx="41">
                  <c:v>-26494</c:v>
                </c:pt>
                <c:pt idx="42">
                  <c:v>-25073</c:v>
                </c:pt>
                <c:pt idx="43">
                  <c:v>-23438</c:v>
                </c:pt>
                <c:pt idx="44">
                  <c:v>-21738</c:v>
                </c:pt>
                <c:pt idx="45">
                  <c:v>-20108</c:v>
                </c:pt>
                <c:pt idx="46">
                  <c:v>-18695</c:v>
                </c:pt>
                <c:pt idx="47">
                  <c:v>-17577</c:v>
                </c:pt>
                <c:pt idx="48">
                  <c:v>-16667</c:v>
                </c:pt>
                <c:pt idx="49">
                  <c:v>-15884</c:v>
                </c:pt>
                <c:pt idx="50">
                  <c:v>-15190</c:v>
                </c:pt>
                <c:pt idx="51">
                  <c:v>-14502</c:v>
                </c:pt>
                <c:pt idx="52">
                  <c:v>-13754</c:v>
                </c:pt>
                <c:pt idx="53">
                  <c:v>-12912</c:v>
                </c:pt>
                <c:pt idx="54">
                  <c:v>-12019</c:v>
                </c:pt>
                <c:pt idx="55">
                  <c:v>-11135</c:v>
                </c:pt>
                <c:pt idx="56">
                  <c:v>-10283</c:v>
                </c:pt>
                <c:pt idx="57">
                  <c:v>-9483</c:v>
                </c:pt>
                <c:pt idx="58">
                  <c:v>-8747</c:v>
                </c:pt>
                <c:pt idx="59">
                  <c:v>-8051</c:v>
                </c:pt>
                <c:pt idx="60">
                  <c:v>-7358</c:v>
                </c:pt>
                <c:pt idx="61">
                  <c:v>-6601</c:v>
                </c:pt>
                <c:pt idx="62">
                  <c:v>-5733</c:v>
                </c:pt>
                <c:pt idx="63">
                  <c:v>-4796</c:v>
                </c:pt>
                <c:pt idx="64">
                  <c:v>-3871</c:v>
                </c:pt>
                <c:pt idx="65">
                  <c:v>-2942</c:v>
                </c:pt>
                <c:pt idx="66">
                  <c:v>-1970</c:v>
                </c:pt>
                <c:pt idx="67">
                  <c:v>-827</c:v>
                </c:pt>
                <c:pt idx="68">
                  <c:v>626</c:v>
                </c:pt>
                <c:pt idx="69">
                  <c:v>2422</c:v>
                </c:pt>
                <c:pt idx="70">
                  <c:v>4503</c:v>
                </c:pt>
                <c:pt idx="71">
                  <c:v>6693</c:v>
                </c:pt>
                <c:pt idx="72">
                  <c:v>8731</c:v>
                </c:pt>
                <c:pt idx="73">
                  <c:v>10448</c:v>
                </c:pt>
                <c:pt idx="74">
                  <c:v>11806</c:v>
                </c:pt>
                <c:pt idx="75">
                  <c:v>12831</c:v>
                </c:pt>
                <c:pt idx="76">
                  <c:v>13650</c:v>
                </c:pt>
                <c:pt idx="77">
                  <c:v>14365</c:v>
                </c:pt>
                <c:pt idx="78">
                  <c:v>14990</c:v>
                </c:pt>
                <c:pt idx="79">
                  <c:v>15536</c:v>
                </c:pt>
                <c:pt idx="80">
                  <c:v>15989</c:v>
                </c:pt>
                <c:pt idx="81">
                  <c:v>16367</c:v>
                </c:pt>
                <c:pt idx="82">
                  <c:v>16665</c:v>
                </c:pt>
                <c:pt idx="83">
                  <c:v>16844</c:v>
                </c:pt>
                <c:pt idx="84">
                  <c:v>21062</c:v>
                </c:pt>
                <c:pt idx="85">
                  <c:v>26149</c:v>
                </c:pt>
                <c:pt idx="86">
                  <c:v>31634</c:v>
                </c:pt>
                <c:pt idx="87">
                  <c:v>35622</c:v>
                </c:pt>
              </c:numCache>
            </c:numRef>
          </c:val>
        </c:ser>
        <c:ser>
          <c:idx val="13"/>
          <c:order val="13"/>
          <c:tx>
            <c:strRef>
              <c:f>'Change Since 08'!$O$1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08'!$O$2:$O$89</c:f>
              <c:numCache>
                <c:formatCode>General</c:formatCode>
                <c:ptCount val="88"/>
                <c:pt idx="0">
                  <c:v>0</c:v>
                </c:pt>
                <c:pt idx="1">
                  <c:v>-10012</c:v>
                </c:pt>
                <c:pt idx="2">
                  <c:v>-25586</c:v>
                </c:pt>
                <c:pt idx="3">
                  <c:v>-46326</c:v>
                </c:pt>
                <c:pt idx="4">
                  <c:v>-71003</c:v>
                </c:pt>
                <c:pt idx="5">
                  <c:v>-97527</c:v>
                </c:pt>
                <c:pt idx="6">
                  <c:v>-124542</c:v>
                </c:pt>
                <c:pt idx="7">
                  <c:v>-150994</c:v>
                </c:pt>
                <c:pt idx="8">
                  <c:v>-177160</c:v>
                </c:pt>
                <c:pt idx="9">
                  <c:v>-204322</c:v>
                </c:pt>
                <c:pt idx="10">
                  <c:v>-233885</c:v>
                </c:pt>
                <c:pt idx="11">
                  <c:v>-265674</c:v>
                </c:pt>
                <c:pt idx="12">
                  <c:v>-297562</c:v>
                </c:pt>
                <c:pt idx="13">
                  <c:v>-326418</c:v>
                </c:pt>
                <c:pt idx="14">
                  <c:v>-349566</c:v>
                </c:pt>
                <c:pt idx="15">
                  <c:v>-366864</c:v>
                </c:pt>
                <c:pt idx="16">
                  <c:v>-381370</c:v>
                </c:pt>
                <c:pt idx="17">
                  <c:v>-396036</c:v>
                </c:pt>
                <c:pt idx="18">
                  <c:v>-413261</c:v>
                </c:pt>
                <c:pt idx="19">
                  <c:v>-433416</c:v>
                </c:pt>
                <c:pt idx="20">
                  <c:v>-453736</c:v>
                </c:pt>
                <c:pt idx="21">
                  <c:v>-470246</c:v>
                </c:pt>
                <c:pt idx="22">
                  <c:v>-478336</c:v>
                </c:pt>
                <c:pt idx="23">
                  <c:v>-475751</c:v>
                </c:pt>
                <c:pt idx="24">
                  <c:v>-463545</c:v>
                </c:pt>
                <c:pt idx="25">
                  <c:v>-446438</c:v>
                </c:pt>
                <c:pt idx="26">
                  <c:v>-429460</c:v>
                </c:pt>
                <c:pt idx="27">
                  <c:v>-415735</c:v>
                </c:pt>
                <c:pt idx="28">
                  <c:v>-406408</c:v>
                </c:pt>
                <c:pt idx="29">
                  <c:v>-401606</c:v>
                </c:pt>
                <c:pt idx="30">
                  <c:v>-399741</c:v>
                </c:pt>
                <c:pt idx="31">
                  <c:v>-398271</c:v>
                </c:pt>
                <c:pt idx="32">
                  <c:v>-396492</c:v>
                </c:pt>
                <c:pt idx="33">
                  <c:v>-394156</c:v>
                </c:pt>
                <c:pt idx="34">
                  <c:v>-392142</c:v>
                </c:pt>
                <c:pt idx="35">
                  <c:v>-391782</c:v>
                </c:pt>
                <c:pt idx="36">
                  <c:v>-393221</c:v>
                </c:pt>
                <c:pt idx="37">
                  <c:v>-396437</c:v>
                </c:pt>
                <c:pt idx="38">
                  <c:v>-400859</c:v>
                </c:pt>
                <c:pt idx="39">
                  <c:v>-405825</c:v>
                </c:pt>
                <c:pt idx="40">
                  <c:v>-409862</c:v>
                </c:pt>
                <c:pt idx="41">
                  <c:v>-411531</c:v>
                </c:pt>
                <c:pt idx="42">
                  <c:v>-409868</c:v>
                </c:pt>
                <c:pt idx="43">
                  <c:v>-405127</c:v>
                </c:pt>
                <c:pt idx="44">
                  <c:v>-397830</c:v>
                </c:pt>
                <c:pt idx="45">
                  <c:v>-388869</c:v>
                </c:pt>
                <c:pt idx="46">
                  <c:v>-379709</c:v>
                </c:pt>
                <c:pt idx="47">
                  <c:v>-371377</c:v>
                </c:pt>
                <c:pt idx="48">
                  <c:v>-364454</c:v>
                </c:pt>
                <c:pt idx="49">
                  <c:v>-359094</c:v>
                </c:pt>
                <c:pt idx="50">
                  <c:v>-355769</c:v>
                </c:pt>
                <c:pt idx="51">
                  <c:v>-354043</c:v>
                </c:pt>
                <c:pt idx="52">
                  <c:v>-351820</c:v>
                </c:pt>
                <c:pt idx="53">
                  <c:v>-347768</c:v>
                </c:pt>
                <c:pt idx="54">
                  <c:v>-341849</c:v>
                </c:pt>
                <c:pt idx="55">
                  <c:v>-335598</c:v>
                </c:pt>
                <c:pt idx="56">
                  <c:v>-331118</c:v>
                </c:pt>
                <c:pt idx="57">
                  <c:v>-330708</c:v>
                </c:pt>
                <c:pt idx="58">
                  <c:v>-335228</c:v>
                </c:pt>
                <c:pt idx="59">
                  <c:v>-343474</c:v>
                </c:pt>
                <c:pt idx="60">
                  <c:v>-353305</c:v>
                </c:pt>
                <c:pt idx="61">
                  <c:v>-361800</c:v>
                </c:pt>
                <c:pt idx="62">
                  <c:v>-366763</c:v>
                </c:pt>
                <c:pt idx="63">
                  <c:v>-367631</c:v>
                </c:pt>
                <c:pt idx="64">
                  <c:v>-366653</c:v>
                </c:pt>
                <c:pt idx="65">
                  <c:v>-365686</c:v>
                </c:pt>
                <c:pt idx="66">
                  <c:v>-365324</c:v>
                </c:pt>
                <c:pt idx="67">
                  <c:v>-364792</c:v>
                </c:pt>
                <c:pt idx="68">
                  <c:v>-362448</c:v>
                </c:pt>
                <c:pt idx="69">
                  <c:v>-356807</c:v>
                </c:pt>
                <c:pt idx="70">
                  <c:v>-347184</c:v>
                </c:pt>
                <c:pt idx="71">
                  <c:v>-334568</c:v>
                </c:pt>
                <c:pt idx="72">
                  <c:v>-320660</c:v>
                </c:pt>
                <c:pt idx="73">
                  <c:v>-307135</c:v>
                </c:pt>
                <c:pt idx="74">
                  <c:v>-295403</c:v>
                </c:pt>
                <c:pt idx="75">
                  <c:v>-285931</c:v>
                </c:pt>
                <c:pt idx="76">
                  <c:v>-277769</c:v>
                </c:pt>
                <c:pt idx="77">
                  <c:v>-269540</c:v>
                </c:pt>
                <c:pt idx="78">
                  <c:v>-261218</c:v>
                </c:pt>
                <c:pt idx="79">
                  <c:v>-252846</c:v>
                </c:pt>
                <c:pt idx="80">
                  <c:v>-244667</c:v>
                </c:pt>
                <c:pt idx="81">
                  <c:v>-236852</c:v>
                </c:pt>
                <c:pt idx="82">
                  <c:v>-229886</c:v>
                </c:pt>
                <c:pt idx="83">
                  <c:v>-224469</c:v>
                </c:pt>
                <c:pt idx="84">
                  <c:v>-214134</c:v>
                </c:pt>
                <c:pt idx="85">
                  <c:v>-216466</c:v>
                </c:pt>
                <c:pt idx="86">
                  <c:v>-227244</c:v>
                </c:pt>
                <c:pt idx="87">
                  <c:v>-234703</c:v>
                </c:pt>
              </c:numCache>
            </c:numRef>
          </c:val>
        </c:ser>
        <c:ser>
          <c:idx val="14"/>
          <c:order val="14"/>
          <c:tx>
            <c:strRef>
              <c:f>'Change Since 08'!$P$1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08'!$P$2:$P$89</c:f>
              <c:numCache>
                <c:formatCode>General</c:formatCode>
                <c:ptCount val="88"/>
                <c:pt idx="0">
                  <c:v>0</c:v>
                </c:pt>
                <c:pt idx="1">
                  <c:v>-692</c:v>
                </c:pt>
                <c:pt idx="2">
                  <c:v>-2544</c:v>
                </c:pt>
                <c:pt idx="3">
                  <c:v>-4928</c:v>
                </c:pt>
                <c:pt idx="4">
                  <c:v>-7407</c:v>
                </c:pt>
                <c:pt idx="5">
                  <c:v>-10118</c:v>
                </c:pt>
                <c:pt idx="6">
                  <c:v>-14150</c:v>
                </c:pt>
                <c:pt idx="7">
                  <c:v>-21046</c:v>
                </c:pt>
                <c:pt idx="8">
                  <c:v>-32416</c:v>
                </c:pt>
                <c:pt idx="9">
                  <c:v>-48985</c:v>
                </c:pt>
                <c:pt idx="10">
                  <c:v>-70247</c:v>
                </c:pt>
                <c:pt idx="11">
                  <c:v>-94634</c:v>
                </c:pt>
                <c:pt idx="12">
                  <c:v>-119621</c:v>
                </c:pt>
                <c:pt idx="13">
                  <c:v>-142554</c:v>
                </c:pt>
                <c:pt idx="14">
                  <c:v>-161735</c:v>
                </c:pt>
                <c:pt idx="15">
                  <c:v>-176920</c:v>
                </c:pt>
                <c:pt idx="16">
                  <c:v>-189218</c:v>
                </c:pt>
                <c:pt idx="17">
                  <c:v>-199821</c:v>
                </c:pt>
                <c:pt idx="18">
                  <c:v>-209705</c:v>
                </c:pt>
                <c:pt idx="19">
                  <c:v>-219164</c:v>
                </c:pt>
                <c:pt idx="20">
                  <c:v>-227744</c:v>
                </c:pt>
                <c:pt idx="21">
                  <c:v>-235108</c:v>
                </c:pt>
                <c:pt idx="22">
                  <c:v>-240153</c:v>
                </c:pt>
                <c:pt idx="23">
                  <c:v>-241967</c:v>
                </c:pt>
                <c:pt idx="24">
                  <c:v>-240460</c:v>
                </c:pt>
                <c:pt idx="25">
                  <c:v>-236154</c:v>
                </c:pt>
                <c:pt idx="26">
                  <c:v>-229660</c:v>
                </c:pt>
                <c:pt idx="27">
                  <c:v>-222203</c:v>
                </c:pt>
                <c:pt idx="28">
                  <c:v>-215337</c:v>
                </c:pt>
                <c:pt idx="29">
                  <c:v>-210581</c:v>
                </c:pt>
                <c:pt idx="30">
                  <c:v>-208618</c:v>
                </c:pt>
                <c:pt idx="31">
                  <c:v>-208539</c:v>
                </c:pt>
                <c:pt idx="32">
                  <c:v>-209001</c:v>
                </c:pt>
                <c:pt idx="33">
                  <c:v>-208260</c:v>
                </c:pt>
                <c:pt idx="34">
                  <c:v>-205364</c:v>
                </c:pt>
                <c:pt idx="35">
                  <c:v>-200239</c:v>
                </c:pt>
                <c:pt idx="36">
                  <c:v>-193267</c:v>
                </c:pt>
                <c:pt idx="37">
                  <c:v>-185869</c:v>
                </c:pt>
                <c:pt idx="38">
                  <c:v>-179850</c:v>
                </c:pt>
                <c:pt idx="39">
                  <c:v>-175885</c:v>
                </c:pt>
                <c:pt idx="40">
                  <c:v>-173426</c:v>
                </c:pt>
                <c:pt idx="41">
                  <c:v>-171582</c:v>
                </c:pt>
                <c:pt idx="42">
                  <c:v>-169387</c:v>
                </c:pt>
                <c:pt idx="43">
                  <c:v>-166355</c:v>
                </c:pt>
                <c:pt idx="44">
                  <c:v>-162214</c:v>
                </c:pt>
                <c:pt idx="45">
                  <c:v>-156902</c:v>
                </c:pt>
                <c:pt idx="46">
                  <c:v>-151414</c:v>
                </c:pt>
                <c:pt idx="47">
                  <c:v>-147013</c:v>
                </c:pt>
                <c:pt idx="48">
                  <c:v>-144643</c:v>
                </c:pt>
                <c:pt idx="49">
                  <c:v>-144734</c:v>
                </c:pt>
                <c:pt idx="50">
                  <c:v>-147287</c:v>
                </c:pt>
                <c:pt idx="51">
                  <c:v>-151463</c:v>
                </c:pt>
                <c:pt idx="52">
                  <c:v>-155586</c:v>
                </c:pt>
                <c:pt idx="53">
                  <c:v>-158012</c:v>
                </c:pt>
                <c:pt idx="54">
                  <c:v>-158022</c:v>
                </c:pt>
                <c:pt idx="55">
                  <c:v>-156086</c:v>
                </c:pt>
                <c:pt idx="56">
                  <c:v>-153119</c:v>
                </c:pt>
                <c:pt idx="57">
                  <c:v>-150112</c:v>
                </c:pt>
                <c:pt idx="58">
                  <c:v>-147272</c:v>
                </c:pt>
                <c:pt idx="59">
                  <c:v>-144329</c:v>
                </c:pt>
                <c:pt idx="60">
                  <c:v>-141074</c:v>
                </c:pt>
                <c:pt idx="61">
                  <c:v>-137044</c:v>
                </c:pt>
                <c:pt idx="62">
                  <c:v>-131589</c:v>
                </c:pt>
                <c:pt idx="63">
                  <c:v>-124567</c:v>
                </c:pt>
                <c:pt idx="64">
                  <c:v>-116844</c:v>
                </c:pt>
                <c:pt idx="65">
                  <c:v>-108840</c:v>
                </c:pt>
                <c:pt idx="66">
                  <c:v>-100109</c:v>
                </c:pt>
                <c:pt idx="67">
                  <c:v>-90497</c:v>
                </c:pt>
                <c:pt idx="68">
                  <c:v>-80479</c:v>
                </c:pt>
                <c:pt idx="69">
                  <c:v>-70771</c:v>
                </c:pt>
                <c:pt idx="70">
                  <c:v>-61891</c:v>
                </c:pt>
                <c:pt idx="71">
                  <c:v>-54109</c:v>
                </c:pt>
                <c:pt idx="72">
                  <c:v>-47228</c:v>
                </c:pt>
                <c:pt idx="73">
                  <c:v>-40866</c:v>
                </c:pt>
                <c:pt idx="74">
                  <c:v>-34796</c:v>
                </c:pt>
                <c:pt idx="75">
                  <c:v>-28905</c:v>
                </c:pt>
                <c:pt idx="76">
                  <c:v>-22711</c:v>
                </c:pt>
                <c:pt idx="77">
                  <c:v>-16281</c:v>
                </c:pt>
                <c:pt idx="78">
                  <c:v>-10792</c:v>
                </c:pt>
                <c:pt idx="79">
                  <c:v>-6551</c:v>
                </c:pt>
                <c:pt idx="80">
                  <c:v>-3045</c:v>
                </c:pt>
                <c:pt idx="81">
                  <c:v>-41</c:v>
                </c:pt>
                <c:pt idx="82">
                  <c:v>2331</c:v>
                </c:pt>
                <c:pt idx="83">
                  <c:v>3918</c:v>
                </c:pt>
                <c:pt idx="84">
                  <c:v>13130</c:v>
                </c:pt>
                <c:pt idx="85">
                  <c:v>12838</c:v>
                </c:pt>
                <c:pt idx="86">
                  <c:v>9207</c:v>
                </c:pt>
                <c:pt idx="87">
                  <c:v>11241</c:v>
                </c:pt>
              </c:numCache>
            </c:numRef>
          </c:val>
        </c:ser>
        <c:ser>
          <c:idx val="15"/>
          <c:order val="15"/>
          <c:tx>
            <c:strRef>
              <c:f>'Change Since 08'!$Q$1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08'!$Q$2:$Q$89</c:f>
              <c:numCache>
                <c:formatCode>General</c:formatCode>
                <c:ptCount val="88"/>
                <c:pt idx="0">
                  <c:v>0</c:v>
                </c:pt>
                <c:pt idx="1">
                  <c:v>930</c:v>
                </c:pt>
                <c:pt idx="2">
                  <c:v>1264</c:v>
                </c:pt>
                <c:pt idx="3">
                  <c:v>1217</c:v>
                </c:pt>
                <c:pt idx="4">
                  <c:v>1052</c:v>
                </c:pt>
                <c:pt idx="5">
                  <c:v>922</c:v>
                </c:pt>
                <c:pt idx="6">
                  <c:v>723</c:v>
                </c:pt>
                <c:pt idx="7">
                  <c:v>164</c:v>
                </c:pt>
                <c:pt idx="8">
                  <c:v>-1128</c:v>
                </c:pt>
                <c:pt idx="9">
                  <c:v>-3365</c:v>
                </c:pt>
                <c:pt idx="10">
                  <c:v>-6555</c:v>
                </c:pt>
                <c:pt idx="11">
                  <c:v>-10485</c:v>
                </c:pt>
                <c:pt idx="12">
                  <c:v>-14753</c:v>
                </c:pt>
                <c:pt idx="13">
                  <c:v>-18923</c:v>
                </c:pt>
                <c:pt idx="14">
                  <c:v>-22642</c:v>
                </c:pt>
                <c:pt idx="15">
                  <c:v>-25738</c:v>
                </c:pt>
                <c:pt idx="16">
                  <c:v>-28303</c:v>
                </c:pt>
                <c:pt idx="17">
                  <c:v>-30455</c:v>
                </c:pt>
                <c:pt idx="18">
                  <c:v>-32369</c:v>
                </c:pt>
                <c:pt idx="19">
                  <c:v>-34185</c:v>
                </c:pt>
                <c:pt idx="20">
                  <c:v>-35950</c:v>
                </c:pt>
                <c:pt idx="21">
                  <c:v>-37660</c:v>
                </c:pt>
                <c:pt idx="22">
                  <c:v>-39012</c:v>
                </c:pt>
                <c:pt idx="23">
                  <c:v>-39649</c:v>
                </c:pt>
                <c:pt idx="24">
                  <c:v>-39362</c:v>
                </c:pt>
                <c:pt idx="25">
                  <c:v>-38292</c:v>
                </c:pt>
                <c:pt idx="26">
                  <c:v>-36839</c:v>
                </c:pt>
                <c:pt idx="27">
                  <c:v>-35495</c:v>
                </c:pt>
                <c:pt idx="28">
                  <c:v>-34551</c:v>
                </c:pt>
                <c:pt idx="29">
                  <c:v>-34103</c:v>
                </c:pt>
                <c:pt idx="30">
                  <c:v>-33915</c:v>
                </c:pt>
                <c:pt idx="31">
                  <c:v>-33571</c:v>
                </c:pt>
                <c:pt idx="32">
                  <c:v>-32834</c:v>
                </c:pt>
                <c:pt idx="33">
                  <c:v>-31700</c:v>
                </c:pt>
                <c:pt idx="34">
                  <c:v>-30538</c:v>
                </c:pt>
                <c:pt idx="35">
                  <c:v>-29887</c:v>
                </c:pt>
                <c:pt idx="36">
                  <c:v>-30144</c:v>
                </c:pt>
                <c:pt idx="37">
                  <c:v>-31439</c:v>
                </c:pt>
                <c:pt idx="38">
                  <c:v>-33586</c:v>
                </c:pt>
                <c:pt idx="39">
                  <c:v>-36181</c:v>
                </c:pt>
                <c:pt idx="40">
                  <c:v>-38786</c:v>
                </c:pt>
                <c:pt idx="41">
                  <c:v>-41039</c:v>
                </c:pt>
                <c:pt idx="42">
                  <c:v>-42710</c:v>
                </c:pt>
                <c:pt idx="43">
                  <c:v>-43773</c:v>
                </c:pt>
                <c:pt idx="44">
                  <c:v>-44307</c:v>
                </c:pt>
                <c:pt idx="45">
                  <c:v>-44444</c:v>
                </c:pt>
                <c:pt idx="46">
                  <c:v>-44368</c:v>
                </c:pt>
                <c:pt idx="47">
                  <c:v>-44248</c:v>
                </c:pt>
                <c:pt idx="48">
                  <c:v>-44194</c:v>
                </c:pt>
                <c:pt idx="49">
                  <c:v>-44355</c:v>
                </c:pt>
                <c:pt idx="50">
                  <c:v>-44885</c:v>
                </c:pt>
                <c:pt idx="51">
                  <c:v>-45768</c:v>
                </c:pt>
                <c:pt idx="52">
                  <c:v>-46749</c:v>
                </c:pt>
                <c:pt idx="53">
                  <c:v>-47540</c:v>
                </c:pt>
                <c:pt idx="54">
                  <c:v>-47898</c:v>
                </c:pt>
                <c:pt idx="55">
                  <c:v>-47699</c:v>
                </c:pt>
                <c:pt idx="56">
                  <c:v>-46845</c:v>
                </c:pt>
                <c:pt idx="57">
                  <c:v>-45316</c:v>
                </c:pt>
                <c:pt idx="58">
                  <c:v>-43189</c:v>
                </c:pt>
                <c:pt idx="59">
                  <c:v>-40541</c:v>
                </c:pt>
                <c:pt idx="60">
                  <c:v>-37492</c:v>
                </c:pt>
                <c:pt idx="61">
                  <c:v>-34023</c:v>
                </c:pt>
                <c:pt idx="62">
                  <c:v>-30003</c:v>
                </c:pt>
                <c:pt idx="63">
                  <c:v>-25403</c:v>
                </c:pt>
                <c:pt idx="64">
                  <c:v>-20564</c:v>
                </c:pt>
                <c:pt idx="65">
                  <c:v>-15909</c:v>
                </c:pt>
                <c:pt idx="66">
                  <c:v>-11682</c:v>
                </c:pt>
                <c:pt idx="67">
                  <c:v>-8004</c:v>
                </c:pt>
                <c:pt idx="68">
                  <c:v>-4854</c:v>
                </c:pt>
                <c:pt idx="69">
                  <c:v>-2146</c:v>
                </c:pt>
                <c:pt idx="70">
                  <c:v>350</c:v>
                </c:pt>
                <c:pt idx="71">
                  <c:v>2844</c:v>
                </c:pt>
                <c:pt idx="72">
                  <c:v>5447</c:v>
                </c:pt>
                <c:pt idx="73">
                  <c:v>8111</c:v>
                </c:pt>
                <c:pt idx="74">
                  <c:v>10680</c:v>
                </c:pt>
                <c:pt idx="75">
                  <c:v>13112</c:v>
                </c:pt>
                <c:pt idx="76">
                  <c:v>15649</c:v>
                </c:pt>
                <c:pt idx="77">
                  <c:v>18517</c:v>
                </c:pt>
                <c:pt idx="78">
                  <c:v>21449</c:v>
                </c:pt>
                <c:pt idx="79">
                  <c:v>24171</c:v>
                </c:pt>
                <c:pt idx="80">
                  <c:v>26553</c:v>
                </c:pt>
                <c:pt idx="81">
                  <c:v>28542</c:v>
                </c:pt>
                <c:pt idx="82">
                  <c:v>30073</c:v>
                </c:pt>
                <c:pt idx="83">
                  <c:v>31077</c:v>
                </c:pt>
                <c:pt idx="84">
                  <c:v>34092</c:v>
                </c:pt>
                <c:pt idx="85">
                  <c:v>35536</c:v>
                </c:pt>
                <c:pt idx="86">
                  <c:v>36164</c:v>
                </c:pt>
                <c:pt idx="87">
                  <c:v>36800</c:v>
                </c:pt>
              </c:numCache>
            </c:numRef>
          </c:val>
        </c:ser>
        <c:ser>
          <c:idx val="16"/>
          <c:order val="16"/>
          <c:tx>
            <c:strRef>
              <c:f>'Change Since 08'!$R$1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08'!$R$2:$R$89</c:f>
              <c:numCache>
                <c:formatCode>General</c:formatCode>
                <c:ptCount val="88"/>
                <c:pt idx="0">
                  <c:v>0</c:v>
                </c:pt>
                <c:pt idx="1">
                  <c:v>1304</c:v>
                </c:pt>
                <c:pt idx="2">
                  <c:v>2685</c:v>
                </c:pt>
                <c:pt idx="3">
                  <c:v>3902</c:v>
                </c:pt>
                <c:pt idx="4">
                  <c:v>4814</c:v>
                </c:pt>
                <c:pt idx="5">
                  <c:v>5440</c:v>
                </c:pt>
                <c:pt idx="6">
                  <c:v>5862</c:v>
                </c:pt>
                <c:pt idx="7">
                  <c:v>6188</c:v>
                </c:pt>
                <c:pt idx="8">
                  <c:v>6392</c:v>
                </c:pt>
                <c:pt idx="9">
                  <c:v>6328</c:v>
                </c:pt>
                <c:pt idx="10">
                  <c:v>5782</c:v>
                </c:pt>
                <c:pt idx="11">
                  <c:v>4577</c:v>
                </c:pt>
                <c:pt idx="12">
                  <c:v>2685</c:v>
                </c:pt>
                <c:pt idx="13">
                  <c:v>240</c:v>
                </c:pt>
                <c:pt idx="14">
                  <c:v>-2488</c:v>
                </c:pt>
                <c:pt idx="15">
                  <c:v>-5250</c:v>
                </c:pt>
                <c:pt idx="16">
                  <c:v>-7976</c:v>
                </c:pt>
                <c:pt idx="17">
                  <c:v>-10608</c:v>
                </c:pt>
                <c:pt idx="18">
                  <c:v>-13145</c:v>
                </c:pt>
                <c:pt idx="19">
                  <c:v>-15649</c:v>
                </c:pt>
                <c:pt idx="20">
                  <c:v>-18228</c:v>
                </c:pt>
                <c:pt idx="21">
                  <c:v>-21004</c:v>
                </c:pt>
                <c:pt idx="22">
                  <c:v>-23923</c:v>
                </c:pt>
                <c:pt idx="23">
                  <c:v>-26779</c:v>
                </c:pt>
                <c:pt idx="24">
                  <c:v>-29262</c:v>
                </c:pt>
                <c:pt idx="25">
                  <c:v>-31128</c:v>
                </c:pt>
                <c:pt idx="26">
                  <c:v>-32237</c:v>
                </c:pt>
                <c:pt idx="27">
                  <c:v>-32659</c:v>
                </c:pt>
                <c:pt idx="28">
                  <c:v>-32682</c:v>
                </c:pt>
                <c:pt idx="29">
                  <c:v>-32738</c:v>
                </c:pt>
                <c:pt idx="30">
                  <c:v>-33120</c:v>
                </c:pt>
                <c:pt idx="31">
                  <c:v>-33753</c:v>
                </c:pt>
                <c:pt idx="32">
                  <c:v>-34386</c:v>
                </c:pt>
                <c:pt idx="33">
                  <c:v>-34725</c:v>
                </c:pt>
                <c:pt idx="34">
                  <c:v>-34649</c:v>
                </c:pt>
                <c:pt idx="35">
                  <c:v>-34225</c:v>
                </c:pt>
                <c:pt idx="36">
                  <c:v>-33704</c:v>
                </c:pt>
                <c:pt idx="37">
                  <c:v>-33346</c:v>
                </c:pt>
                <c:pt idx="38">
                  <c:v>-33225</c:v>
                </c:pt>
                <c:pt idx="39">
                  <c:v>-33211</c:v>
                </c:pt>
                <c:pt idx="40">
                  <c:v>-33052</c:v>
                </c:pt>
                <c:pt idx="41">
                  <c:v>-32588</c:v>
                </c:pt>
                <c:pt idx="42">
                  <c:v>-31880</c:v>
                </c:pt>
                <c:pt idx="43">
                  <c:v>-31189</c:v>
                </c:pt>
                <c:pt idx="44">
                  <c:v>-30729</c:v>
                </c:pt>
                <c:pt idx="45">
                  <c:v>-30552</c:v>
                </c:pt>
                <c:pt idx="46">
                  <c:v>-30681</c:v>
                </c:pt>
                <c:pt idx="47">
                  <c:v>-31024</c:v>
                </c:pt>
                <c:pt idx="48">
                  <c:v>-31326</c:v>
                </c:pt>
                <c:pt idx="49">
                  <c:v>-31428</c:v>
                </c:pt>
                <c:pt idx="50">
                  <c:v>-31388</c:v>
                </c:pt>
                <c:pt idx="51">
                  <c:v>-31243</c:v>
                </c:pt>
                <c:pt idx="52">
                  <c:v>-30917</c:v>
                </c:pt>
                <c:pt idx="53">
                  <c:v>-30341</c:v>
                </c:pt>
                <c:pt idx="54">
                  <c:v>-29457</c:v>
                </c:pt>
                <c:pt idx="55">
                  <c:v>-28310</c:v>
                </c:pt>
                <c:pt idx="56">
                  <c:v>-27038</c:v>
                </c:pt>
                <c:pt idx="57">
                  <c:v>-25804</c:v>
                </c:pt>
                <c:pt idx="58">
                  <c:v>-24666</c:v>
                </c:pt>
                <c:pt idx="59">
                  <c:v>-23670</c:v>
                </c:pt>
                <c:pt idx="60">
                  <c:v>-22922</c:v>
                </c:pt>
                <c:pt idx="61">
                  <c:v>-22393</c:v>
                </c:pt>
                <c:pt idx="62">
                  <c:v>-21965</c:v>
                </c:pt>
                <c:pt idx="63">
                  <c:v>-21529</c:v>
                </c:pt>
                <c:pt idx="64">
                  <c:v>-21037</c:v>
                </c:pt>
                <c:pt idx="65">
                  <c:v>-20376</c:v>
                </c:pt>
                <c:pt idx="66">
                  <c:v>-19368</c:v>
                </c:pt>
                <c:pt idx="67">
                  <c:v>-17895</c:v>
                </c:pt>
                <c:pt idx="68">
                  <c:v>-15934</c:v>
                </c:pt>
                <c:pt idx="69">
                  <c:v>-13541</c:v>
                </c:pt>
                <c:pt idx="70">
                  <c:v>-10798</c:v>
                </c:pt>
                <c:pt idx="71">
                  <c:v>-7823</c:v>
                </c:pt>
                <c:pt idx="72">
                  <c:v>-4722</c:v>
                </c:pt>
                <c:pt idx="73">
                  <c:v>-1680</c:v>
                </c:pt>
                <c:pt idx="74">
                  <c:v>1094</c:v>
                </c:pt>
                <c:pt idx="75">
                  <c:v>3430</c:v>
                </c:pt>
                <c:pt idx="76">
                  <c:v>5298</c:v>
                </c:pt>
                <c:pt idx="77">
                  <c:v>6796</c:v>
                </c:pt>
                <c:pt idx="78">
                  <c:v>7989</c:v>
                </c:pt>
                <c:pt idx="79">
                  <c:v>9071</c:v>
                </c:pt>
                <c:pt idx="80">
                  <c:v>10190</c:v>
                </c:pt>
                <c:pt idx="81">
                  <c:v>11313</c:v>
                </c:pt>
                <c:pt idx="82">
                  <c:v>12336</c:v>
                </c:pt>
                <c:pt idx="83">
                  <c:v>13182</c:v>
                </c:pt>
                <c:pt idx="84">
                  <c:v>12630</c:v>
                </c:pt>
                <c:pt idx="85">
                  <c:v>11715</c:v>
                </c:pt>
                <c:pt idx="86">
                  <c:v>12684</c:v>
                </c:pt>
                <c:pt idx="87">
                  <c:v>10240</c:v>
                </c:pt>
              </c:numCache>
            </c:numRef>
          </c:val>
        </c:ser>
        <c:ser>
          <c:idx val="17"/>
          <c:order val="17"/>
          <c:tx>
            <c:strRef>
              <c:f>'Change Since 08'!$S$1</c:f>
              <c:strCache>
                <c:ptCount val="1"/>
                <c:pt idx="0">
                  <c:v>Kentucky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08'!$S$2:$S$89</c:f>
              <c:numCache>
                <c:formatCode>General</c:formatCode>
                <c:ptCount val="88"/>
                <c:pt idx="0">
                  <c:v>0</c:v>
                </c:pt>
                <c:pt idx="1">
                  <c:v>-2095</c:v>
                </c:pt>
                <c:pt idx="2">
                  <c:v>-4438</c:v>
                </c:pt>
                <c:pt idx="3">
                  <c:v>-6802</c:v>
                </c:pt>
                <c:pt idx="4">
                  <c:v>-9165</c:v>
                </c:pt>
                <c:pt idx="5">
                  <c:v>-11580</c:v>
                </c:pt>
                <c:pt idx="6">
                  <c:v>-14301</c:v>
                </c:pt>
                <c:pt idx="7">
                  <c:v>-17664</c:v>
                </c:pt>
                <c:pt idx="8">
                  <c:v>-22052</c:v>
                </c:pt>
                <c:pt idx="9">
                  <c:v>-27605</c:v>
                </c:pt>
                <c:pt idx="10">
                  <c:v>-34167</c:v>
                </c:pt>
                <c:pt idx="11">
                  <c:v>-41392</c:v>
                </c:pt>
                <c:pt idx="12">
                  <c:v>-48788</c:v>
                </c:pt>
                <c:pt idx="13">
                  <c:v>-55631</c:v>
                </c:pt>
                <c:pt idx="14">
                  <c:v>-61341</c:v>
                </c:pt>
                <c:pt idx="15">
                  <c:v>-65694</c:v>
                </c:pt>
                <c:pt idx="16">
                  <c:v>-68845</c:v>
                </c:pt>
                <c:pt idx="17">
                  <c:v>-71083</c:v>
                </c:pt>
                <c:pt idx="18">
                  <c:v>-72679</c:v>
                </c:pt>
                <c:pt idx="19">
                  <c:v>-73804</c:v>
                </c:pt>
                <c:pt idx="20">
                  <c:v>-74583</c:v>
                </c:pt>
                <c:pt idx="21">
                  <c:v>-75210</c:v>
                </c:pt>
                <c:pt idx="22">
                  <c:v>-75557</c:v>
                </c:pt>
                <c:pt idx="23">
                  <c:v>-75451</c:v>
                </c:pt>
                <c:pt idx="24">
                  <c:v>-74755</c:v>
                </c:pt>
                <c:pt idx="25">
                  <c:v>-73549</c:v>
                </c:pt>
                <c:pt idx="26">
                  <c:v>-72032</c:v>
                </c:pt>
                <c:pt idx="27">
                  <c:v>-70332</c:v>
                </c:pt>
                <c:pt idx="28">
                  <c:v>-68607</c:v>
                </c:pt>
                <c:pt idx="29">
                  <c:v>-67178</c:v>
                </c:pt>
                <c:pt idx="30">
                  <c:v>-66157</c:v>
                </c:pt>
                <c:pt idx="31">
                  <c:v>-65327</c:v>
                </c:pt>
                <c:pt idx="32">
                  <c:v>-64393</c:v>
                </c:pt>
                <c:pt idx="33">
                  <c:v>-63006</c:v>
                </c:pt>
                <c:pt idx="34">
                  <c:v>-61082</c:v>
                </c:pt>
                <c:pt idx="35">
                  <c:v>-58863</c:v>
                </c:pt>
                <c:pt idx="36">
                  <c:v>-56685</c:v>
                </c:pt>
                <c:pt idx="37">
                  <c:v>-55045</c:v>
                </c:pt>
                <c:pt idx="38">
                  <c:v>-54231</c:v>
                </c:pt>
                <c:pt idx="39">
                  <c:v>-54150</c:v>
                </c:pt>
                <c:pt idx="40">
                  <c:v>-54433</c:v>
                </c:pt>
                <c:pt idx="41">
                  <c:v>-54544</c:v>
                </c:pt>
                <c:pt idx="42">
                  <c:v>-54080</c:v>
                </c:pt>
                <c:pt idx="43">
                  <c:v>-53013</c:v>
                </c:pt>
                <c:pt idx="44">
                  <c:v>-51455</c:v>
                </c:pt>
                <c:pt idx="45">
                  <c:v>-49594</c:v>
                </c:pt>
                <c:pt idx="46">
                  <c:v>-47671</c:v>
                </c:pt>
                <c:pt idx="47">
                  <c:v>-45736</c:v>
                </c:pt>
                <c:pt idx="48">
                  <c:v>-43642</c:v>
                </c:pt>
                <c:pt idx="49">
                  <c:v>-41332</c:v>
                </c:pt>
                <c:pt idx="50">
                  <c:v>-38984</c:v>
                </c:pt>
                <c:pt idx="51">
                  <c:v>-36830</c:v>
                </c:pt>
                <c:pt idx="52">
                  <c:v>-34813</c:v>
                </c:pt>
                <c:pt idx="53">
                  <c:v>-32868</c:v>
                </c:pt>
                <c:pt idx="54">
                  <c:v>-30998</c:v>
                </c:pt>
                <c:pt idx="55">
                  <c:v>-29290</c:v>
                </c:pt>
                <c:pt idx="56">
                  <c:v>-27845</c:v>
                </c:pt>
                <c:pt idx="57">
                  <c:v>-26760</c:v>
                </c:pt>
                <c:pt idx="58">
                  <c:v>-26067</c:v>
                </c:pt>
                <c:pt idx="59">
                  <c:v>-25747</c:v>
                </c:pt>
                <c:pt idx="60">
                  <c:v>-25899</c:v>
                </c:pt>
                <c:pt idx="61">
                  <c:v>-26511</c:v>
                </c:pt>
                <c:pt idx="62">
                  <c:v>-27408</c:v>
                </c:pt>
                <c:pt idx="63">
                  <c:v>-28455</c:v>
                </c:pt>
                <c:pt idx="64">
                  <c:v>-29850</c:v>
                </c:pt>
                <c:pt idx="65">
                  <c:v>-31593</c:v>
                </c:pt>
                <c:pt idx="66">
                  <c:v>-33535</c:v>
                </c:pt>
                <c:pt idx="67">
                  <c:v>-35492</c:v>
                </c:pt>
                <c:pt idx="68">
                  <c:v>-37286</c:v>
                </c:pt>
                <c:pt idx="69">
                  <c:v>-38824</c:v>
                </c:pt>
                <c:pt idx="70">
                  <c:v>-39982</c:v>
                </c:pt>
                <c:pt idx="71">
                  <c:v>-40699</c:v>
                </c:pt>
                <c:pt idx="72">
                  <c:v>-41062</c:v>
                </c:pt>
                <c:pt idx="73">
                  <c:v>-41304</c:v>
                </c:pt>
                <c:pt idx="74">
                  <c:v>-41765</c:v>
                </c:pt>
                <c:pt idx="75">
                  <c:v>-42696</c:v>
                </c:pt>
                <c:pt idx="76">
                  <c:v>-43942</c:v>
                </c:pt>
                <c:pt idx="77">
                  <c:v>-45191</c:v>
                </c:pt>
                <c:pt idx="78">
                  <c:v>-46172</c:v>
                </c:pt>
                <c:pt idx="79">
                  <c:v>-46627</c:v>
                </c:pt>
                <c:pt idx="80">
                  <c:v>-46547</c:v>
                </c:pt>
                <c:pt idx="81">
                  <c:v>-46124</c:v>
                </c:pt>
                <c:pt idx="82">
                  <c:v>-45595</c:v>
                </c:pt>
                <c:pt idx="83">
                  <c:v>-44964</c:v>
                </c:pt>
                <c:pt idx="84">
                  <c:v>-37852</c:v>
                </c:pt>
                <c:pt idx="85">
                  <c:v>-27090</c:v>
                </c:pt>
                <c:pt idx="86">
                  <c:v>-19945</c:v>
                </c:pt>
                <c:pt idx="87">
                  <c:v>-14961</c:v>
                </c:pt>
              </c:numCache>
            </c:numRef>
          </c:val>
        </c:ser>
        <c:ser>
          <c:idx val="18"/>
          <c:order val="18"/>
          <c:tx>
            <c:strRef>
              <c:f>'Change Since 08'!$T$1</c:f>
              <c:strCache>
                <c:ptCount val="1"/>
                <c:pt idx="0">
                  <c:v>Louisiana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08'!$T$2:$T$89</c:f>
              <c:numCache>
                <c:formatCode>General</c:formatCode>
                <c:ptCount val="88"/>
                <c:pt idx="0">
                  <c:v>0</c:v>
                </c:pt>
                <c:pt idx="1">
                  <c:v>1287</c:v>
                </c:pt>
                <c:pt idx="2">
                  <c:v>2519</c:v>
                </c:pt>
                <c:pt idx="3">
                  <c:v>4076</c:v>
                </c:pt>
                <c:pt idx="4">
                  <c:v>5827</c:v>
                </c:pt>
                <c:pt idx="5">
                  <c:v>7722</c:v>
                </c:pt>
                <c:pt idx="6">
                  <c:v>9567</c:v>
                </c:pt>
                <c:pt idx="7">
                  <c:v>10949</c:v>
                </c:pt>
                <c:pt idx="8">
                  <c:v>11175</c:v>
                </c:pt>
                <c:pt idx="9">
                  <c:v>9372</c:v>
                </c:pt>
                <c:pt idx="10">
                  <c:v>4819</c:v>
                </c:pt>
                <c:pt idx="11">
                  <c:v>-2585</c:v>
                </c:pt>
                <c:pt idx="12">
                  <c:v>-12131</c:v>
                </c:pt>
                <c:pt idx="13">
                  <c:v>-22420</c:v>
                </c:pt>
                <c:pt idx="14">
                  <c:v>-31875</c:v>
                </c:pt>
                <c:pt idx="15">
                  <c:v>-39375</c:v>
                </c:pt>
                <c:pt idx="16">
                  <c:v>-44780</c:v>
                </c:pt>
                <c:pt idx="17">
                  <c:v>-48630</c:v>
                </c:pt>
                <c:pt idx="18">
                  <c:v>-51653</c:v>
                </c:pt>
                <c:pt idx="19">
                  <c:v>-54366</c:v>
                </c:pt>
                <c:pt idx="20">
                  <c:v>-56813</c:v>
                </c:pt>
                <c:pt idx="21">
                  <c:v>-58807</c:v>
                </c:pt>
                <c:pt idx="22">
                  <c:v>-59576</c:v>
                </c:pt>
                <c:pt idx="23">
                  <c:v>-58570</c:v>
                </c:pt>
                <c:pt idx="24">
                  <c:v>-55660</c:v>
                </c:pt>
                <c:pt idx="25">
                  <c:v>-51408</c:v>
                </c:pt>
                <c:pt idx="26">
                  <c:v>-46976</c:v>
                </c:pt>
                <c:pt idx="27">
                  <c:v>-43399</c:v>
                </c:pt>
                <c:pt idx="28">
                  <c:v>-41479</c:v>
                </c:pt>
                <c:pt idx="29">
                  <c:v>-41802</c:v>
                </c:pt>
                <c:pt idx="30">
                  <c:v>-44414</c:v>
                </c:pt>
                <c:pt idx="31">
                  <c:v>-48457</c:v>
                </c:pt>
                <c:pt idx="32">
                  <c:v>-52968</c:v>
                </c:pt>
                <c:pt idx="33">
                  <c:v>-56828</c:v>
                </c:pt>
                <c:pt idx="34">
                  <c:v>-59497</c:v>
                </c:pt>
                <c:pt idx="35">
                  <c:v>-60972</c:v>
                </c:pt>
                <c:pt idx="36">
                  <c:v>-61634</c:v>
                </c:pt>
                <c:pt idx="37">
                  <c:v>-62111</c:v>
                </c:pt>
                <c:pt idx="38">
                  <c:v>-62796</c:v>
                </c:pt>
                <c:pt idx="39">
                  <c:v>-63654</c:v>
                </c:pt>
                <c:pt idx="40">
                  <c:v>-64283</c:v>
                </c:pt>
                <c:pt idx="41">
                  <c:v>-64138</c:v>
                </c:pt>
                <c:pt idx="42">
                  <c:v>-62995</c:v>
                </c:pt>
                <c:pt idx="43">
                  <c:v>-61260</c:v>
                </c:pt>
                <c:pt idx="44">
                  <c:v>-59510</c:v>
                </c:pt>
                <c:pt idx="45">
                  <c:v>-58169</c:v>
                </c:pt>
                <c:pt idx="46">
                  <c:v>-57345</c:v>
                </c:pt>
                <c:pt idx="47">
                  <c:v>-56604</c:v>
                </c:pt>
                <c:pt idx="48">
                  <c:v>-55247</c:v>
                </c:pt>
                <c:pt idx="49">
                  <c:v>-52910</c:v>
                </c:pt>
                <c:pt idx="50">
                  <c:v>-49917</c:v>
                </c:pt>
                <c:pt idx="51">
                  <c:v>-46839</c:v>
                </c:pt>
                <c:pt idx="52">
                  <c:v>-43953</c:v>
                </c:pt>
                <c:pt idx="53">
                  <c:v>-41221</c:v>
                </c:pt>
                <c:pt idx="54">
                  <c:v>-38458</c:v>
                </c:pt>
                <c:pt idx="55">
                  <c:v>-35560</c:v>
                </c:pt>
                <c:pt idx="56">
                  <c:v>-32417</c:v>
                </c:pt>
                <c:pt idx="57">
                  <c:v>-29193</c:v>
                </c:pt>
                <c:pt idx="58">
                  <c:v>-26182</c:v>
                </c:pt>
                <c:pt idx="59">
                  <c:v>-23706</c:v>
                </c:pt>
                <c:pt idx="60">
                  <c:v>-21886</c:v>
                </c:pt>
                <c:pt idx="61">
                  <c:v>-20422</c:v>
                </c:pt>
                <c:pt idx="62">
                  <c:v>-18762</c:v>
                </c:pt>
                <c:pt idx="63">
                  <c:v>-16530</c:v>
                </c:pt>
                <c:pt idx="64">
                  <c:v>-13898</c:v>
                </c:pt>
                <c:pt idx="65">
                  <c:v>-10944</c:v>
                </c:pt>
                <c:pt idx="66">
                  <c:v>-7564</c:v>
                </c:pt>
                <c:pt idx="67">
                  <c:v>-3573</c:v>
                </c:pt>
                <c:pt idx="68">
                  <c:v>1136</c:v>
                </c:pt>
                <c:pt idx="69">
                  <c:v>6483</c:v>
                </c:pt>
                <c:pt idx="70">
                  <c:v>12213</c:v>
                </c:pt>
                <c:pt idx="71">
                  <c:v>17828</c:v>
                </c:pt>
                <c:pt idx="72">
                  <c:v>22860</c:v>
                </c:pt>
                <c:pt idx="73">
                  <c:v>27054</c:v>
                </c:pt>
                <c:pt idx="74">
                  <c:v>30562</c:v>
                </c:pt>
                <c:pt idx="75">
                  <c:v>33892</c:v>
                </c:pt>
                <c:pt idx="76">
                  <c:v>37746</c:v>
                </c:pt>
                <c:pt idx="77">
                  <c:v>42410</c:v>
                </c:pt>
                <c:pt idx="78">
                  <c:v>47571</c:v>
                </c:pt>
                <c:pt idx="79">
                  <c:v>52814</c:v>
                </c:pt>
                <c:pt idx="80">
                  <c:v>57668</c:v>
                </c:pt>
                <c:pt idx="81">
                  <c:v>61939</c:v>
                </c:pt>
                <c:pt idx="82">
                  <c:v>65546</c:v>
                </c:pt>
                <c:pt idx="83">
                  <c:v>68309</c:v>
                </c:pt>
                <c:pt idx="84">
                  <c:v>76708</c:v>
                </c:pt>
                <c:pt idx="85">
                  <c:v>80877</c:v>
                </c:pt>
                <c:pt idx="86">
                  <c:v>86951</c:v>
                </c:pt>
                <c:pt idx="87">
                  <c:v>91956</c:v>
                </c:pt>
              </c:numCache>
            </c:numRef>
          </c:val>
        </c:ser>
        <c:ser>
          <c:idx val="19"/>
          <c:order val="19"/>
          <c:tx>
            <c:strRef>
              <c:f>'Change Since 08'!$U$1</c:f>
              <c:strCache>
                <c:ptCount val="1"/>
                <c:pt idx="0">
                  <c:v>Maine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08'!$U$2:$U$89</c:f>
              <c:numCache>
                <c:formatCode>General</c:formatCode>
                <c:ptCount val="88"/>
                <c:pt idx="0">
                  <c:v>0</c:v>
                </c:pt>
                <c:pt idx="1">
                  <c:v>460</c:v>
                </c:pt>
                <c:pt idx="2">
                  <c:v>592</c:v>
                </c:pt>
                <c:pt idx="3">
                  <c:v>340</c:v>
                </c:pt>
                <c:pt idx="4">
                  <c:v>-335</c:v>
                </c:pt>
                <c:pt idx="5">
                  <c:v>-1489</c:v>
                </c:pt>
                <c:pt idx="6">
                  <c:v>-3186</c:v>
                </c:pt>
                <c:pt idx="7">
                  <c:v>-5450</c:v>
                </c:pt>
                <c:pt idx="8">
                  <c:v>-8227</c:v>
                </c:pt>
                <c:pt idx="9">
                  <c:v>-11411</c:v>
                </c:pt>
                <c:pt idx="10">
                  <c:v>-14821</c:v>
                </c:pt>
                <c:pt idx="11">
                  <c:v>-18188</c:v>
                </c:pt>
                <c:pt idx="12">
                  <c:v>-21255</c:v>
                </c:pt>
                <c:pt idx="13">
                  <c:v>-23854</c:v>
                </c:pt>
                <c:pt idx="14">
                  <c:v>-25908</c:v>
                </c:pt>
                <c:pt idx="15">
                  <c:v>-27425</c:v>
                </c:pt>
                <c:pt idx="16">
                  <c:v>-28529</c:v>
                </c:pt>
                <c:pt idx="17">
                  <c:v>-29362</c:v>
                </c:pt>
                <c:pt idx="18">
                  <c:v>-30028</c:v>
                </c:pt>
                <c:pt idx="19">
                  <c:v>-30587</c:v>
                </c:pt>
                <c:pt idx="20">
                  <c:v>-31042</c:v>
                </c:pt>
                <c:pt idx="21">
                  <c:v>-31376</c:v>
                </c:pt>
                <c:pt idx="22">
                  <c:v>-31555</c:v>
                </c:pt>
                <c:pt idx="23">
                  <c:v>-31563</c:v>
                </c:pt>
                <c:pt idx="24">
                  <c:v>-31402</c:v>
                </c:pt>
                <c:pt idx="25">
                  <c:v>-31156</c:v>
                </c:pt>
                <c:pt idx="26">
                  <c:v>-30956</c:v>
                </c:pt>
                <c:pt idx="27">
                  <c:v>-30878</c:v>
                </c:pt>
                <c:pt idx="28">
                  <c:v>-30886</c:v>
                </c:pt>
                <c:pt idx="29">
                  <c:v>-30868</c:v>
                </c:pt>
                <c:pt idx="30">
                  <c:v>-30687</c:v>
                </c:pt>
                <c:pt idx="31">
                  <c:v>-30252</c:v>
                </c:pt>
                <c:pt idx="32">
                  <c:v>-29587</c:v>
                </c:pt>
                <c:pt idx="33">
                  <c:v>-28777</c:v>
                </c:pt>
                <c:pt idx="34">
                  <c:v>-27958</c:v>
                </c:pt>
                <c:pt idx="35">
                  <c:v>-27295</c:v>
                </c:pt>
                <c:pt idx="36">
                  <c:v>-26887</c:v>
                </c:pt>
                <c:pt idx="37">
                  <c:v>-26655</c:v>
                </c:pt>
                <c:pt idx="38">
                  <c:v>-26447</c:v>
                </c:pt>
                <c:pt idx="39">
                  <c:v>-26135</c:v>
                </c:pt>
                <c:pt idx="40">
                  <c:v>-25658</c:v>
                </c:pt>
                <c:pt idx="41">
                  <c:v>-25002</c:v>
                </c:pt>
                <c:pt idx="42">
                  <c:v>-24210</c:v>
                </c:pt>
                <c:pt idx="43">
                  <c:v>-23377</c:v>
                </c:pt>
                <c:pt idx="44">
                  <c:v>-22596</c:v>
                </c:pt>
                <c:pt idx="45">
                  <c:v>-21940</c:v>
                </c:pt>
                <c:pt idx="46">
                  <c:v>-21415</c:v>
                </c:pt>
                <c:pt idx="47">
                  <c:v>-20972</c:v>
                </c:pt>
                <c:pt idx="48">
                  <c:v>-20538</c:v>
                </c:pt>
                <c:pt idx="49">
                  <c:v>-20127</c:v>
                </c:pt>
                <c:pt idx="50">
                  <c:v>-19775</c:v>
                </c:pt>
                <c:pt idx="51">
                  <c:v>-19470</c:v>
                </c:pt>
                <c:pt idx="52">
                  <c:v>-19153</c:v>
                </c:pt>
                <c:pt idx="53">
                  <c:v>-18789</c:v>
                </c:pt>
                <c:pt idx="54">
                  <c:v>-18378</c:v>
                </c:pt>
                <c:pt idx="55">
                  <c:v>-17897</c:v>
                </c:pt>
                <c:pt idx="56">
                  <c:v>-17316</c:v>
                </c:pt>
                <c:pt idx="57">
                  <c:v>-16613</c:v>
                </c:pt>
                <c:pt idx="58">
                  <c:v>-15754</c:v>
                </c:pt>
                <c:pt idx="59">
                  <c:v>-14696</c:v>
                </c:pt>
                <c:pt idx="60">
                  <c:v>-13452</c:v>
                </c:pt>
                <c:pt idx="61">
                  <c:v>-12063</c:v>
                </c:pt>
                <c:pt idx="62">
                  <c:v>-10603</c:v>
                </c:pt>
                <c:pt idx="63">
                  <c:v>-9179</c:v>
                </c:pt>
                <c:pt idx="64">
                  <c:v>-7887</c:v>
                </c:pt>
                <c:pt idx="65">
                  <c:v>-6813</c:v>
                </c:pt>
                <c:pt idx="66">
                  <c:v>-6006</c:v>
                </c:pt>
                <c:pt idx="67">
                  <c:v>-5493</c:v>
                </c:pt>
                <c:pt idx="68">
                  <c:v>-5266</c:v>
                </c:pt>
                <c:pt idx="69">
                  <c:v>-5249</c:v>
                </c:pt>
                <c:pt idx="70">
                  <c:v>-5385</c:v>
                </c:pt>
                <c:pt idx="71">
                  <c:v>-5634</c:v>
                </c:pt>
                <c:pt idx="72">
                  <c:v>-5917</c:v>
                </c:pt>
                <c:pt idx="73">
                  <c:v>-6179</c:v>
                </c:pt>
                <c:pt idx="74">
                  <c:v>-6449</c:v>
                </c:pt>
                <c:pt idx="75">
                  <c:v>-6789</c:v>
                </c:pt>
                <c:pt idx="76">
                  <c:v>-7304</c:v>
                </c:pt>
                <c:pt idx="77">
                  <c:v>-8031</c:v>
                </c:pt>
                <c:pt idx="78">
                  <c:v>-8913</c:v>
                </c:pt>
                <c:pt idx="79">
                  <c:v>-9838</c:v>
                </c:pt>
                <c:pt idx="80">
                  <c:v>-10697</c:v>
                </c:pt>
                <c:pt idx="81">
                  <c:v>-11429</c:v>
                </c:pt>
                <c:pt idx="82">
                  <c:v>-12017</c:v>
                </c:pt>
                <c:pt idx="83">
                  <c:v>-12435</c:v>
                </c:pt>
                <c:pt idx="84">
                  <c:v>-11819</c:v>
                </c:pt>
                <c:pt idx="85">
                  <c:v>-11855</c:v>
                </c:pt>
                <c:pt idx="86">
                  <c:v>-11519</c:v>
                </c:pt>
                <c:pt idx="87">
                  <c:v>-10848</c:v>
                </c:pt>
              </c:numCache>
            </c:numRef>
          </c:val>
        </c:ser>
        <c:ser>
          <c:idx val="20"/>
          <c:order val="20"/>
          <c:tx>
            <c:strRef>
              <c:f>'Change Since 08'!$V$1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08'!$V$2:$V$89</c:f>
              <c:numCache>
                <c:formatCode>General</c:formatCode>
                <c:ptCount val="88"/>
                <c:pt idx="0">
                  <c:v>0</c:v>
                </c:pt>
                <c:pt idx="1">
                  <c:v>1334</c:v>
                </c:pt>
                <c:pt idx="2">
                  <c:v>1488</c:v>
                </c:pt>
                <c:pt idx="3">
                  <c:v>538</c:v>
                </c:pt>
                <c:pt idx="4">
                  <c:v>-1175</c:v>
                </c:pt>
                <c:pt idx="5">
                  <c:v>-3228</c:v>
                </c:pt>
                <c:pt idx="6">
                  <c:v>-5494</c:v>
                </c:pt>
                <c:pt idx="7">
                  <c:v>-8182</c:v>
                </c:pt>
                <c:pt idx="8">
                  <c:v>-11674</c:v>
                </c:pt>
                <c:pt idx="9">
                  <c:v>-16313</c:v>
                </c:pt>
                <c:pt idx="10">
                  <c:v>-22187</c:v>
                </c:pt>
                <c:pt idx="11">
                  <c:v>-29055</c:v>
                </c:pt>
                <c:pt idx="12">
                  <c:v>-36219</c:v>
                </c:pt>
                <c:pt idx="13">
                  <c:v>-42791</c:v>
                </c:pt>
                <c:pt idx="14">
                  <c:v>-48039</c:v>
                </c:pt>
                <c:pt idx="15">
                  <c:v>-51762</c:v>
                </c:pt>
                <c:pt idx="16">
                  <c:v>-54379</c:v>
                </c:pt>
                <c:pt idx="17">
                  <c:v>-56390</c:v>
                </c:pt>
                <c:pt idx="18">
                  <c:v>-58250</c:v>
                </c:pt>
                <c:pt idx="19">
                  <c:v>-60104</c:v>
                </c:pt>
                <c:pt idx="20">
                  <c:v>-62095</c:v>
                </c:pt>
                <c:pt idx="21">
                  <c:v>-64243</c:v>
                </c:pt>
                <c:pt idx="22">
                  <c:v>-65804</c:v>
                </c:pt>
                <c:pt idx="23">
                  <c:v>-65822</c:v>
                </c:pt>
                <c:pt idx="24">
                  <c:v>-63553</c:v>
                </c:pt>
                <c:pt idx="25">
                  <c:v>-58974</c:v>
                </c:pt>
                <c:pt idx="26">
                  <c:v>-52630</c:v>
                </c:pt>
                <c:pt idx="27">
                  <c:v>-45465</c:v>
                </c:pt>
                <c:pt idx="28">
                  <c:v>-38585</c:v>
                </c:pt>
                <c:pt idx="29">
                  <c:v>-33050</c:v>
                </c:pt>
                <c:pt idx="30">
                  <c:v>-29265</c:v>
                </c:pt>
                <c:pt idx="31">
                  <c:v>-26806</c:v>
                </c:pt>
                <c:pt idx="32">
                  <c:v>-24845</c:v>
                </c:pt>
                <c:pt idx="33">
                  <c:v>-22478</c:v>
                </c:pt>
                <c:pt idx="34">
                  <c:v>-19599</c:v>
                </c:pt>
                <c:pt idx="35">
                  <c:v>-16533</c:v>
                </c:pt>
                <c:pt idx="36">
                  <c:v>-13660</c:v>
                </c:pt>
                <c:pt idx="37">
                  <c:v>-11359</c:v>
                </c:pt>
                <c:pt idx="38">
                  <c:v>-9838</c:v>
                </c:pt>
                <c:pt idx="39">
                  <c:v>-9076</c:v>
                </c:pt>
                <c:pt idx="40">
                  <c:v>-8656</c:v>
                </c:pt>
                <c:pt idx="41">
                  <c:v>-8002</c:v>
                </c:pt>
                <c:pt idx="42">
                  <c:v>-6628</c:v>
                </c:pt>
                <c:pt idx="43">
                  <c:v>-4406</c:v>
                </c:pt>
                <c:pt idx="44">
                  <c:v>-1392</c:v>
                </c:pt>
                <c:pt idx="45">
                  <c:v>2232</c:v>
                </c:pt>
                <c:pt idx="46">
                  <c:v>6089</c:v>
                </c:pt>
                <c:pt idx="47">
                  <c:v>9725</c:v>
                </c:pt>
                <c:pt idx="48">
                  <c:v>12754</c:v>
                </c:pt>
                <c:pt idx="49">
                  <c:v>14946</c:v>
                </c:pt>
                <c:pt idx="50">
                  <c:v>16236</c:v>
                </c:pt>
                <c:pt idx="51">
                  <c:v>16972</c:v>
                </c:pt>
                <c:pt idx="52">
                  <c:v>17834</c:v>
                </c:pt>
                <c:pt idx="53">
                  <c:v>19326</c:v>
                </c:pt>
                <c:pt idx="54">
                  <c:v>21606</c:v>
                </c:pt>
                <c:pt idx="55">
                  <c:v>24425</c:v>
                </c:pt>
                <c:pt idx="56">
                  <c:v>27350</c:v>
                </c:pt>
                <c:pt idx="57">
                  <c:v>29913</c:v>
                </c:pt>
                <c:pt idx="58">
                  <c:v>31889</c:v>
                </c:pt>
                <c:pt idx="59">
                  <c:v>33289</c:v>
                </c:pt>
                <c:pt idx="60">
                  <c:v>34132</c:v>
                </c:pt>
                <c:pt idx="61">
                  <c:v>34579</c:v>
                </c:pt>
                <c:pt idx="62">
                  <c:v>34890</c:v>
                </c:pt>
                <c:pt idx="63">
                  <c:v>35263</c:v>
                </c:pt>
                <c:pt idx="64">
                  <c:v>35535</c:v>
                </c:pt>
                <c:pt idx="65">
                  <c:v>35682</c:v>
                </c:pt>
                <c:pt idx="66">
                  <c:v>35832</c:v>
                </c:pt>
                <c:pt idx="67">
                  <c:v>36029</c:v>
                </c:pt>
                <c:pt idx="68">
                  <c:v>36258</c:v>
                </c:pt>
                <c:pt idx="69">
                  <c:v>36426</c:v>
                </c:pt>
                <c:pt idx="70">
                  <c:v>36548</c:v>
                </c:pt>
                <c:pt idx="71">
                  <c:v>36763</c:v>
                </c:pt>
                <c:pt idx="72">
                  <c:v>37270</c:v>
                </c:pt>
                <c:pt idx="73">
                  <c:v>38153</c:v>
                </c:pt>
                <c:pt idx="74">
                  <c:v>39351</c:v>
                </c:pt>
                <c:pt idx="75">
                  <c:v>40809</c:v>
                </c:pt>
                <c:pt idx="76">
                  <c:v>42626</c:v>
                </c:pt>
                <c:pt idx="77">
                  <c:v>44806</c:v>
                </c:pt>
                <c:pt idx="78">
                  <c:v>47049</c:v>
                </c:pt>
                <c:pt idx="79">
                  <c:v>49186</c:v>
                </c:pt>
                <c:pt idx="80">
                  <c:v>51209</c:v>
                </c:pt>
                <c:pt idx="81">
                  <c:v>53127</c:v>
                </c:pt>
                <c:pt idx="82">
                  <c:v>54772</c:v>
                </c:pt>
                <c:pt idx="83">
                  <c:v>56105</c:v>
                </c:pt>
                <c:pt idx="84">
                  <c:v>62185</c:v>
                </c:pt>
                <c:pt idx="85">
                  <c:v>69911</c:v>
                </c:pt>
                <c:pt idx="86">
                  <c:v>76327</c:v>
                </c:pt>
                <c:pt idx="87">
                  <c:v>89000</c:v>
                </c:pt>
              </c:numCache>
            </c:numRef>
          </c:val>
        </c:ser>
        <c:ser>
          <c:idx val="21"/>
          <c:order val="21"/>
          <c:tx>
            <c:strRef>
              <c:f>'Change Since 08'!$W$1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08'!$W$2:$W$89</c:f>
              <c:numCache>
                <c:formatCode>General</c:formatCode>
                <c:ptCount val="88"/>
                <c:pt idx="0">
                  <c:v>0</c:v>
                </c:pt>
                <c:pt idx="1">
                  <c:v>-726</c:v>
                </c:pt>
                <c:pt idx="2">
                  <c:v>-1573</c:v>
                </c:pt>
                <c:pt idx="3">
                  <c:v>-2496</c:v>
                </c:pt>
                <c:pt idx="4">
                  <c:v>-3479</c:v>
                </c:pt>
                <c:pt idx="5">
                  <c:v>-4615</c:v>
                </c:pt>
                <c:pt idx="6">
                  <c:v>-6304</c:v>
                </c:pt>
                <c:pt idx="7">
                  <c:v>-9139</c:v>
                </c:pt>
                <c:pt idx="8">
                  <c:v>-13876</c:v>
                </c:pt>
                <c:pt idx="9">
                  <c:v>-21013</c:v>
                </c:pt>
                <c:pt idx="10">
                  <c:v>-30347</c:v>
                </c:pt>
                <c:pt idx="11">
                  <c:v>-41028</c:v>
                </c:pt>
                <c:pt idx="12">
                  <c:v>-51829</c:v>
                </c:pt>
                <c:pt idx="13">
                  <c:v>-61399</c:v>
                </c:pt>
                <c:pt idx="14">
                  <c:v>-68941</c:v>
                </c:pt>
                <c:pt idx="15">
                  <c:v>-74850</c:v>
                </c:pt>
                <c:pt idx="16">
                  <c:v>-80299</c:v>
                </c:pt>
                <c:pt idx="17">
                  <c:v>-86159</c:v>
                </c:pt>
                <c:pt idx="18">
                  <c:v>-92958</c:v>
                </c:pt>
                <c:pt idx="19">
                  <c:v>-100219</c:v>
                </c:pt>
                <c:pt idx="20">
                  <c:v>-106490</c:v>
                </c:pt>
                <c:pt idx="21">
                  <c:v>-110588</c:v>
                </c:pt>
                <c:pt idx="22">
                  <c:v>-111736</c:v>
                </c:pt>
                <c:pt idx="23">
                  <c:v>-110046</c:v>
                </c:pt>
                <c:pt idx="24">
                  <c:v>-106388</c:v>
                </c:pt>
                <c:pt idx="25">
                  <c:v>-102204</c:v>
                </c:pt>
                <c:pt idx="26">
                  <c:v>-98440</c:v>
                </c:pt>
                <c:pt idx="27">
                  <c:v>-95316</c:v>
                </c:pt>
                <c:pt idx="28">
                  <c:v>-92766</c:v>
                </c:pt>
                <c:pt idx="29">
                  <c:v>-90665</c:v>
                </c:pt>
                <c:pt idx="30">
                  <c:v>-88574</c:v>
                </c:pt>
                <c:pt idx="31">
                  <c:v>-86061</c:v>
                </c:pt>
                <c:pt idx="32">
                  <c:v>-83191</c:v>
                </c:pt>
                <c:pt idx="33">
                  <c:v>-79798</c:v>
                </c:pt>
                <c:pt idx="34">
                  <c:v>-76078</c:v>
                </c:pt>
                <c:pt idx="35">
                  <c:v>-72627</c:v>
                </c:pt>
                <c:pt idx="36">
                  <c:v>-70133</c:v>
                </c:pt>
                <c:pt idx="37">
                  <c:v>-69122</c:v>
                </c:pt>
                <c:pt idx="38">
                  <c:v>-69389</c:v>
                </c:pt>
                <c:pt idx="39">
                  <c:v>-69947</c:v>
                </c:pt>
                <c:pt idx="40">
                  <c:v>-69330</c:v>
                </c:pt>
                <c:pt idx="41">
                  <c:v>-66451</c:v>
                </c:pt>
                <c:pt idx="42">
                  <c:v>-61095</c:v>
                </c:pt>
                <c:pt idx="43">
                  <c:v>-54136</c:v>
                </c:pt>
                <c:pt idx="44">
                  <c:v>-46959</c:v>
                </c:pt>
                <c:pt idx="45">
                  <c:v>-40772</c:v>
                </c:pt>
                <c:pt idx="46">
                  <c:v>-36172</c:v>
                </c:pt>
                <c:pt idx="47">
                  <c:v>-32888</c:v>
                </c:pt>
                <c:pt idx="48">
                  <c:v>-30242</c:v>
                </c:pt>
                <c:pt idx="49">
                  <c:v>-27837</c:v>
                </c:pt>
                <c:pt idx="50">
                  <c:v>-25881</c:v>
                </c:pt>
                <c:pt idx="51">
                  <c:v>-24487</c:v>
                </c:pt>
                <c:pt idx="52">
                  <c:v>-23296</c:v>
                </c:pt>
                <c:pt idx="53">
                  <c:v>-21975</c:v>
                </c:pt>
                <c:pt idx="54">
                  <c:v>-20270</c:v>
                </c:pt>
                <c:pt idx="55">
                  <c:v>-18267</c:v>
                </c:pt>
                <c:pt idx="56">
                  <c:v>-16288</c:v>
                </c:pt>
                <c:pt idx="57">
                  <c:v>-14932</c:v>
                </c:pt>
                <c:pt idx="58">
                  <c:v>-14489</c:v>
                </c:pt>
                <c:pt idx="59">
                  <c:v>-14654</c:v>
                </c:pt>
                <c:pt idx="60">
                  <c:v>-14666</c:v>
                </c:pt>
                <c:pt idx="61">
                  <c:v>-13598</c:v>
                </c:pt>
                <c:pt idx="62">
                  <c:v>-10907</c:v>
                </c:pt>
                <c:pt idx="63">
                  <c:v>-6899</c:v>
                </c:pt>
                <c:pt idx="64">
                  <c:v>-2825</c:v>
                </c:pt>
                <c:pt idx="65">
                  <c:v>434</c:v>
                </c:pt>
                <c:pt idx="66">
                  <c:v>2824</c:v>
                </c:pt>
                <c:pt idx="67">
                  <c:v>5092</c:v>
                </c:pt>
                <c:pt idx="68">
                  <c:v>8482</c:v>
                </c:pt>
                <c:pt idx="69">
                  <c:v>13942</c:v>
                </c:pt>
                <c:pt idx="70">
                  <c:v>21674</c:v>
                </c:pt>
                <c:pt idx="71">
                  <c:v>31068</c:v>
                </c:pt>
                <c:pt idx="72">
                  <c:v>41127</c:v>
                </c:pt>
                <c:pt idx="73">
                  <c:v>50883</c:v>
                </c:pt>
                <c:pt idx="74">
                  <c:v>59593</c:v>
                </c:pt>
                <c:pt idx="75">
                  <c:v>67025</c:v>
                </c:pt>
                <c:pt idx="76">
                  <c:v>73771</c:v>
                </c:pt>
                <c:pt idx="77">
                  <c:v>80624</c:v>
                </c:pt>
                <c:pt idx="78">
                  <c:v>87854</c:v>
                </c:pt>
                <c:pt idx="79">
                  <c:v>95550</c:v>
                </c:pt>
                <c:pt idx="80">
                  <c:v>103464</c:v>
                </c:pt>
                <c:pt idx="81">
                  <c:v>111278</c:v>
                </c:pt>
                <c:pt idx="82">
                  <c:v>118414</c:v>
                </c:pt>
                <c:pt idx="83">
                  <c:v>124340</c:v>
                </c:pt>
                <c:pt idx="84">
                  <c:v>138550</c:v>
                </c:pt>
                <c:pt idx="85">
                  <c:v>159669</c:v>
                </c:pt>
                <c:pt idx="86">
                  <c:v>177902</c:v>
                </c:pt>
                <c:pt idx="87">
                  <c:v>193687</c:v>
                </c:pt>
              </c:numCache>
            </c:numRef>
          </c:val>
        </c:ser>
        <c:ser>
          <c:idx val="22"/>
          <c:order val="22"/>
          <c:tx>
            <c:strRef>
              <c:f>'Change Since 08'!$X$1</c:f>
              <c:strCache>
                <c:ptCount val="1"/>
                <c:pt idx="0">
                  <c:v>Michigan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08'!$X$2:$X$89</c:f>
              <c:numCache>
                <c:formatCode>General</c:formatCode>
                <c:ptCount val="88"/>
                <c:pt idx="0">
                  <c:v>0</c:v>
                </c:pt>
                <c:pt idx="1">
                  <c:v>-10345</c:v>
                </c:pt>
                <c:pt idx="2">
                  <c:v>-23370</c:v>
                </c:pt>
                <c:pt idx="3">
                  <c:v>-38223</c:v>
                </c:pt>
                <c:pt idx="4">
                  <c:v>-53662</c:v>
                </c:pt>
                <c:pt idx="5">
                  <c:v>-68807</c:v>
                </c:pt>
                <c:pt idx="6">
                  <c:v>-83497</c:v>
                </c:pt>
                <c:pt idx="7">
                  <c:v>-99860</c:v>
                </c:pt>
                <c:pt idx="8">
                  <c:v>-121256</c:v>
                </c:pt>
                <c:pt idx="9">
                  <c:v>-149733</c:v>
                </c:pt>
                <c:pt idx="10">
                  <c:v>-184850</c:v>
                </c:pt>
                <c:pt idx="11">
                  <c:v>-223642</c:v>
                </c:pt>
                <c:pt idx="12">
                  <c:v>-262545</c:v>
                </c:pt>
                <c:pt idx="13">
                  <c:v>-298032</c:v>
                </c:pt>
                <c:pt idx="14">
                  <c:v>-327012</c:v>
                </c:pt>
                <c:pt idx="15">
                  <c:v>-348950</c:v>
                </c:pt>
                <c:pt idx="16">
                  <c:v>-365717</c:v>
                </c:pt>
                <c:pt idx="17">
                  <c:v>-379457</c:v>
                </c:pt>
                <c:pt idx="18">
                  <c:v>-392093</c:v>
                </c:pt>
                <c:pt idx="19">
                  <c:v>-403683</c:v>
                </c:pt>
                <c:pt idx="20">
                  <c:v>-412444</c:v>
                </c:pt>
                <c:pt idx="21">
                  <c:v>-418419</c:v>
                </c:pt>
                <c:pt idx="22">
                  <c:v>-421253</c:v>
                </c:pt>
                <c:pt idx="23">
                  <c:v>-420965</c:v>
                </c:pt>
                <c:pt idx="24">
                  <c:v>-417749</c:v>
                </c:pt>
                <c:pt idx="25">
                  <c:v>-412780</c:v>
                </c:pt>
                <c:pt idx="26">
                  <c:v>-407846</c:v>
                </c:pt>
                <c:pt idx="27">
                  <c:v>-404182</c:v>
                </c:pt>
                <c:pt idx="28">
                  <c:v>-402474</c:v>
                </c:pt>
                <c:pt idx="29">
                  <c:v>-403386</c:v>
                </c:pt>
                <c:pt idx="30">
                  <c:v>-406900</c:v>
                </c:pt>
                <c:pt idx="31">
                  <c:v>-411753</c:v>
                </c:pt>
                <c:pt idx="32">
                  <c:v>-416902</c:v>
                </c:pt>
                <c:pt idx="33">
                  <c:v>-420624</c:v>
                </c:pt>
                <c:pt idx="34">
                  <c:v>-422223</c:v>
                </c:pt>
                <c:pt idx="35">
                  <c:v>-422265</c:v>
                </c:pt>
                <c:pt idx="36">
                  <c:v>-421572</c:v>
                </c:pt>
                <c:pt idx="37">
                  <c:v>-421444</c:v>
                </c:pt>
                <c:pt idx="38">
                  <c:v>-422426</c:v>
                </c:pt>
                <c:pt idx="39">
                  <c:v>-424052</c:v>
                </c:pt>
                <c:pt idx="40">
                  <c:v>-424956</c:v>
                </c:pt>
                <c:pt idx="41">
                  <c:v>-423207</c:v>
                </c:pt>
                <c:pt idx="42">
                  <c:v>-417583</c:v>
                </c:pt>
                <c:pt idx="43">
                  <c:v>-408505</c:v>
                </c:pt>
                <c:pt idx="44">
                  <c:v>-397545</c:v>
                </c:pt>
                <c:pt idx="45">
                  <c:v>-386457</c:v>
                </c:pt>
                <c:pt idx="46">
                  <c:v>-377022</c:v>
                </c:pt>
                <c:pt idx="47">
                  <c:v>-370114</c:v>
                </c:pt>
                <c:pt idx="48">
                  <c:v>-365843</c:v>
                </c:pt>
                <c:pt idx="49">
                  <c:v>-363671</c:v>
                </c:pt>
                <c:pt idx="50">
                  <c:v>-363097</c:v>
                </c:pt>
                <c:pt idx="51">
                  <c:v>-363223</c:v>
                </c:pt>
                <c:pt idx="52">
                  <c:v>-362478</c:v>
                </c:pt>
                <c:pt idx="53">
                  <c:v>-360101</c:v>
                </c:pt>
                <c:pt idx="54">
                  <c:v>-356011</c:v>
                </c:pt>
                <c:pt idx="55">
                  <c:v>-350603</c:v>
                </c:pt>
                <c:pt idx="56">
                  <c:v>-344477</c:v>
                </c:pt>
                <c:pt idx="57">
                  <c:v>-338128</c:v>
                </c:pt>
                <c:pt idx="58">
                  <c:v>-331689</c:v>
                </c:pt>
                <c:pt idx="59">
                  <c:v>-324598</c:v>
                </c:pt>
                <c:pt idx="60">
                  <c:v>-316270</c:v>
                </c:pt>
                <c:pt idx="61">
                  <c:v>-306526</c:v>
                </c:pt>
                <c:pt idx="62">
                  <c:v>-295952</c:v>
                </c:pt>
                <c:pt idx="63">
                  <c:v>-285444</c:v>
                </c:pt>
                <c:pt idx="64">
                  <c:v>-276697</c:v>
                </c:pt>
                <c:pt idx="65">
                  <c:v>-270534</c:v>
                </c:pt>
                <c:pt idx="66">
                  <c:v>-266334</c:v>
                </c:pt>
                <c:pt idx="67">
                  <c:v>-262847</c:v>
                </c:pt>
                <c:pt idx="68">
                  <c:v>-258484</c:v>
                </c:pt>
                <c:pt idx="69">
                  <c:v>-252098</c:v>
                </c:pt>
                <c:pt idx="70">
                  <c:v>-243636</c:v>
                </c:pt>
                <c:pt idx="71">
                  <c:v>-234232</c:v>
                </c:pt>
                <c:pt idx="72">
                  <c:v>-225051</c:v>
                </c:pt>
                <c:pt idx="73">
                  <c:v>-216620</c:v>
                </c:pt>
                <c:pt idx="74">
                  <c:v>-209135</c:v>
                </c:pt>
                <c:pt idx="75">
                  <c:v>-202543</c:v>
                </c:pt>
                <c:pt idx="76">
                  <c:v>-196121</c:v>
                </c:pt>
                <c:pt idx="77">
                  <c:v>-189067</c:v>
                </c:pt>
                <c:pt idx="78">
                  <c:v>-181880</c:v>
                </c:pt>
                <c:pt idx="79">
                  <c:v>-175116</c:v>
                </c:pt>
                <c:pt idx="80">
                  <c:v>-169094</c:v>
                </c:pt>
                <c:pt idx="81">
                  <c:v>-163732</c:v>
                </c:pt>
                <c:pt idx="82">
                  <c:v>-159080</c:v>
                </c:pt>
                <c:pt idx="83">
                  <c:v>-155690</c:v>
                </c:pt>
                <c:pt idx="84">
                  <c:v>-133524</c:v>
                </c:pt>
                <c:pt idx="85">
                  <c:v>-121001</c:v>
                </c:pt>
                <c:pt idx="86">
                  <c:v>-118091</c:v>
                </c:pt>
                <c:pt idx="87">
                  <c:v>-114812</c:v>
                </c:pt>
              </c:numCache>
            </c:numRef>
          </c:val>
        </c:ser>
        <c:ser>
          <c:idx val="23"/>
          <c:order val="23"/>
          <c:tx>
            <c:strRef>
              <c:f>'Change Since 08'!$Y$1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08'!$Y$2:$Y$89</c:f>
              <c:numCache>
                <c:formatCode>General</c:formatCode>
                <c:ptCount val="88"/>
                <c:pt idx="0">
                  <c:v>0</c:v>
                </c:pt>
                <c:pt idx="1">
                  <c:v>-122</c:v>
                </c:pt>
                <c:pt idx="2">
                  <c:v>-642</c:v>
                </c:pt>
                <c:pt idx="3">
                  <c:v>-1453</c:v>
                </c:pt>
                <c:pt idx="4">
                  <c:v>-2272</c:v>
                </c:pt>
                <c:pt idx="5">
                  <c:v>-2905</c:v>
                </c:pt>
                <c:pt idx="6">
                  <c:v>-3503</c:v>
                </c:pt>
                <c:pt idx="7">
                  <c:v>-4541</c:v>
                </c:pt>
                <c:pt idx="8">
                  <c:v>-6698</c:v>
                </c:pt>
                <c:pt idx="9">
                  <c:v>-10506</c:v>
                </c:pt>
                <c:pt idx="10">
                  <c:v>-16062</c:v>
                </c:pt>
                <c:pt idx="11">
                  <c:v>-22945</c:v>
                </c:pt>
                <c:pt idx="12">
                  <c:v>-30560</c:v>
                </c:pt>
                <c:pt idx="13">
                  <c:v>-38126</c:v>
                </c:pt>
                <c:pt idx="14">
                  <c:v>-44937</c:v>
                </c:pt>
                <c:pt idx="15">
                  <c:v>-50832</c:v>
                </c:pt>
                <c:pt idx="16">
                  <c:v>-55959</c:v>
                </c:pt>
                <c:pt idx="17">
                  <c:v>-60414</c:v>
                </c:pt>
                <c:pt idx="18">
                  <c:v>-64104</c:v>
                </c:pt>
                <c:pt idx="19">
                  <c:v>-66883</c:v>
                </c:pt>
                <c:pt idx="20">
                  <c:v>-68674</c:v>
                </c:pt>
                <c:pt idx="21">
                  <c:v>-69588</c:v>
                </c:pt>
                <c:pt idx="22">
                  <c:v>-69644</c:v>
                </c:pt>
                <c:pt idx="23">
                  <c:v>-68896</c:v>
                </c:pt>
                <c:pt idx="24">
                  <c:v>-67489</c:v>
                </c:pt>
                <c:pt idx="25">
                  <c:v>-65517</c:v>
                </c:pt>
                <c:pt idx="26">
                  <c:v>-63138</c:v>
                </c:pt>
                <c:pt idx="27">
                  <c:v>-60578</c:v>
                </c:pt>
                <c:pt idx="28">
                  <c:v>-58152</c:v>
                </c:pt>
                <c:pt idx="29">
                  <c:v>-56195</c:v>
                </c:pt>
                <c:pt idx="30">
                  <c:v>-54801</c:v>
                </c:pt>
                <c:pt idx="31">
                  <c:v>-53662</c:v>
                </c:pt>
                <c:pt idx="32">
                  <c:v>-52196</c:v>
                </c:pt>
                <c:pt idx="33">
                  <c:v>-49936</c:v>
                </c:pt>
                <c:pt idx="34">
                  <c:v>-46751</c:v>
                </c:pt>
                <c:pt idx="35">
                  <c:v>-42789</c:v>
                </c:pt>
                <c:pt idx="36">
                  <c:v>-38270</c:v>
                </c:pt>
                <c:pt idx="37">
                  <c:v>-33826</c:v>
                </c:pt>
                <c:pt idx="38">
                  <c:v>-29981</c:v>
                </c:pt>
                <c:pt idx="39">
                  <c:v>-26594</c:v>
                </c:pt>
                <c:pt idx="40">
                  <c:v>-23377</c:v>
                </c:pt>
                <c:pt idx="41">
                  <c:v>-20209</c:v>
                </c:pt>
                <c:pt idx="42">
                  <c:v>-16985</c:v>
                </c:pt>
                <c:pt idx="43">
                  <c:v>-13749</c:v>
                </c:pt>
                <c:pt idx="44">
                  <c:v>-10774</c:v>
                </c:pt>
                <c:pt idx="45">
                  <c:v>-8197</c:v>
                </c:pt>
                <c:pt idx="46">
                  <c:v>-5887</c:v>
                </c:pt>
                <c:pt idx="47">
                  <c:v>-3635</c:v>
                </c:pt>
                <c:pt idx="48">
                  <c:v>-1218</c:v>
                </c:pt>
                <c:pt idx="49">
                  <c:v>1521</c:v>
                </c:pt>
                <c:pt idx="50">
                  <c:v>4442</c:v>
                </c:pt>
                <c:pt idx="51">
                  <c:v>7159</c:v>
                </c:pt>
                <c:pt idx="52">
                  <c:v>9610</c:v>
                </c:pt>
                <c:pt idx="53">
                  <c:v>12106</c:v>
                </c:pt>
                <c:pt idx="54">
                  <c:v>14776</c:v>
                </c:pt>
                <c:pt idx="55">
                  <c:v>17665</c:v>
                </c:pt>
                <c:pt idx="56">
                  <c:v>20877</c:v>
                </c:pt>
                <c:pt idx="57">
                  <c:v>24466</c:v>
                </c:pt>
                <c:pt idx="58">
                  <c:v>28150</c:v>
                </c:pt>
                <c:pt idx="59">
                  <c:v>31634</c:v>
                </c:pt>
                <c:pt idx="60">
                  <c:v>34832</c:v>
                </c:pt>
                <c:pt idx="61">
                  <c:v>37656</c:v>
                </c:pt>
                <c:pt idx="62">
                  <c:v>40045</c:v>
                </c:pt>
                <c:pt idx="63">
                  <c:v>42113</c:v>
                </c:pt>
                <c:pt idx="64">
                  <c:v>43989</c:v>
                </c:pt>
                <c:pt idx="65">
                  <c:v>45888</c:v>
                </c:pt>
                <c:pt idx="66">
                  <c:v>48195</c:v>
                </c:pt>
                <c:pt idx="67">
                  <c:v>51071</c:v>
                </c:pt>
                <c:pt idx="68">
                  <c:v>54267</c:v>
                </c:pt>
                <c:pt idx="69">
                  <c:v>57337</c:v>
                </c:pt>
                <c:pt idx="70">
                  <c:v>59953</c:v>
                </c:pt>
                <c:pt idx="71">
                  <c:v>62039</c:v>
                </c:pt>
                <c:pt idx="72">
                  <c:v>63657</c:v>
                </c:pt>
                <c:pt idx="73">
                  <c:v>65410</c:v>
                </c:pt>
                <c:pt idx="74">
                  <c:v>68092</c:v>
                </c:pt>
                <c:pt idx="75">
                  <c:v>71909</c:v>
                </c:pt>
                <c:pt idx="76">
                  <c:v>76594</c:v>
                </c:pt>
                <c:pt idx="77">
                  <c:v>81549</c:v>
                </c:pt>
                <c:pt idx="78">
                  <c:v>85731</c:v>
                </c:pt>
                <c:pt idx="79">
                  <c:v>88536</c:v>
                </c:pt>
                <c:pt idx="80">
                  <c:v>90183</c:v>
                </c:pt>
                <c:pt idx="81">
                  <c:v>91185</c:v>
                </c:pt>
                <c:pt idx="82">
                  <c:v>91805</c:v>
                </c:pt>
                <c:pt idx="83">
                  <c:v>91927</c:v>
                </c:pt>
                <c:pt idx="84">
                  <c:v>103403</c:v>
                </c:pt>
                <c:pt idx="85">
                  <c:v>118520</c:v>
                </c:pt>
                <c:pt idx="86">
                  <c:v>132098</c:v>
                </c:pt>
                <c:pt idx="87">
                  <c:v>141902</c:v>
                </c:pt>
              </c:numCache>
            </c:numRef>
          </c:val>
        </c:ser>
        <c:ser>
          <c:idx val="24"/>
          <c:order val="24"/>
          <c:tx>
            <c:strRef>
              <c:f>'Change Since 08'!$Z$1</c:f>
              <c:strCache>
                <c:ptCount val="1"/>
                <c:pt idx="0">
                  <c:v>Mississippi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08'!$Z$2:$Z$89</c:f>
              <c:numCache>
                <c:formatCode>General</c:formatCode>
                <c:ptCount val="88"/>
                <c:pt idx="0">
                  <c:v>0</c:v>
                </c:pt>
                <c:pt idx="1">
                  <c:v>-1010</c:v>
                </c:pt>
                <c:pt idx="2">
                  <c:v>-3746</c:v>
                </c:pt>
                <c:pt idx="3">
                  <c:v>-8014</c:v>
                </c:pt>
                <c:pt idx="4">
                  <c:v>-13299</c:v>
                </c:pt>
                <c:pt idx="5">
                  <c:v>-18867</c:v>
                </c:pt>
                <c:pt idx="6">
                  <c:v>-24278</c:v>
                </c:pt>
                <c:pt idx="7">
                  <c:v>-29430</c:v>
                </c:pt>
                <c:pt idx="8">
                  <c:v>-34546</c:v>
                </c:pt>
                <c:pt idx="9">
                  <c:v>-40039</c:v>
                </c:pt>
                <c:pt idx="10">
                  <c:v>-46370</c:v>
                </c:pt>
                <c:pt idx="11">
                  <c:v>-53682</c:v>
                </c:pt>
                <c:pt idx="12">
                  <c:v>-61652</c:v>
                </c:pt>
                <c:pt idx="13">
                  <c:v>-69621</c:v>
                </c:pt>
                <c:pt idx="14">
                  <c:v>-76946</c:v>
                </c:pt>
                <c:pt idx="15">
                  <c:v>-83394</c:v>
                </c:pt>
                <c:pt idx="16">
                  <c:v>-89192</c:v>
                </c:pt>
                <c:pt idx="17">
                  <c:v>-94562</c:v>
                </c:pt>
                <c:pt idx="18">
                  <c:v>-99633</c:v>
                </c:pt>
                <c:pt idx="19">
                  <c:v>-104357</c:v>
                </c:pt>
                <c:pt idx="20">
                  <c:v>-108523</c:v>
                </c:pt>
                <c:pt idx="21">
                  <c:v>-111924</c:v>
                </c:pt>
                <c:pt idx="22">
                  <c:v>-114259</c:v>
                </c:pt>
                <c:pt idx="23">
                  <c:v>-115415</c:v>
                </c:pt>
                <c:pt idx="24">
                  <c:v>-115459</c:v>
                </c:pt>
                <c:pt idx="25">
                  <c:v>-114637</c:v>
                </c:pt>
                <c:pt idx="26">
                  <c:v>-113294</c:v>
                </c:pt>
                <c:pt idx="27">
                  <c:v>-111811</c:v>
                </c:pt>
                <c:pt idx="28">
                  <c:v>-110596</c:v>
                </c:pt>
                <c:pt idx="29">
                  <c:v>-67332</c:v>
                </c:pt>
                <c:pt idx="30">
                  <c:v>-46482</c:v>
                </c:pt>
                <c:pt idx="31">
                  <c:v>-37129</c:v>
                </c:pt>
                <c:pt idx="32">
                  <c:v>-33564</c:v>
                </c:pt>
                <c:pt idx="33">
                  <c:v>-32544</c:v>
                </c:pt>
                <c:pt idx="34">
                  <c:v>-32325</c:v>
                </c:pt>
                <c:pt idx="35">
                  <c:v>-32141</c:v>
                </c:pt>
                <c:pt idx="36">
                  <c:v>-31801</c:v>
                </c:pt>
                <c:pt idx="37">
                  <c:v>-31500</c:v>
                </c:pt>
                <c:pt idx="38">
                  <c:v>-31472</c:v>
                </c:pt>
                <c:pt idx="39">
                  <c:v>-31800</c:v>
                </c:pt>
                <c:pt idx="40">
                  <c:v>-32382</c:v>
                </c:pt>
                <c:pt idx="41">
                  <c:v>-33015</c:v>
                </c:pt>
                <c:pt idx="42">
                  <c:v>-33543</c:v>
                </c:pt>
                <c:pt idx="43">
                  <c:v>-33987</c:v>
                </c:pt>
                <c:pt idx="44">
                  <c:v>-34324</c:v>
                </c:pt>
                <c:pt idx="45">
                  <c:v>-34525</c:v>
                </c:pt>
                <c:pt idx="46">
                  <c:v>-34688</c:v>
                </c:pt>
                <c:pt idx="47">
                  <c:v>-34872</c:v>
                </c:pt>
                <c:pt idx="48">
                  <c:v>-35210</c:v>
                </c:pt>
                <c:pt idx="49">
                  <c:v>-35926</c:v>
                </c:pt>
                <c:pt idx="50">
                  <c:v>-37222</c:v>
                </c:pt>
                <c:pt idx="51">
                  <c:v>-39147</c:v>
                </c:pt>
                <c:pt idx="52">
                  <c:v>-41505</c:v>
                </c:pt>
                <c:pt idx="53">
                  <c:v>-44045</c:v>
                </c:pt>
                <c:pt idx="54">
                  <c:v>-46569</c:v>
                </c:pt>
                <c:pt idx="55">
                  <c:v>-49225</c:v>
                </c:pt>
                <c:pt idx="56">
                  <c:v>-52313</c:v>
                </c:pt>
                <c:pt idx="57">
                  <c:v>-56070</c:v>
                </c:pt>
                <c:pt idx="58">
                  <c:v>-60440</c:v>
                </c:pt>
                <c:pt idx="59">
                  <c:v>-65120</c:v>
                </c:pt>
                <c:pt idx="60">
                  <c:v>-69707</c:v>
                </c:pt>
                <c:pt idx="61">
                  <c:v>-73762</c:v>
                </c:pt>
                <c:pt idx="62">
                  <c:v>-77114</c:v>
                </c:pt>
                <c:pt idx="63">
                  <c:v>-79834</c:v>
                </c:pt>
                <c:pt idx="64">
                  <c:v>-82317</c:v>
                </c:pt>
                <c:pt idx="65">
                  <c:v>-84855</c:v>
                </c:pt>
                <c:pt idx="66">
                  <c:v>-87497</c:v>
                </c:pt>
                <c:pt idx="67">
                  <c:v>-90011</c:v>
                </c:pt>
                <c:pt idx="68">
                  <c:v>-92131</c:v>
                </c:pt>
                <c:pt idx="69">
                  <c:v>-93864</c:v>
                </c:pt>
                <c:pt idx="70">
                  <c:v>-95311</c:v>
                </c:pt>
                <c:pt idx="71">
                  <c:v>-96690</c:v>
                </c:pt>
                <c:pt idx="72">
                  <c:v>-98187</c:v>
                </c:pt>
                <c:pt idx="73">
                  <c:v>-99918</c:v>
                </c:pt>
                <c:pt idx="74">
                  <c:v>-101864</c:v>
                </c:pt>
                <c:pt idx="75">
                  <c:v>-103873</c:v>
                </c:pt>
                <c:pt idx="76">
                  <c:v>-105612</c:v>
                </c:pt>
                <c:pt idx="77">
                  <c:v>-106836</c:v>
                </c:pt>
                <c:pt idx="78">
                  <c:v>-107557</c:v>
                </c:pt>
                <c:pt idx="79">
                  <c:v>-107924</c:v>
                </c:pt>
                <c:pt idx="80">
                  <c:v>-108125</c:v>
                </c:pt>
                <c:pt idx="81">
                  <c:v>-108216</c:v>
                </c:pt>
                <c:pt idx="82">
                  <c:v>-108244</c:v>
                </c:pt>
                <c:pt idx="83">
                  <c:v>-108222</c:v>
                </c:pt>
                <c:pt idx="84">
                  <c:v>-101807</c:v>
                </c:pt>
                <c:pt idx="85">
                  <c:v>-92772</c:v>
                </c:pt>
                <c:pt idx="86">
                  <c:v>-81154</c:v>
                </c:pt>
                <c:pt idx="87">
                  <c:v>-71151</c:v>
                </c:pt>
              </c:numCache>
            </c:numRef>
          </c:val>
        </c:ser>
        <c:ser>
          <c:idx val="25"/>
          <c:order val="25"/>
          <c:tx>
            <c:strRef>
              <c:f>'Change Since 08'!$AA$1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08'!$AA$2:$AA$89</c:f>
              <c:numCache>
                <c:formatCode>General</c:formatCode>
                <c:ptCount val="88"/>
                <c:pt idx="0">
                  <c:v>0</c:v>
                </c:pt>
                <c:pt idx="1">
                  <c:v>-2396</c:v>
                </c:pt>
                <c:pt idx="2">
                  <c:v>-5000</c:v>
                </c:pt>
                <c:pt idx="3">
                  <c:v>-7988</c:v>
                </c:pt>
                <c:pt idx="4">
                  <c:v>-11306</c:v>
                </c:pt>
                <c:pt idx="5">
                  <c:v>-14588</c:v>
                </c:pt>
                <c:pt idx="6">
                  <c:v>-17862</c:v>
                </c:pt>
                <c:pt idx="7">
                  <c:v>-21479</c:v>
                </c:pt>
                <c:pt idx="8">
                  <c:v>-26073</c:v>
                </c:pt>
                <c:pt idx="9">
                  <c:v>-32150</c:v>
                </c:pt>
                <c:pt idx="10">
                  <c:v>-39816</c:v>
                </c:pt>
                <c:pt idx="11">
                  <c:v>-48873</c:v>
                </c:pt>
                <c:pt idx="12">
                  <c:v>-58553</c:v>
                </c:pt>
                <c:pt idx="13">
                  <c:v>-67665</c:v>
                </c:pt>
                <c:pt idx="14">
                  <c:v>-74999</c:v>
                </c:pt>
                <c:pt idx="15">
                  <c:v>-80304</c:v>
                </c:pt>
                <c:pt idx="16">
                  <c:v>-84537</c:v>
                </c:pt>
                <c:pt idx="17">
                  <c:v>-88779</c:v>
                </c:pt>
                <c:pt idx="18">
                  <c:v>-93884</c:v>
                </c:pt>
                <c:pt idx="19">
                  <c:v>-100005</c:v>
                </c:pt>
                <c:pt idx="20">
                  <c:v>-106529</c:v>
                </c:pt>
                <c:pt idx="21">
                  <c:v>-112576</c:v>
                </c:pt>
                <c:pt idx="22">
                  <c:v>-116925</c:v>
                </c:pt>
                <c:pt idx="23">
                  <c:v>-118661</c:v>
                </c:pt>
                <c:pt idx="24">
                  <c:v>-117664</c:v>
                </c:pt>
                <c:pt idx="25">
                  <c:v>-115046</c:v>
                </c:pt>
                <c:pt idx="26">
                  <c:v>-111992</c:v>
                </c:pt>
                <c:pt idx="27">
                  <c:v>-109257</c:v>
                </c:pt>
                <c:pt idx="28">
                  <c:v>-107287</c:v>
                </c:pt>
                <c:pt idx="29">
                  <c:v>-106434</c:v>
                </c:pt>
                <c:pt idx="30">
                  <c:v>-106551</c:v>
                </c:pt>
                <c:pt idx="31">
                  <c:v>-106859</c:v>
                </c:pt>
                <c:pt idx="32">
                  <c:v>-106626</c:v>
                </c:pt>
                <c:pt idx="33">
                  <c:v>-104977</c:v>
                </c:pt>
                <c:pt idx="34">
                  <c:v>-101586</c:v>
                </c:pt>
                <c:pt idx="35">
                  <c:v>-96796</c:v>
                </c:pt>
                <c:pt idx="36">
                  <c:v>-91337</c:v>
                </c:pt>
                <c:pt idx="37">
                  <c:v>-86093</c:v>
                </c:pt>
                <c:pt idx="38">
                  <c:v>-81881</c:v>
                </c:pt>
                <c:pt idx="39">
                  <c:v>-79044</c:v>
                </c:pt>
                <c:pt idx="40">
                  <c:v>-77018</c:v>
                </c:pt>
                <c:pt idx="41">
                  <c:v>-74893</c:v>
                </c:pt>
                <c:pt idx="42">
                  <c:v>-71985</c:v>
                </c:pt>
                <c:pt idx="43">
                  <c:v>-68352</c:v>
                </c:pt>
                <c:pt idx="44">
                  <c:v>-64516</c:v>
                </c:pt>
                <c:pt idx="45">
                  <c:v>-61142</c:v>
                </c:pt>
                <c:pt idx="46">
                  <c:v>-59029</c:v>
                </c:pt>
                <c:pt idx="47">
                  <c:v>-58444</c:v>
                </c:pt>
                <c:pt idx="48">
                  <c:v>-59064</c:v>
                </c:pt>
                <c:pt idx="49">
                  <c:v>-60348</c:v>
                </c:pt>
                <c:pt idx="50">
                  <c:v>-61918</c:v>
                </c:pt>
                <c:pt idx="51">
                  <c:v>-63277</c:v>
                </c:pt>
                <c:pt idx="52">
                  <c:v>-63884</c:v>
                </c:pt>
                <c:pt idx="53">
                  <c:v>-63563</c:v>
                </c:pt>
                <c:pt idx="54">
                  <c:v>-62462</c:v>
                </c:pt>
                <c:pt idx="55">
                  <c:v>-60912</c:v>
                </c:pt>
                <c:pt idx="56">
                  <c:v>-59171</c:v>
                </c:pt>
                <c:pt idx="57">
                  <c:v>-57601</c:v>
                </c:pt>
                <c:pt idx="58">
                  <c:v>-56302</c:v>
                </c:pt>
                <c:pt idx="59">
                  <c:v>-55197</c:v>
                </c:pt>
                <c:pt idx="60">
                  <c:v>-54302</c:v>
                </c:pt>
                <c:pt idx="61">
                  <c:v>-53350</c:v>
                </c:pt>
                <c:pt idx="62">
                  <c:v>-52036</c:v>
                </c:pt>
                <c:pt idx="63">
                  <c:v>-50316</c:v>
                </c:pt>
                <c:pt idx="64">
                  <c:v>-48645</c:v>
                </c:pt>
                <c:pt idx="65">
                  <c:v>-47187</c:v>
                </c:pt>
                <c:pt idx="66">
                  <c:v>-45698</c:v>
                </c:pt>
                <c:pt idx="67">
                  <c:v>-43875</c:v>
                </c:pt>
                <c:pt idx="68">
                  <c:v>-41516</c:v>
                </c:pt>
                <c:pt idx="69">
                  <c:v>-38645</c:v>
                </c:pt>
                <c:pt idx="70">
                  <c:v>-35331</c:v>
                </c:pt>
                <c:pt idx="71">
                  <c:v>-31687</c:v>
                </c:pt>
                <c:pt idx="72">
                  <c:v>-27642</c:v>
                </c:pt>
                <c:pt idx="73">
                  <c:v>-23088</c:v>
                </c:pt>
                <c:pt idx="74">
                  <c:v>-17831</c:v>
                </c:pt>
                <c:pt idx="75">
                  <c:v>-11628</c:v>
                </c:pt>
                <c:pt idx="76">
                  <c:v>-4177</c:v>
                </c:pt>
                <c:pt idx="77">
                  <c:v>4477</c:v>
                </c:pt>
                <c:pt idx="78">
                  <c:v>13577</c:v>
                </c:pt>
                <c:pt idx="79">
                  <c:v>22379</c:v>
                </c:pt>
                <c:pt idx="80">
                  <c:v>30473</c:v>
                </c:pt>
                <c:pt idx="81">
                  <c:v>37689</c:v>
                </c:pt>
                <c:pt idx="82">
                  <c:v>43785</c:v>
                </c:pt>
                <c:pt idx="83">
                  <c:v>48405</c:v>
                </c:pt>
                <c:pt idx="84">
                  <c:v>60118</c:v>
                </c:pt>
                <c:pt idx="85">
                  <c:v>69742</c:v>
                </c:pt>
                <c:pt idx="86">
                  <c:v>76104</c:v>
                </c:pt>
                <c:pt idx="87">
                  <c:v>74716</c:v>
                </c:pt>
              </c:numCache>
            </c:numRef>
          </c:val>
        </c:ser>
        <c:ser>
          <c:idx val="26"/>
          <c:order val="26"/>
          <c:tx>
            <c:strRef>
              <c:f>'Change Since 08'!$AB$1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08'!$AB$2:$AB$89</c:f>
              <c:numCache>
                <c:formatCode>General</c:formatCode>
                <c:ptCount val="88"/>
                <c:pt idx="0">
                  <c:v>0</c:v>
                </c:pt>
                <c:pt idx="1">
                  <c:v>2</c:v>
                </c:pt>
                <c:pt idx="2">
                  <c:v>-315</c:v>
                </c:pt>
                <c:pt idx="3">
                  <c:v>-882</c:v>
                </c:pt>
                <c:pt idx="4">
                  <c:v>-1554</c:v>
                </c:pt>
                <c:pt idx="5">
                  <c:v>-2227</c:v>
                </c:pt>
                <c:pt idx="6">
                  <c:v>-2825</c:v>
                </c:pt>
                <c:pt idx="7">
                  <c:v>-3454</c:v>
                </c:pt>
                <c:pt idx="8">
                  <c:v>-4331</c:v>
                </c:pt>
                <c:pt idx="9">
                  <c:v>-5738</c:v>
                </c:pt>
                <c:pt idx="10">
                  <c:v>-7787</c:v>
                </c:pt>
                <c:pt idx="11">
                  <c:v>-10381</c:v>
                </c:pt>
                <c:pt idx="12">
                  <c:v>-13209</c:v>
                </c:pt>
                <c:pt idx="13">
                  <c:v>-15834</c:v>
                </c:pt>
                <c:pt idx="14">
                  <c:v>-17956</c:v>
                </c:pt>
                <c:pt idx="15">
                  <c:v>-19469</c:v>
                </c:pt>
                <c:pt idx="16">
                  <c:v>-20443</c:v>
                </c:pt>
                <c:pt idx="17">
                  <c:v>-21037</c:v>
                </c:pt>
                <c:pt idx="18">
                  <c:v>-21452</c:v>
                </c:pt>
                <c:pt idx="19">
                  <c:v>-21818</c:v>
                </c:pt>
                <c:pt idx="20">
                  <c:v>-22173</c:v>
                </c:pt>
                <c:pt idx="21">
                  <c:v>-22522</c:v>
                </c:pt>
                <c:pt idx="22">
                  <c:v>-22829</c:v>
                </c:pt>
                <c:pt idx="23">
                  <c:v>-23096</c:v>
                </c:pt>
                <c:pt idx="24">
                  <c:v>-23298</c:v>
                </c:pt>
                <c:pt idx="25">
                  <c:v>-23410</c:v>
                </c:pt>
                <c:pt idx="26">
                  <c:v>-23374</c:v>
                </c:pt>
                <c:pt idx="27">
                  <c:v>-23185</c:v>
                </c:pt>
                <c:pt idx="28">
                  <c:v>-22907</c:v>
                </c:pt>
                <c:pt idx="29">
                  <c:v>-22672</c:v>
                </c:pt>
                <c:pt idx="30">
                  <c:v>-22603</c:v>
                </c:pt>
                <c:pt idx="31">
                  <c:v>-22733</c:v>
                </c:pt>
                <c:pt idx="32">
                  <c:v>-23033</c:v>
                </c:pt>
                <c:pt idx="33">
                  <c:v>-23396</c:v>
                </c:pt>
                <c:pt idx="34">
                  <c:v>-23689</c:v>
                </c:pt>
                <c:pt idx="35">
                  <c:v>-23789</c:v>
                </c:pt>
                <c:pt idx="36">
                  <c:v>-23651</c:v>
                </c:pt>
                <c:pt idx="37">
                  <c:v>-23339</c:v>
                </c:pt>
                <c:pt idx="38">
                  <c:v>-22972</c:v>
                </c:pt>
                <c:pt idx="39">
                  <c:v>-22580</c:v>
                </c:pt>
                <c:pt idx="40">
                  <c:v>-22134</c:v>
                </c:pt>
                <c:pt idx="41">
                  <c:v>-21562</c:v>
                </c:pt>
                <c:pt idx="42">
                  <c:v>-20808</c:v>
                </c:pt>
                <c:pt idx="43">
                  <c:v>-19870</c:v>
                </c:pt>
                <c:pt idx="44">
                  <c:v>-18822</c:v>
                </c:pt>
                <c:pt idx="45">
                  <c:v>-17782</c:v>
                </c:pt>
                <c:pt idx="46">
                  <c:v>-16860</c:v>
                </c:pt>
                <c:pt idx="47">
                  <c:v>-16080</c:v>
                </c:pt>
                <c:pt idx="48">
                  <c:v>-15396</c:v>
                </c:pt>
                <c:pt idx="49">
                  <c:v>-14711</c:v>
                </c:pt>
                <c:pt idx="50">
                  <c:v>-13944</c:v>
                </c:pt>
                <c:pt idx="51">
                  <c:v>-13084</c:v>
                </c:pt>
                <c:pt idx="52">
                  <c:v>-12145</c:v>
                </c:pt>
                <c:pt idx="53">
                  <c:v>-11168</c:v>
                </c:pt>
                <c:pt idx="54">
                  <c:v>-10245</c:v>
                </c:pt>
                <c:pt idx="55">
                  <c:v>-9416</c:v>
                </c:pt>
                <c:pt idx="56">
                  <c:v>-8634</c:v>
                </c:pt>
                <c:pt idx="57">
                  <c:v>-7785</c:v>
                </c:pt>
                <c:pt idx="58">
                  <c:v>-6800</c:v>
                </c:pt>
                <c:pt idx="59">
                  <c:v>-5666</c:v>
                </c:pt>
                <c:pt idx="60">
                  <c:v>-4460</c:v>
                </c:pt>
                <c:pt idx="61">
                  <c:v>-3335</c:v>
                </c:pt>
                <c:pt idx="62">
                  <c:v>-2459</c:v>
                </c:pt>
                <c:pt idx="63">
                  <c:v>-1904</c:v>
                </c:pt>
                <c:pt idx="64">
                  <c:v>-1621</c:v>
                </c:pt>
                <c:pt idx="65">
                  <c:v>-1433</c:v>
                </c:pt>
                <c:pt idx="66">
                  <c:v>-1110</c:v>
                </c:pt>
                <c:pt idx="67">
                  <c:v>-541</c:v>
                </c:pt>
                <c:pt idx="68">
                  <c:v>275</c:v>
                </c:pt>
                <c:pt idx="69">
                  <c:v>1254</c:v>
                </c:pt>
                <c:pt idx="70">
                  <c:v>2273</c:v>
                </c:pt>
                <c:pt idx="71">
                  <c:v>3188</c:v>
                </c:pt>
                <c:pt idx="72">
                  <c:v>3917</c:v>
                </c:pt>
                <c:pt idx="73">
                  <c:v>4488</c:v>
                </c:pt>
                <c:pt idx="74">
                  <c:v>4977</c:v>
                </c:pt>
                <c:pt idx="75">
                  <c:v>5399</c:v>
                </c:pt>
                <c:pt idx="76">
                  <c:v>5736</c:v>
                </c:pt>
                <c:pt idx="77">
                  <c:v>5964</c:v>
                </c:pt>
                <c:pt idx="78">
                  <c:v>6060</c:v>
                </c:pt>
                <c:pt idx="79">
                  <c:v>6067</c:v>
                </c:pt>
                <c:pt idx="80">
                  <c:v>6043</c:v>
                </c:pt>
                <c:pt idx="81">
                  <c:v>6028</c:v>
                </c:pt>
                <c:pt idx="82">
                  <c:v>6036</c:v>
                </c:pt>
                <c:pt idx="83">
                  <c:v>6023</c:v>
                </c:pt>
                <c:pt idx="84">
                  <c:v>9266</c:v>
                </c:pt>
                <c:pt idx="85">
                  <c:v>12171</c:v>
                </c:pt>
                <c:pt idx="86">
                  <c:v>14829</c:v>
                </c:pt>
                <c:pt idx="87">
                  <c:v>16128</c:v>
                </c:pt>
              </c:numCache>
            </c:numRef>
          </c:val>
        </c:ser>
        <c:ser>
          <c:idx val="27"/>
          <c:order val="27"/>
          <c:tx>
            <c:strRef>
              <c:f>'Change Since 08'!$AC$1</c:f>
              <c:strCache>
                <c:ptCount val="1"/>
                <c:pt idx="0">
                  <c:v>Nebraska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08'!$AC$2:$AC$89</c:f>
              <c:numCache>
                <c:formatCode>General</c:formatCode>
                <c:ptCount val="88"/>
                <c:pt idx="0">
                  <c:v>0</c:v>
                </c:pt>
                <c:pt idx="1">
                  <c:v>904</c:v>
                </c:pt>
                <c:pt idx="2">
                  <c:v>1493</c:v>
                </c:pt>
                <c:pt idx="3">
                  <c:v>1696</c:v>
                </c:pt>
                <c:pt idx="4">
                  <c:v>1619</c:v>
                </c:pt>
                <c:pt idx="5">
                  <c:v>1448</c:v>
                </c:pt>
                <c:pt idx="6">
                  <c:v>1327</c:v>
                </c:pt>
                <c:pt idx="7">
                  <c:v>1242</c:v>
                </c:pt>
                <c:pt idx="8">
                  <c:v>1044</c:v>
                </c:pt>
                <c:pt idx="9">
                  <c:v>587</c:v>
                </c:pt>
                <c:pt idx="10">
                  <c:v>-278</c:v>
                </c:pt>
                <c:pt idx="11">
                  <c:v>-1611</c:v>
                </c:pt>
                <c:pt idx="12">
                  <c:v>-3355</c:v>
                </c:pt>
                <c:pt idx="13">
                  <c:v>-5278</c:v>
                </c:pt>
                <c:pt idx="14">
                  <c:v>-7115</c:v>
                </c:pt>
                <c:pt idx="15">
                  <c:v>-8669</c:v>
                </c:pt>
                <c:pt idx="16">
                  <c:v>-9867</c:v>
                </c:pt>
                <c:pt idx="17">
                  <c:v>-10723</c:v>
                </c:pt>
                <c:pt idx="18">
                  <c:v>-11328</c:v>
                </c:pt>
                <c:pt idx="19">
                  <c:v>-11827</c:v>
                </c:pt>
                <c:pt idx="20">
                  <c:v>-12316</c:v>
                </c:pt>
                <c:pt idx="21">
                  <c:v>-12836</c:v>
                </c:pt>
                <c:pt idx="22">
                  <c:v>-13299</c:v>
                </c:pt>
                <c:pt idx="23">
                  <c:v>-13557</c:v>
                </c:pt>
                <c:pt idx="24">
                  <c:v>-13476</c:v>
                </c:pt>
                <c:pt idx="25">
                  <c:v>-12992</c:v>
                </c:pt>
                <c:pt idx="26">
                  <c:v>-12144</c:v>
                </c:pt>
                <c:pt idx="27">
                  <c:v>-11063</c:v>
                </c:pt>
                <c:pt idx="28">
                  <c:v>-9943</c:v>
                </c:pt>
                <c:pt idx="29">
                  <c:v>-8966</c:v>
                </c:pt>
                <c:pt idx="30">
                  <c:v>-8195</c:v>
                </c:pt>
                <c:pt idx="31">
                  <c:v>-7568</c:v>
                </c:pt>
                <c:pt idx="32">
                  <c:v>-6992</c:v>
                </c:pt>
                <c:pt idx="33">
                  <c:v>-6364</c:v>
                </c:pt>
                <c:pt idx="34">
                  <c:v>-5569</c:v>
                </c:pt>
                <c:pt idx="35">
                  <c:v>-4564</c:v>
                </c:pt>
                <c:pt idx="36">
                  <c:v>-3384</c:v>
                </c:pt>
                <c:pt idx="37">
                  <c:v>-2137</c:v>
                </c:pt>
                <c:pt idx="38">
                  <c:v>-914</c:v>
                </c:pt>
                <c:pt idx="39">
                  <c:v>255</c:v>
                </c:pt>
                <c:pt idx="40">
                  <c:v>1390</c:v>
                </c:pt>
                <c:pt idx="41">
                  <c:v>2533</c:v>
                </c:pt>
                <c:pt idx="42">
                  <c:v>3731</c:v>
                </c:pt>
                <c:pt idx="43">
                  <c:v>5036</c:v>
                </c:pt>
                <c:pt idx="44">
                  <c:v>6479</c:v>
                </c:pt>
                <c:pt idx="45">
                  <c:v>8053</c:v>
                </c:pt>
                <c:pt idx="46">
                  <c:v>9701</c:v>
                </c:pt>
                <c:pt idx="47">
                  <c:v>11350</c:v>
                </c:pt>
                <c:pt idx="48">
                  <c:v>12966</c:v>
                </c:pt>
                <c:pt idx="49">
                  <c:v>14506</c:v>
                </c:pt>
                <c:pt idx="50">
                  <c:v>15919</c:v>
                </c:pt>
                <c:pt idx="51">
                  <c:v>17198</c:v>
                </c:pt>
                <c:pt idx="52">
                  <c:v>18366</c:v>
                </c:pt>
                <c:pt idx="53">
                  <c:v>19464</c:v>
                </c:pt>
                <c:pt idx="54">
                  <c:v>20553</c:v>
                </c:pt>
                <c:pt idx="55">
                  <c:v>21657</c:v>
                </c:pt>
                <c:pt idx="56">
                  <c:v>22751</c:v>
                </c:pt>
                <c:pt idx="57">
                  <c:v>23782</c:v>
                </c:pt>
                <c:pt idx="58">
                  <c:v>24648</c:v>
                </c:pt>
                <c:pt idx="59">
                  <c:v>25307</c:v>
                </c:pt>
                <c:pt idx="60">
                  <c:v>25767</c:v>
                </c:pt>
                <c:pt idx="61">
                  <c:v>26091</c:v>
                </c:pt>
                <c:pt idx="62">
                  <c:v>26378</c:v>
                </c:pt>
                <c:pt idx="63">
                  <c:v>26710</c:v>
                </c:pt>
                <c:pt idx="64">
                  <c:v>27103</c:v>
                </c:pt>
                <c:pt idx="65">
                  <c:v>27538</c:v>
                </c:pt>
                <c:pt idx="66">
                  <c:v>27976</c:v>
                </c:pt>
                <c:pt idx="67">
                  <c:v>28393</c:v>
                </c:pt>
                <c:pt idx="68">
                  <c:v>28814</c:v>
                </c:pt>
                <c:pt idx="69">
                  <c:v>29259</c:v>
                </c:pt>
                <c:pt idx="70">
                  <c:v>29743</c:v>
                </c:pt>
                <c:pt idx="71">
                  <c:v>30260</c:v>
                </c:pt>
                <c:pt idx="72">
                  <c:v>30761</c:v>
                </c:pt>
                <c:pt idx="73">
                  <c:v>31200</c:v>
                </c:pt>
                <c:pt idx="74">
                  <c:v>31543</c:v>
                </c:pt>
                <c:pt idx="75">
                  <c:v>31793</c:v>
                </c:pt>
                <c:pt idx="76">
                  <c:v>32032</c:v>
                </c:pt>
                <c:pt idx="77">
                  <c:v>32332</c:v>
                </c:pt>
                <c:pt idx="78">
                  <c:v>32665</c:v>
                </c:pt>
                <c:pt idx="79">
                  <c:v>32989</c:v>
                </c:pt>
                <c:pt idx="80">
                  <c:v>33261</c:v>
                </c:pt>
                <c:pt idx="81">
                  <c:v>33463</c:v>
                </c:pt>
                <c:pt idx="82">
                  <c:v>33587</c:v>
                </c:pt>
                <c:pt idx="83">
                  <c:v>33648</c:v>
                </c:pt>
                <c:pt idx="84">
                  <c:v>34912</c:v>
                </c:pt>
                <c:pt idx="85">
                  <c:v>35193</c:v>
                </c:pt>
                <c:pt idx="86">
                  <c:v>34656</c:v>
                </c:pt>
                <c:pt idx="87">
                  <c:v>33454</c:v>
                </c:pt>
              </c:numCache>
            </c:numRef>
          </c:val>
        </c:ser>
        <c:ser>
          <c:idx val="28"/>
          <c:order val="28"/>
          <c:tx>
            <c:strRef>
              <c:f>'Change Since 08'!$AD$1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08'!$AD$2:$AD$89</c:f>
              <c:numCache>
                <c:formatCode>General</c:formatCode>
                <c:ptCount val="88"/>
                <c:pt idx="0">
                  <c:v>0</c:v>
                </c:pt>
                <c:pt idx="1">
                  <c:v>756</c:v>
                </c:pt>
                <c:pt idx="2">
                  <c:v>776</c:v>
                </c:pt>
                <c:pt idx="3">
                  <c:v>153</c:v>
                </c:pt>
                <c:pt idx="4">
                  <c:v>-1024</c:v>
                </c:pt>
                <c:pt idx="5">
                  <c:v>-2859</c:v>
                </c:pt>
                <c:pt idx="6">
                  <c:v>-5677</c:v>
                </c:pt>
                <c:pt idx="7">
                  <c:v>-9846</c:v>
                </c:pt>
                <c:pt idx="8">
                  <c:v>-15613</c:v>
                </c:pt>
                <c:pt idx="9">
                  <c:v>-22983</c:v>
                </c:pt>
                <c:pt idx="10">
                  <c:v>-31736</c:v>
                </c:pt>
                <c:pt idx="11">
                  <c:v>-41435</c:v>
                </c:pt>
                <c:pt idx="12">
                  <c:v>-51475</c:v>
                </c:pt>
                <c:pt idx="13">
                  <c:v>-61201</c:v>
                </c:pt>
                <c:pt idx="14">
                  <c:v>-70116</c:v>
                </c:pt>
                <c:pt idx="15">
                  <c:v>-77955</c:v>
                </c:pt>
                <c:pt idx="16">
                  <c:v>-84713</c:v>
                </c:pt>
                <c:pt idx="17">
                  <c:v>-90457</c:v>
                </c:pt>
                <c:pt idx="18">
                  <c:v>-95241</c:v>
                </c:pt>
                <c:pt idx="19">
                  <c:v>-99161</c:v>
                </c:pt>
                <c:pt idx="20">
                  <c:v>-102377</c:v>
                </c:pt>
                <c:pt idx="21">
                  <c:v>-105096</c:v>
                </c:pt>
                <c:pt idx="22">
                  <c:v>-107401</c:v>
                </c:pt>
                <c:pt idx="23">
                  <c:v>-109270</c:v>
                </c:pt>
                <c:pt idx="24">
                  <c:v>-110665</c:v>
                </c:pt>
                <c:pt idx="25">
                  <c:v>-111578</c:v>
                </c:pt>
                <c:pt idx="26">
                  <c:v>-111991</c:v>
                </c:pt>
                <c:pt idx="27">
                  <c:v>-112000</c:v>
                </c:pt>
                <c:pt idx="28">
                  <c:v>-111817</c:v>
                </c:pt>
                <c:pt idx="29">
                  <c:v>-111663</c:v>
                </c:pt>
                <c:pt idx="30">
                  <c:v>-111666</c:v>
                </c:pt>
                <c:pt idx="31">
                  <c:v>-111671</c:v>
                </c:pt>
                <c:pt idx="32">
                  <c:v>-111324</c:v>
                </c:pt>
                <c:pt idx="33">
                  <c:v>-110277</c:v>
                </c:pt>
                <c:pt idx="34">
                  <c:v>-108369</c:v>
                </c:pt>
                <c:pt idx="35">
                  <c:v>-105761</c:v>
                </c:pt>
                <c:pt idx="36">
                  <c:v>-102834</c:v>
                </c:pt>
                <c:pt idx="37">
                  <c:v>-100034</c:v>
                </c:pt>
                <c:pt idx="38">
                  <c:v>-97725</c:v>
                </c:pt>
                <c:pt idx="39">
                  <c:v>-95963</c:v>
                </c:pt>
                <c:pt idx="40">
                  <c:v>-94475</c:v>
                </c:pt>
                <c:pt idx="41">
                  <c:v>-92919</c:v>
                </c:pt>
                <c:pt idx="42">
                  <c:v>-91024</c:v>
                </c:pt>
                <c:pt idx="43">
                  <c:v>-88725</c:v>
                </c:pt>
                <c:pt idx="44">
                  <c:v>-86130</c:v>
                </c:pt>
                <c:pt idx="45">
                  <c:v>-83393</c:v>
                </c:pt>
                <c:pt idx="46">
                  <c:v>-80712</c:v>
                </c:pt>
                <c:pt idx="47">
                  <c:v>-78170</c:v>
                </c:pt>
                <c:pt idx="48">
                  <c:v>-75672</c:v>
                </c:pt>
                <c:pt idx="49">
                  <c:v>-73128</c:v>
                </c:pt>
                <c:pt idx="50">
                  <c:v>-70508</c:v>
                </c:pt>
                <c:pt idx="51">
                  <c:v>-67779</c:v>
                </c:pt>
                <c:pt idx="52">
                  <c:v>-64906</c:v>
                </c:pt>
                <c:pt idx="53">
                  <c:v>-61851</c:v>
                </c:pt>
                <c:pt idx="54">
                  <c:v>-58649</c:v>
                </c:pt>
                <c:pt idx="55">
                  <c:v>-55431</c:v>
                </c:pt>
                <c:pt idx="56">
                  <c:v>-52368</c:v>
                </c:pt>
                <c:pt idx="57">
                  <c:v>-49606</c:v>
                </c:pt>
                <c:pt idx="58">
                  <c:v>-47193</c:v>
                </c:pt>
                <c:pt idx="59">
                  <c:v>-45095</c:v>
                </c:pt>
                <c:pt idx="60">
                  <c:v>-43206</c:v>
                </c:pt>
                <c:pt idx="61">
                  <c:v>-41320</c:v>
                </c:pt>
                <c:pt idx="62">
                  <c:v>-39214</c:v>
                </c:pt>
                <c:pt idx="63">
                  <c:v>-36882</c:v>
                </c:pt>
                <c:pt idx="64">
                  <c:v>-34544</c:v>
                </c:pt>
                <c:pt idx="65">
                  <c:v>-32352</c:v>
                </c:pt>
                <c:pt idx="66">
                  <c:v>-30304</c:v>
                </c:pt>
                <c:pt idx="67">
                  <c:v>-28286</c:v>
                </c:pt>
                <c:pt idx="68">
                  <c:v>-26124</c:v>
                </c:pt>
                <c:pt idx="69">
                  <c:v>-23607</c:v>
                </c:pt>
                <c:pt idx="70">
                  <c:v>-20614</c:v>
                </c:pt>
                <c:pt idx="71">
                  <c:v>-17156</c:v>
                </c:pt>
                <c:pt idx="72">
                  <c:v>-13438</c:v>
                </c:pt>
                <c:pt idx="73">
                  <c:v>-9801</c:v>
                </c:pt>
                <c:pt idx="74">
                  <c:v>-6504</c:v>
                </c:pt>
                <c:pt idx="75">
                  <c:v>-3541</c:v>
                </c:pt>
                <c:pt idx="76">
                  <c:v>-730</c:v>
                </c:pt>
                <c:pt idx="77">
                  <c:v>2037</c:v>
                </c:pt>
                <c:pt idx="78">
                  <c:v>4795</c:v>
                </c:pt>
                <c:pt idx="79">
                  <c:v>7607</c:v>
                </c:pt>
                <c:pt idx="80">
                  <c:v>10411</c:v>
                </c:pt>
                <c:pt idx="81">
                  <c:v>13057</c:v>
                </c:pt>
                <c:pt idx="82">
                  <c:v>15391</c:v>
                </c:pt>
                <c:pt idx="83">
                  <c:v>17313</c:v>
                </c:pt>
                <c:pt idx="84">
                  <c:v>19215</c:v>
                </c:pt>
                <c:pt idx="85">
                  <c:v>21478</c:v>
                </c:pt>
                <c:pt idx="86">
                  <c:v>24517</c:v>
                </c:pt>
                <c:pt idx="87">
                  <c:v>29239</c:v>
                </c:pt>
              </c:numCache>
            </c:numRef>
          </c:val>
        </c:ser>
        <c:ser>
          <c:idx val="29"/>
          <c:order val="29"/>
          <c:tx>
            <c:strRef>
              <c:f>'Change Since 08'!$AE$1</c:f>
              <c:strCache>
                <c:ptCount val="1"/>
                <c:pt idx="0">
                  <c:v>New Hampshire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08'!$AE$2:$AE$89</c:f>
              <c:numCache>
                <c:formatCode>General</c:formatCode>
                <c:ptCount val="88"/>
                <c:pt idx="0">
                  <c:v>0</c:v>
                </c:pt>
                <c:pt idx="1">
                  <c:v>333</c:v>
                </c:pt>
                <c:pt idx="2">
                  <c:v>468</c:v>
                </c:pt>
                <c:pt idx="3">
                  <c:v>498</c:v>
                </c:pt>
                <c:pt idx="4">
                  <c:v>534</c:v>
                </c:pt>
                <c:pt idx="5">
                  <c:v>605</c:v>
                </c:pt>
                <c:pt idx="6">
                  <c:v>561</c:v>
                </c:pt>
                <c:pt idx="7">
                  <c:v>213</c:v>
                </c:pt>
                <c:pt idx="8">
                  <c:v>-597</c:v>
                </c:pt>
                <c:pt idx="9">
                  <c:v>-1937</c:v>
                </c:pt>
                <c:pt idx="10">
                  <c:v>-3811</c:v>
                </c:pt>
                <c:pt idx="11">
                  <c:v>-6085</c:v>
                </c:pt>
                <c:pt idx="12">
                  <c:v>-8521</c:v>
                </c:pt>
                <c:pt idx="13">
                  <c:v>-10929</c:v>
                </c:pt>
                <c:pt idx="14">
                  <c:v>-13212</c:v>
                </c:pt>
                <c:pt idx="15">
                  <c:v>-15298</c:v>
                </c:pt>
                <c:pt idx="16">
                  <c:v>-17091</c:v>
                </c:pt>
                <c:pt idx="17">
                  <c:v>-18532</c:v>
                </c:pt>
                <c:pt idx="18">
                  <c:v>-19568</c:v>
                </c:pt>
                <c:pt idx="19">
                  <c:v>-20249</c:v>
                </c:pt>
                <c:pt idx="20">
                  <c:v>-20692</c:v>
                </c:pt>
                <c:pt idx="21">
                  <c:v>-20949</c:v>
                </c:pt>
                <c:pt idx="22">
                  <c:v>-21054</c:v>
                </c:pt>
                <c:pt idx="23">
                  <c:v>-21035</c:v>
                </c:pt>
                <c:pt idx="24">
                  <c:v>-20905</c:v>
                </c:pt>
                <c:pt idx="25">
                  <c:v>-20635</c:v>
                </c:pt>
                <c:pt idx="26">
                  <c:v>-20248</c:v>
                </c:pt>
                <c:pt idx="27">
                  <c:v>-19874</c:v>
                </c:pt>
                <c:pt idx="28">
                  <c:v>-19638</c:v>
                </c:pt>
                <c:pt idx="29">
                  <c:v>-19598</c:v>
                </c:pt>
                <c:pt idx="30">
                  <c:v>-19695</c:v>
                </c:pt>
                <c:pt idx="31">
                  <c:v>-19828</c:v>
                </c:pt>
                <c:pt idx="32">
                  <c:v>-19883</c:v>
                </c:pt>
                <c:pt idx="33">
                  <c:v>-19824</c:v>
                </c:pt>
                <c:pt idx="34">
                  <c:v>-19618</c:v>
                </c:pt>
                <c:pt idx="35">
                  <c:v>-19302</c:v>
                </c:pt>
                <c:pt idx="36">
                  <c:v>-18994</c:v>
                </c:pt>
                <c:pt idx="37">
                  <c:v>-18779</c:v>
                </c:pt>
                <c:pt idx="38">
                  <c:v>-18730</c:v>
                </c:pt>
                <c:pt idx="39">
                  <c:v>-18824</c:v>
                </c:pt>
                <c:pt idx="40">
                  <c:v>-19003</c:v>
                </c:pt>
                <c:pt idx="41">
                  <c:v>-19164</c:v>
                </c:pt>
                <c:pt idx="42">
                  <c:v>-19196</c:v>
                </c:pt>
                <c:pt idx="43">
                  <c:v>-19001</c:v>
                </c:pt>
                <c:pt idx="44">
                  <c:v>-18585</c:v>
                </c:pt>
                <c:pt idx="45">
                  <c:v>-18033</c:v>
                </c:pt>
                <c:pt idx="46">
                  <c:v>-17468</c:v>
                </c:pt>
                <c:pt idx="47">
                  <c:v>-17042</c:v>
                </c:pt>
                <c:pt idx="48">
                  <c:v>-16788</c:v>
                </c:pt>
                <c:pt idx="49">
                  <c:v>-16690</c:v>
                </c:pt>
                <c:pt idx="50">
                  <c:v>-16623</c:v>
                </c:pt>
                <c:pt idx="51">
                  <c:v>-16404</c:v>
                </c:pt>
                <c:pt idx="52">
                  <c:v>-15963</c:v>
                </c:pt>
                <c:pt idx="53">
                  <c:v>-15328</c:v>
                </c:pt>
                <c:pt idx="54">
                  <c:v>-14690</c:v>
                </c:pt>
                <c:pt idx="55">
                  <c:v>-14227</c:v>
                </c:pt>
                <c:pt idx="56">
                  <c:v>-14015</c:v>
                </c:pt>
                <c:pt idx="57">
                  <c:v>-14031</c:v>
                </c:pt>
                <c:pt idx="58">
                  <c:v>-14177</c:v>
                </c:pt>
                <c:pt idx="59">
                  <c:v>-14148</c:v>
                </c:pt>
                <c:pt idx="60">
                  <c:v>-13760</c:v>
                </c:pt>
                <c:pt idx="61">
                  <c:v>-13089</c:v>
                </c:pt>
                <c:pt idx="62">
                  <c:v>-12246</c:v>
                </c:pt>
                <c:pt idx="63">
                  <c:v>-11465</c:v>
                </c:pt>
                <c:pt idx="64">
                  <c:v>-10895</c:v>
                </c:pt>
                <c:pt idx="65">
                  <c:v>-10534</c:v>
                </c:pt>
                <c:pt idx="66">
                  <c:v>-10253</c:v>
                </c:pt>
                <c:pt idx="67">
                  <c:v>-9932</c:v>
                </c:pt>
                <c:pt idx="68">
                  <c:v>-9473</c:v>
                </c:pt>
                <c:pt idx="69">
                  <c:v>-8798</c:v>
                </c:pt>
                <c:pt idx="70">
                  <c:v>-7957</c:v>
                </c:pt>
                <c:pt idx="71">
                  <c:v>-7189</c:v>
                </c:pt>
                <c:pt idx="72">
                  <c:v>-6670</c:v>
                </c:pt>
                <c:pt idx="73">
                  <c:v>-6337</c:v>
                </c:pt>
                <c:pt idx="74">
                  <c:v>-6216</c:v>
                </c:pt>
                <c:pt idx="75">
                  <c:v>-6253</c:v>
                </c:pt>
                <c:pt idx="76">
                  <c:v>-6262</c:v>
                </c:pt>
                <c:pt idx="77">
                  <c:v>-6178</c:v>
                </c:pt>
                <c:pt idx="78">
                  <c:v>-5910</c:v>
                </c:pt>
                <c:pt idx="79">
                  <c:v>-5421</c:v>
                </c:pt>
                <c:pt idx="80">
                  <c:v>-4796</c:v>
                </c:pt>
                <c:pt idx="81">
                  <c:v>-4163</c:v>
                </c:pt>
                <c:pt idx="82">
                  <c:v>-3567</c:v>
                </c:pt>
                <c:pt idx="83">
                  <c:v>-3107</c:v>
                </c:pt>
                <c:pt idx="84">
                  <c:v>-1421</c:v>
                </c:pt>
                <c:pt idx="85">
                  <c:v>-59</c:v>
                </c:pt>
                <c:pt idx="86">
                  <c:v>2180</c:v>
                </c:pt>
                <c:pt idx="87">
                  <c:v>3100</c:v>
                </c:pt>
              </c:numCache>
            </c:numRef>
          </c:val>
        </c:ser>
        <c:ser>
          <c:idx val="30"/>
          <c:order val="30"/>
          <c:tx>
            <c:strRef>
              <c:f>'Change Since 08'!$AF$1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08'!$AF$2:$AF$89</c:f>
              <c:numCache>
                <c:formatCode>General</c:formatCode>
                <c:ptCount val="88"/>
                <c:pt idx="0">
                  <c:v>0</c:v>
                </c:pt>
                <c:pt idx="1">
                  <c:v>1378</c:v>
                </c:pt>
                <c:pt idx="2">
                  <c:v>521</c:v>
                </c:pt>
                <c:pt idx="3">
                  <c:v>-1928</c:v>
                </c:pt>
                <c:pt idx="4">
                  <c:v>-4936</c:v>
                </c:pt>
                <c:pt idx="5">
                  <c:v>-7763</c:v>
                </c:pt>
                <c:pt idx="6">
                  <c:v>-10664</c:v>
                </c:pt>
                <c:pt idx="7">
                  <c:v>-14714</c:v>
                </c:pt>
                <c:pt idx="8">
                  <c:v>-21603</c:v>
                </c:pt>
                <c:pt idx="9">
                  <c:v>-32487</c:v>
                </c:pt>
                <c:pt idx="10">
                  <c:v>-47345</c:v>
                </c:pt>
                <c:pt idx="11">
                  <c:v>-64577</c:v>
                </c:pt>
                <c:pt idx="12">
                  <c:v>-81752</c:v>
                </c:pt>
                <c:pt idx="13">
                  <c:v>-96687</c:v>
                </c:pt>
                <c:pt idx="14">
                  <c:v>-108129</c:v>
                </c:pt>
                <c:pt idx="15">
                  <c:v>-116583</c:v>
                </c:pt>
                <c:pt idx="16">
                  <c:v>-124305</c:v>
                </c:pt>
                <c:pt idx="17">
                  <c:v>-132919</c:v>
                </c:pt>
                <c:pt idx="18">
                  <c:v>-143008</c:v>
                </c:pt>
                <c:pt idx="19">
                  <c:v>-153720</c:v>
                </c:pt>
                <c:pt idx="20">
                  <c:v>-163183</c:v>
                </c:pt>
                <c:pt idx="21">
                  <c:v>-170084</c:v>
                </c:pt>
                <c:pt idx="22">
                  <c:v>-173143</c:v>
                </c:pt>
                <c:pt idx="23">
                  <c:v>-171992</c:v>
                </c:pt>
                <c:pt idx="24">
                  <c:v>-167254</c:v>
                </c:pt>
                <c:pt idx="25">
                  <c:v>-160699</c:v>
                </c:pt>
                <c:pt idx="26">
                  <c:v>-154178</c:v>
                </c:pt>
                <c:pt idx="27">
                  <c:v>-149081</c:v>
                </c:pt>
                <c:pt idx="28">
                  <c:v>-146211</c:v>
                </c:pt>
                <c:pt idx="29">
                  <c:v>-146049</c:v>
                </c:pt>
                <c:pt idx="30">
                  <c:v>-148175</c:v>
                </c:pt>
                <c:pt idx="31">
                  <c:v>-151068</c:v>
                </c:pt>
                <c:pt idx="32">
                  <c:v>-153297</c:v>
                </c:pt>
                <c:pt idx="33">
                  <c:v>-153488</c:v>
                </c:pt>
                <c:pt idx="34">
                  <c:v>-151418</c:v>
                </c:pt>
                <c:pt idx="35">
                  <c:v>-147956</c:v>
                </c:pt>
                <c:pt idx="36">
                  <c:v>-144161</c:v>
                </c:pt>
                <c:pt idx="37">
                  <c:v>-141123</c:v>
                </c:pt>
                <c:pt idx="38">
                  <c:v>-139327</c:v>
                </c:pt>
                <c:pt idx="39">
                  <c:v>-138357</c:v>
                </c:pt>
                <c:pt idx="40">
                  <c:v>-136953</c:v>
                </c:pt>
                <c:pt idx="41">
                  <c:v>-133908</c:v>
                </c:pt>
                <c:pt idx="42">
                  <c:v>-128871</c:v>
                </c:pt>
                <c:pt idx="43">
                  <c:v>-122702</c:v>
                </c:pt>
                <c:pt idx="44">
                  <c:v>-116561</c:v>
                </c:pt>
                <c:pt idx="45">
                  <c:v>-111251</c:v>
                </c:pt>
                <c:pt idx="46">
                  <c:v>-107549</c:v>
                </c:pt>
                <c:pt idx="47">
                  <c:v>-105704</c:v>
                </c:pt>
                <c:pt idx="48">
                  <c:v>-105192</c:v>
                </c:pt>
                <c:pt idx="49">
                  <c:v>-105529</c:v>
                </c:pt>
                <c:pt idx="50">
                  <c:v>-106870</c:v>
                </c:pt>
                <c:pt idx="51">
                  <c:v>-108902</c:v>
                </c:pt>
                <c:pt idx="52">
                  <c:v>-110261</c:v>
                </c:pt>
                <c:pt idx="53">
                  <c:v>-109997</c:v>
                </c:pt>
                <c:pt idx="54">
                  <c:v>-107799</c:v>
                </c:pt>
                <c:pt idx="55">
                  <c:v>-104075</c:v>
                </c:pt>
                <c:pt idx="56">
                  <c:v>-99836</c:v>
                </c:pt>
                <c:pt idx="57">
                  <c:v>-96268</c:v>
                </c:pt>
                <c:pt idx="58">
                  <c:v>-94006</c:v>
                </c:pt>
                <c:pt idx="59">
                  <c:v>-93085</c:v>
                </c:pt>
                <c:pt idx="60">
                  <c:v>-93522</c:v>
                </c:pt>
                <c:pt idx="61">
                  <c:v>-94685</c:v>
                </c:pt>
                <c:pt idx="62">
                  <c:v>-95608</c:v>
                </c:pt>
                <c:pt idx="63">
                  <c:v>-95995</c:v>
                </c:pt>
                <c:pt idx="64">
                  <c:v>-96926</c:v>
                </c:pt>
                <c:pt idx="65">
                  <c:v>-98915</c:v>
                </c:pt>
                <c:pt idx="66">
                  <c:v>-101456</c:v>
                </c:pt>
                <c:pt idx="67">
                  <c:v>-103982</c:v>
                </c:pt>
                <c:pt idx="68">
                  <c:v>-105796</c:v>
                </c:pt>
                <c:pt idx="69">
                  <c:v>-106498</c:v>
                </c:pt>
                <c:pt idx="70">
                  <c:v>-105571</c:v>
                </c:pt>
                <c:pt idx="71">
                  <c:v>-102541</c:v>
                </c:pt>
                <c:pt idx="72">
                  <c:v>-97292</c:v>
                </c:pt>
                <c:pt idx="73">
                  <c:v>-90101</c:v>
                </c:pt>
                <c:pt idx="74">
                  <c:v>-81600</c:v>
                </c:pt>
                <c:pt idx="75">
                  <c:v>-72553</c:v>
                </c:pt>
                <c:pt idx="76">
                  <c:v>-63204</c:v>
                </c:pt>
                <c:pt idx="77">
                  <c:v>-53744</c:v>
                </c:pt>
                <c:pt idx="78">
                  <c:v>-45240</c:v>
                </c:pt>
                <c:pt idx="79">
                  <c:v>-37919</c:v>
                </c:pt>
                <c:pt idx="80">
                  <c:v>-31243</c:v>
                </c:pt>
                <c:pt idx="81">
                  <c:v>-24909</c:v>
                </c:pt>
                <c:pt idx="82">
                  <c:v>-19391</c:v>
                </c:pt>
                <c:pt idx="83">
                  <c:v>-15111</c:v>
                </c:pt>
                <c:pt idx="84">
                  <c:v>-10014</c:v>
                </c:pt>
                <c:pt idx="85">
                  <c:v>-13476</c:v>
                </c:pt>
                <c:pt idx="86">
                  <c:v>-19406</c:v>
                </c:pt>
                <c:pt idx="87">
                  <c:v>-15534</c:v>
                </c:pt>
              </c:numCache>
            </c:numRef>
          </c:val>
        </c:ser>
        <c:ser>
          <c:idx val="31"/>
          <c:order val="31"/>
          <c:tx>
            <c:strRef>
              <c:f>'Change Since 08'!$AG$1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08'!$AG$2:$AG$89</c:f>
              <c:numCache>
                <c:formatCode>General</c:formatCode>
                <c:ptCount val="88"/>
                <c:pt idx="0">
                  <c:v>0</c:v>
                </c:pt>
                <c:pt idx="1">
                  <c:v>426</c:v>
                </c:pt>
                <c:pt idx="2">
                  <c:v>547</c:v>
                </c:pt>
                <c:pt idx="3">
                  <c:v>452</c:v>
                </c:pt>
                <c:pt idx="4">
                  <c:v>325</c:v>
                </c:pt>
                <c:pt idx="5">
                  <c:v>260</c:v>
                </c:pt>
                <c:pt idx="6">
                  <c:v>167</c:v>
                </c:pt>
                <c:pt idx="7">
                  <c:v>-223</c:v>
                </c:pt>
                <c:pt idx="8">
                  <c:v>-1292</c:v>
                </c:pt>
                <c:pt idx="9">
                  <c:v>-3448</c:v>
                </c:pt>
                <c:pt idx="10">
                  <c:v>-6911</c:v>
                </c:pt>
                <c:pt idx="11">
                  <c:v>-11560</c:v>
                </c:pt>
                <c:pt idx="12">
                  <c:v>-16974</c:v>
                </c:pt>
                <c:pt idx="13">
                  <c:v>-22548</c:v>
                </c:pt>
                <c:pt idx="14">
                  <c:v>-27657</c:v>
                </c:pt>
                <c:pt idx="15">
                  <c:v>-31889</c:v>
                </c:pt>
                <c:pt idx="16">
                  <c:v>-35176</c:v>
                </c:pt>
                <c:pt idx="17">
                  <c:v>-37685</c:v>
                </c:pt>
                <c:pt idx="18">
                  <c:v>-39721</c:v>
                </c:pt>
                <c:pt idx="19">
                  <c:v>-41552</c:v>
                </c:pt>
                <c:pt idx="20">
                  <c:v>-43299</c:v>
                </c:pt>
                <c:pt idx="21">
                  <c:v>-44928</c:v>
                </c:pt>
                <c:pt idx="22">
                  <c:v>-46252</c:v>
                </c:pt>
                <c:pt idx="23">
                  <c:v>-47076</c:v>
                </c:pt>
                <c:pt idx="24">
                  <c:v>-47274</c:v>
                </c:pt>
                <c:pt idx="25">
                  <c:v>-46840</c:v>
                </c:pt>
                <c:pt idx="26">
                  <c:v>-45963</c:v>
                </c:pt>
                <c:pt idx="27">
                  <c:v>-45037</c:v>
                </c:pt>
                <c:pt idx="28">
                  <c:v>-44460</c:v>
                </c:pt>
                <c:pt idx="29">
                  <c:v>-44513</c:v>
                </c:pt>
                <c:pt idx="30">
                  <c:v>-45232</c:v>
                </c:pt>
                <c:pt idx="31">
                  <c:v>-46422</c:v>
                </c:pt>
                <c:pt idx="32">
                  <c:v>-47739</c:v>
                </c:pt>
                <c:pt idx="33">
                  <c:v>-48795</c:v>
                </c:pt>
                <c:pt idx="34">
                  <c:v>-49295</c:v>
                </c:pt>
                <c:pt idx="35">
                  <c:v>-49190</c:v>
                </c:pt>
                <c:pt idx="36">
                  <c:v>-48603</c:v>
                </c:pt>
                <c:pt idx="37">
                  <c:v>-47773</c:v>
                </c:pt>
                <c:pt idx="38">
                  <c:v>-46956</c:v>
                </c:pt>
                <c:pt idx="39">
                  <c:v>-46203</c:v>
                </c:pt>
                <c:pt idx="40">
                  <c:v>-45566</c:v>
                </c:pt>
                <c:pt idx="41">
                  <c:v>-45181</c:v>
                </c:pt>
                <c:pt idx="42">
                  <c:v>-45150</c:v>
                </c:pt>
                <c:pt idx="43">
                  <c:v>-45486</c:v>
                </c:pt>
                <c:pt idx="44">
                  <c:v>-46055</c:v>
                </c:pt>
                <c:pt idx="45">
                  <c:v>-46580</c:v>
                </c:pt>
                <c:pt idx="46">
                  <c:v>-46849</c:v>
                </c:pt>
                <c:pt idx="47">
                  <c:v>-46824</c:v>
                </c:pt>
                <c:pt idx="48">
                  <c:v>-46514</c:v>
                </c:pt>
                <c:pt idx="49">
                  <c:v>-46076</c:v>
                </c:pt>
                <c:pt idx="50">
                  <c:v>-45736</c:v>
                </c:pt>
                <c:pt idx="51">
                  <c:v>-45689</c:v>
                </c:pt>
                <c:pt idx="52">
                  <c:v>-45803</c:v>
                </c:pt>
                <c:pt idx="53">
                  <c:v>-45668</c:v>
                </c:pt>
                <c:pt idx="54">
                  <c:v>-45015</c:v>
                </c:pt>
                <c:pt idx="55">
                  <c:v>-43839</c:v>
                </c:pt>
                <c:pt idx="56">
                  <c:v>-42393</c:v>
                </c:pt>
                <c:pt idx="57">
                  <c:v>-41134</c:v>
                </c:pt>
                <c:pt idx="58">
                  <c:v>-40413</c:v>
                </c:pt>
                <c:pt idx="59">
                  <c:v>-40284</c:v>
                </c:pt>
                <c:pt idx="60">
                  <c:v>-40726</c:v>
                </c:pt>
                <c:pt idx="61">
                  <c:v>-41628</c:v>
                </c:pt>
                <c:pt idx="62">
                  <c:v>-42711</c:v>
                </c:pt>
                <c:pt idx="63">
                  <c:v>-43765</c:v>
                </c:pt>
                <c:pt idx="64">
                  <c:v>-44785</c:v>
                </c:pt>
                <c:pt idx="65">
                  <c:v>-45817</c:v>
                </c:pt>
                <c:pt idx="66">
                  <c:v>-46761</c:v>
                </c:pt>
                <c:pt idx="67">
                  <c:v>-47430</c:v>
                </c:pt>
                <c:pt idx="68">
                  <c:v>-47706</c:v>
                </c:pt>
                <c:pt idx="69">
                  <c:v>-47619</c:v>
                </c:pt>
                <c:pt idx="70">
                  <c:v>-47374</c:v>
                </c:pt>
                <c:pt idx="71">
                  <c:v>-47198</c:v>
                </c:pt>
                <c:pt idx="72">
                  <c:v>-47245</c:v>
                </c:pt>
                <c:pt idx="73">
                  <c:v>-47530</c:v>
                </c:pt>
                <c:pt idx="74">
                  <c:v>-47947</c:v>
                </c:pt>
                <c:pt idx="75">
                  <c:v>-48304</c:v>
                </c:pt>
                <c:pt idx="76">
                  <c:v>-48392</c:v>
                </c:pt>
                <c:pt idx="77">
                  <c:v>-48083</c:v>
                </c:pt>
                <c:pt idx="78">
                  <c:v>-47363</c:v>
                </c:pt>
                <c:pt idx="79">
                  <c:v>-46395</c:v>
                </c:pt>
                <c:pt idx="80">
                  <c:v>-45374</c:v>
                </c:pt>
                <c:pt idx="81">
                  <c:v>-44369</c:v>
                </c:pt>
                <c:pt idx="82">
                  <c:v>-43438</c:v>
                </c:pt>
                <c:pt idx="83">
                  <c:v>-42552</c:v>
                </c:pt>
                <c:pt idx="84">
                  <c:v>-39948</c:v>
                </c:pt>
                <c:pt idx="85">
                  <c:v>-36276</c:v>
                </c:pt>
                <c:pt idx="86">
                  <c:v>-31926</c:v>
                </c:pt>
                <c:pt idx="87">
                  <c:v>-29599</c:v>
                </c:pt>
              </c:numCache>
            </c:numRef>
          </c:val>
        </c:ser>
        <c:ser>
          <c:idx val="32"/>
          <c:order val="32"/>
          <c:tx>
            <c:strRef>
              <c:f>'Change Since 08'!$AH$1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08'!$AH$2:$AH$89</c:f>
              <c:numCache>
                <c:formatCode>General</c:formatCode>
                <c:ptCount val="88"/>
                <c:pt idx="0">
                  <c:v>0</c:v>
                </c:pt>
                <c:pt idx="1">
                  <c:v>4770</c:v>
                </c:pt>
                <c:pt idx="2">
                  <c:v>7128</c:v>
                </c:pt>
                <c:pt idx="3">
                  <c:v>8214</c:v>
                </c:pt>
                <c:pt idx="4">
                  <c:v>8932</c:v>
                </c:pt>
                <c:pt idx="5">
                  <c:v>9818</c:v>
                </c:pt>
                <c:pt idx="6">
                  <c:v>9678</c:v>
                </c:pt>
                <c:pt idx="7">
                  <c:v>5983</c:v>
                </c:pt>
                <c:pt idx="8">
                  <c:v>-4890</c:v>
                </c:pt>
                <c:pt idx="9">
                  <c:v>-25441</c:v>
                </c:pt>
                <c:pt idx="10">
                  <c:v>-56290</c:v>
                </c:pt>
                <c:pt idx="11">
                  <c:v>-95461</c:v>
                </c:pt>
                <c:pt idx="12">
                  <c:v>-138625</c:v>
                </c:pt>
                <c:pt idx="13">
                  <c:v>-180072</c:v>
                </c:pt>
                <c:pt idx="14">
                  <c:v>-214168</c:v>
                </c:pt>
                <c:pt idx="15">
                  <c:v>-239360</c:v>
                </c:pt>
                <c:pt idx="16">
                  <c:v>-259118</c:v>
                </c:pt>
                <c:pt idx="17">
                  <c:v>-277484</c:v>
                </c:pt>
                <c:pt idx="18">
                  <c:v>-297994</c:v>
                </c:pt>
                <c:pt idx="19">
                  <c:v>-321385</c:v>
                </c:pt>
                <c:pt idx="20">
                  <c:v>-344936</c:v>
                </c:pt>
                <c:pt idx="21">
                  <c:v>-365497</c:v>
                </c:pt>
                <c:pt idx="22">
                  <c:v>-378431</c:v>
                </c:pt>
                <c:pt idx="23">
                  <c:v>-380553</c:v>
                </c:pt>
                <c:pt idx="24">
                  <c:v>-371909</c:v>
                </c:pt>
                <c:pt idx="25">
                  <c:v>-357204</c:v>
                </c:pt>
                <c:pt idx="26">
                  <c:v>-342584</c:v>
                </c:pt>
                <c:pt idx="27">
                  <c:v>-332160</c:v>
                </c:pt>
                <c:pt idx="28">
                  <c:v>-327892</c:v>
                </c:pt>
                <c:pt idx="29">
                  <c:v>-330908</c:v>
                </c:pt>
                <c:pt idx="30">
                  <c:v>-340211</c:v>
                </c:pt>
                <c:pt idx="31">
                  <c:v>-352014</c:v>
                </c:pt>
                <c:pt idx="32">
                  <c:v>-362945</c:v>
                </c:pt>
                <c:pt idx="33">
                  <c:v>-369720</c:v>
                </c:pt>
                <c:pt idx="34">
                  <c:v>-371648</c:v>
                </c:pt>
                <c:pt idx="35">
                  <c:v>-370464</c:v>
                </c:pt>
                <c:pt idx="36">
                  <c:v>-368359</c:v>
                </c:pt>
                <c:pt idx="37">
                  <c:v>-368084</c:v>
                </c:pt>
                <c:pt idx="38">
                  <c:v>-371018</c:v>
                </c:pt>
                <c:pt idx="39">
                  <c:v>-376588</c:v>
                </c:pt>
                <c:pt idx="40">
                  <c:v>-382149</c:v>
                </c:pt>
                <c:pt idx="41">
                  <c:v>-384476</c:v>
                </c:pt>
                <c:pt idx="42">
                  <c:v>-381906</c:v>
                </c:pt>
                <c:pt idx="43">
                  <c:v>-375490</c:v>
                </c:pt>
                <c:pt idx="44">
                  <c:v>-367171</c:v>
                </c:pt>
                <c:pt idx="45">
                  <c:v>-358094</c:v>
                </c:pt>
                <c:pt idx="46">
                  <c:v>-349572</c:v>
                </c:pt>
                <c:pt idx="47">
                  <c:v>-342003</c:v>
                </c:pt>
                <c:pt idx="48">
                  <c:v>-334790</c:v>
                </c:pt>
                <c:pt idx="49">
                  <c:v>-327720</c:v>
                </c:pt>
                <c:pt idx="50">
                  <c:v>-322127</c:v>
                </c:pt>
                <c:pt idx="51">
                  <c:v>-318494</c:v>
                </c:pt>
                <c:pt idx="52">
                  <c:v>-314306</c:v>
                </c:pt>
                <c:pt idx="53">
                  <c:v>-307185</c:v>
                </c:pt>
                <c:pt idx="54">
                  <c:v>-296086</c:v>
                </c:pt>
                <c:pt idx="55">
                  <c:v>-281720</c:v>
                </c:pt>
                <c:pt idx="56">
                  <c:v>-266560</c:v>
                </c:pt>
                <c:pt idx="57">
                  <c:v>-253894</c:v>
                </c:pt>
                <c:pt idx="58">
                  <c:v>-245081</c:v>
                </c:pt>
                <c:pt idx="59">
                  <c:v>-239185</c:v>
                </c:pt>
                <c:pt idx="60">
                  <c:v>-234608</c:v>
                </c:pt>
                <c:pt idx="61">
                  <c:v>-228323</c:v>
                </c:pt>
                <c:pt idx="62">
                  <c:v>-218023</c:v>
                </c:pt>
                <c:pt idx="63">
                  <c:v>-204493</c:v>
                </c:pt>
                <c:pt idx="64">
                  <c:v>-192020</c:v>
                </c:pt>
                <c:pt idx="65">
                  <c:v>-183664</c:v>
                </c:pt>
                <c:pt idx="66">
                  <c:v>-179022</c:v>
                </c:pt>
                <c:pt idx="67">
                  <c:v>-176522</c:v>
                </c:pt>
                <c:pt idx="68">
                  <c:v>-173926</c:v>
                </c:pt>
                <c:pt idx="69">
                  <c:v>-169731</c:v>
                </c:pt>
                <c:pt idx="70">
                  <c:v>-164084</c:v>
                </c:pt>
                <c:pt idx="71">
                  <c:v>-158649</c:v>
                </c:pt>
                <c:pt idx="72">
                  <c:v>-154960</c:v>
                </c:pt>
                <c:pt idx="73">
                  <c:v>-153775</c:v>
                </c:pt>
                <c:pt idx="74">
                  <c:v>-154752</c:v>
                </c:pt>
                <c:pt idx="75">
                  <c:v>-156045</c:v>
                </c:pt>
                <c:pt idx="76">
                  <c:v>-155291</c:v>
                </c:pt>
                <c:pt idx="77">
                  <c:v>-151460</c:v>
                </c:pt>
                <c:pt idx="78">
                  <c:v>-146311</c:v>
                </c:pt>
                <c:pt idx="79">
                  <c:v>-141466</c:v>
                </c:pt>
                <c:pt idx="80">
                  <c:v>-137541</c:v>
                </c:pt>
                <c:pt idx="81">
                  <c:v>-134746</c:v>
                </c:pt>
                <c:pt idx="82">
                  <c:v>-132984</c:v>
                </c:pt>
                <c:pt idx="83">
                  <c:v>-132303</c:v>
                </c:pt>
                <c:pt idx="84">
                  <c:v>-109588</c:v>
                </c:pt>
                <c:pt idx="85">
                  <c:v>-90466</c:v>
                </c:pt>
                <c:pt idx="86">
                  <c:v>-57089</c:v>
                </c:pt>
                <c:pt idx="87">
                  <c:v>-7642</c:v>
                </c:pt>
              </c:numCache>
            </c:numRef>
          </c:val>
        </c:ser>
        <c:ser>
          <c:idx val="33"/>
          <c:order val="33"/>
          <c:tx>
            <c:strRef>
              <c:f>'Change Since 08'!$AI$1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08'!$AI$2:$AI$89</c:f>
              <c:numCache>
                <c:formatCode>General</c:formatCode>
                <c:ptCount val="88"/>
                <c:pt idx="0">
                  <c:v>0</c:v>
                </c:pt>
                <c:pt idx="1">
                  <c:v>-1882</c:v>
                </c:pt>
                <c:pt idx="2">
                  <c:v>-5819</c:v>
                </c:pt>
                <c:pt idx="3">
                  <c:v>-11222</c:v>
                </c:pt>
                <c:pt idx="4">
                  <c:v>-17142</c:v>
                </c:pt>
                <c:pt idx="5">
                  <c:v>-22946</c:v>
                </c:pt>
                <c:pt idx="6">
                  <c:v>-28999</c:v>
                </c:pt>
                <c:pt idx="7">
                  <c:v>-36583</c:v>
                </c:pt>
                <c:pt idx="8">
                  <c:v>-47655</c:v>
                </c:pt>
                <c:pt idx="9">
                  <c:v>-63871</c:v>
                </c:pt>
                <c:pt idx="10">
                  <c:v>-85723</c:v>
                </c:pt>
                <c:pt idx="11">
                  <c:v>-111957</c:v>
                </c:pt>
                <c:pt idx="12">
                  <c:v>-139797</c:v>
                </c:pt>
                <c:pt idx="13">
                  <c:v>-165499</c:v>
                </c:pt>
                <c:pt idx="14">
                  <c:v>-185622</c:v>
                </c:pt>
                <c:pt idx="15">
                  <c:v>-198937</c:v>
                </c:pt>
                <c:pt idx="16">
                  <c:v>-207193</c:v>
                </c:pt>
                <c:pt idx="17">
                  <c:v>-212688</c:v>
                </c:pt>
                <c:pt idx="18">
                  <c:v>-218043</c:v>
                </c:pt>
                <c:pt idx="19">
                  <c:v>-224450</c:v>
                </c:pt>
                <c:pt idx="20">
                  <c:v>-231054</c:v>
                </c:pt>
                <c:pt idx="21">
                  <c:v>-236410</c:v>
                </c:pt>
                <c:pt idx="22">
                  <c:v>-237764</c:v>
                </c:pt>
                <c:pt idx="23">
                  <c:v>-233087</c:v>
                </c:pt>
                <c:pt idx="24">
                  <c:v>-222224</c:v>
                </c:pt>
                <c:pt idx="25">
                  <c:v>-207508</c:v>
                </c:pt>
                <c:pt idx="26">
                  <c:v>-192108</c:v>
                </c:pt>
                <c:pt idx="27">
                  <c:v>-178855</c:v>
                </c:pt>
                <c:pt idx="28">
                  <c:v>-169537</c:v>
                </c:pt>
                <c:pt idx="29">
                  <c:v>-165010</c:v>
                </c:pt>
                <c:pt idx="30">
                  <c:v>-164651</c:v>
                </c:pt>
                <c:pt idx="31">
                  <c:v>-166455</c:v>
                </c:pt>
                <c:pt idx="32">
                  <c:v>-168664</c:v>
                </c:pt>
                <c:pt idx="33">
                  <c:v>-169114</c:v>
                </c:pt>
                <c:pt idx="34">
                  <c:v>-166990</c:v>
                </c:pt>
                <c:pt idx="35">
                  <c:v>-162758</c:v>
                </c:pt>
                <c:pt idx="36">
                  <c:v>-157138</c:v>
                </c:pt>
                <c:pt idx="37">
                  <c:v>-151598</c:v>
                </c:pt>
                <c:pt idx="38">
                  <c:v>-147511</c:v>
                </c:pt>
                <c:pt idx="39">
                  <c:v>-145554</c:v>
                </c:pt>
                <c:pt idx="40">
                  <c:v>-145197</c:v>
                </c:pt>
                <c:pt idx="41">
                  <c:v>-145179</c:v>
                </c:pt>
                <c:pt idx="42">
                  <c:v>-143903</c:v>
                </c:pt>
                <c:pt idx="43">
                  <c:v>-140417</c:v>
                </c:pt>
                <c:pt idx="44">
                  <c:v>-134236</c:v>
                </c:pt>
                <c:pt idx="45">
                  <c:v>-125637</c:v>
                </c:pt>
                <c:pt idx="46">
                  <c:v>-115888</c:v>
                </c:pt>
                <c:pt idx="47">
                  <c:v>-106191</c:v>
                </c:pt>
                <c:pt idx="48">
                  <c:v>-97371</c:v>
                </c:pt>
                <c:pt idx="49">
                  <c:v>-89940</c:v>
                </c:pt>
                <c:pt idx="50">
                  <c:v>-84300</c:v>
                </c:pt>
                <c:pt idx="51">
                  <c:v>-80019</c:v>
                </c:pt>
                <c:pt idx="52">
                  <c:v>-75348</c:v>
                </c:pt>
                <c:pt idx="53">
                  <c:v>-69001</c:v>
                </c:pt>
                <c:pt idx="54">
                  <c:v>-60693</c:v>
                </c:pt>
                <c:pt idx="55">
                  <c:v>-51428</c:v>
                </c:pt>
                <c:pt idx="56">
                  <c:v>-42689</c:v>
                </c:pt>
                <c:pt idx="57">
                  <c:v>-35917</c:v>
                </c:pt>
                <c:pt idx="58">
                  <c:v>-31653</c:v>
                </c:pt>
                <c:pt idx="59">
                  <c:v>-29505</c:v>
                </c:pt>
                <c:pt idx="60">
                  <c:v>-28766</c:v>
                </c:pt>
                <c:pt idx="61">
                  <c:v>-27933</c:v>
                </c:pt>
                <c:pt idx="62">
                  <c:v>-25540</c:v>
                </c:pt>
                <c:pt idx="63">
                  <c:v>-20838</c:v>
                </c:pt>
                <c:pt idx="64">
                  <c:v>-14860</c:v>
                </c:pt>
                <c:pt idx="65">
                  <c:v>-8599</c:v>
                </c:pt>
                <c:pt idx="66">
                  <c:v>-2385</c:v>
                </c:pt>
                <c:pt idx="67">
                  <c:v>3892</c:v>
                </c:pt>
                <c:pt idx="68">
                  <c:v>10185</c:v>
                </c:pt>
                <c:pt idx="69">
                  <c:v>16124</c:v>
                </c:pt>
                <c:pt idx="70">
                  <c:v>21539</c:v>
                </c:pt>
                <c:pt idx="71">
                  <c:v>26170</c:v>
                </c:pt>
                <c:pt idx="72">
                  <c:v>29880</c:v>
                </c:pt>
                <c:pt idx="73">
                  <c:v>32653</c:v>
                </c:pt>
                <c:pt idx="74">
                  <c:v>34462</c:v>
                </c:pt>
                <c:pt idx="75">
                  <c:v>35580</c:v>
                </c:pt>
                <c:pt idx="76">
                  <c:v>37061</c:v>
                </c:pt>
                <c:pt idx="77">
                  <c:v>39905</c:v>
                </c:pt>
                <c:pt idx="78">
                  <c:v>44172</c:v>
                </c:pt>
                <c:pt idx="79">
                  <c:v>49529</c:v>
                </c:pt>
                <c:pt idx="80">
                  <c:v>55617</c:v>
                </c:pt>
                <c:pt idx="81">
                  <c:v>61989</c:v>
                </c:pt>
                <c:pt idx="82">
                  <c:v>67967</c:v>
                </c:pt>
                <c:pt idx="83">
                  <c:v>73076</c:v>
                </c:pt>
                <c:pt idx="84">
                  <c:v>96294</c:v>
                </c:pt>
                <c:pt idx="85">
                  <c:v>127078</c:v>
                </c:pt>
                <c:pt idx="86">
                  <c:v>153207</c:v>
                </c:pt>
                <c:pt idx="87">
                  <c:v>178919</c:v>
                </c:pt>
              </c:numCache>
            </c:numRef>
          </c:val>
        </c:ser>
        <c:ser>
          <c:idx val="34"/>
          <c:order val="34"/>
          <c:tx>
            <c:strRef>
              <c:f>'Change Since 08'!$AJ$1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08'!$AJ$2:$AJ$89</c:f>
              <c:numCache>
                <c:formatCode>General</c:formatCode>
                <c:ptCount val="88"/>
                <c:pt idx="0">
                  <c:v>0</c:v>
                </c:pt>
                <c:pt idx="1">
                  <c:v>716</c:v>
                </c:pt>
                <c:pt idx="2">
                  <c:v>1328</c:v>
                </c:pt>
                <c:pt idx="3">
                  <c:v>1794</c:v>
                </c:pt>
                <c:pt idx="4">
                  <c:v>2073</c:v>
                </c:pt>
                <c:pt idx="5">
                  <c:v>2140</c:v>
                </c:pt>
                <c:pt idx="6">
                  <c:v>1993</c:v>
                </c:pt>
                <c:pt idx="7">
                  <c:v>1621</c:v>
                </c:pt>
                <c:pt idx="8">
                  <c:v>1020</c:v>
                </c:pt>
                <c:pt idx="9">
                  <c:v>225</c:v>
                </c:pt>
                <c:pt idx="10">
                  <c:v>-750</c:v>
                </c:pt>
                <c:pt idx="11">
                  <c:v>-1874</c:v>
                </c:pt>
                <c:pt idx="12">
                  <c:v>-3054</c:v>
                </c:pt>
                <c:pt idx="13">
                  <c:v>-4168</c:v>
                </c:pt>
                <c:pt idx="14">
                  <c:v>-5105</c:v>
                </c:pt>
                <c:pt idx="15">
                  <c:v>-5772</c:v>
                </c:pt>
                <c:pt idx="16">
                  <c:v>-6138</c:v>
                </c:pt>
                <c:pt idx="17">
                  <c:v>-6223</c:v>
                </c:pt>
                <c:pt idx="18">
                  <c:v>-6082</c:v>
                </c:pt>
                <c:pt idx="19">
                  <c:v>-5764</c:v>
                </c:pt>
                <c:pt idx="20">
                  <c:v>-5293</c:v>
                </c:pt>
                <c:pt idx="21">
                  <c:v>-4675</c:v>
                </c:pt>
                <c:pt idx="22">
                  <c:v>-3826</c:v>
                </c:pt>
                <c:pt idx="23">
                  <c:v>-2662</c:v>
                </c:pt>
                <c:pt idx="24">
                  <c:v>-1205</c:v>
                </c:pt>
                <c:pt idx="25">
                  <c:v>433</c:v>
                </c:pt>
                <c:pt idx="26">
                  <c:v>2091</c:v>
                </c:pt>
                <c:pt idx="27">
                  <c:v>3579</c:v>
                </c:pt>
                <c:pt idx="28">
                  <c:v>4772</c:v>
                </c:pt>
                <c:pt idx="29">
                  <c:v>5662</c:v>
                </c:pt>
                <c:pt idx="30">
                  <c:v>6343</c:v>
                </c:pt>
                <c:pt idx="31">
                  <c:v>6979</c:v>
                </c:pt>
                <c:pt idx="32">
                  <c:v>7710</c:v>
                </c:pt>
                <c:pt idx="33">
                  <c:v>8597</c:v>
                </c:pt>
                <c:pt idx="34">
                  <c:v>9600</c:v>
                </c:pt>
                <c:pt idx="35">
                  <c:v>10624</c:v>
                </c:pt>
                <c:pt idx="36">
                  <c:v>11595</c:v>
                </c:pt>
                <c:pt idx="37">
                  <c:v>12467</c:v>
                </c:pt>
                <c:pt idx="38">
                  <c:v>13248</c:v>
                </c:pt>
                <c:pt idx="39">
                  <c:v>14018</c:v>
                </c:pt>
                <c:pt idx="40">
                  <c:v>14860</c:v>
                </c:pt>
                <c:pt idx="41">
                  <c:v>15807</c:v>
                </c:pt>
                <c:pt idx="42">
                  <c:v>16852</c:v>
                </c:pt>
                <c:pt idx="43">
                  <c:v>17959</c:v>
                </c:pt>
                <c:pt idx="44">
                  <c:v>19065</c:v>
                </c:pt>
                <c:pt idx="45">
                  <c:v>20099</c:v>
                </c:pt>
                <c:pt idx="46">
                  <c:v>21030</c:v>
                </c:pt>
                <c:pt idx="47">
                  <c:v>21867</c:v>
                </c:pt>
                <c:pt idx="48">
                  <c:v>22654</c:v>
                </c:pt>
                <c:pt idx="49">
                  <c:v>23440</c:v>
                </c:pt>
                <c:pt idx="50">
                  <c:v>24243</c:v>
                </c:pt>
                <c:pt idx="51">
                  <c:v>25062</c:v>
                </c:pt>
                <c:pt idx="52">
                  <c:v>25910</c:v>
                </c:pt>
                <c:pt idx="53">
                  <c:v>26772</c:v>
                </c:pt>
                <c:pt idx="54">
                  <c:v>27617</c:v>
                </c:pt>
                <c:pt idx="55">
                  <c:v>28424</c:v>
                </c:pt>
                <c:pt idx="56">
                  <c:v>29203</c:v>
                </c:pt>
                <c:pt idx="57">
                  <c:v>30023</c:v>
                </c:pt>
                <c:pt idx="58">
                  <c:v>30887</c:v>
                </c:pt>
                <c:pt idx="59">
                  <c:v>31761</c:v>
                </c:pt>
                <c:pt idx="60">
                  <c:v>32617</c:v>
                </c:pt>
                <c:pt idx="61">
                  <c:v>33411</c:v>
                </c:pt>
                <c:pt idx="62">
                  <c:v>34134</c:v>
                </c:pt>
                <c:pt idx="63">
                  <c:v>34813</c:v>
                </c:pt>
                <c:pt idx="64">
                  <c:v>35474</c:v>
                </c:pt>
                <c:pt idx="65">
                  <c:v>36168</c:v>
                </c:pt>
                <c:pt idx="66">
                  <c:v>36919</c:v>
                </c:pt>
                <c:pt idx="67">
                  <c:v>37661</c:v>
                </c:pt>
                <c:pt idx="68">
                  <c:v>38321</c:v>
                </c:pt>
                <c:pt idx="69">
                  <c:v>38843</c:v>
                </c:pt>
                <c:pt idx="70">
                  <c:v>39269</c:v>
                </c:pt>
                <c:pt idx="71">
                  <c:v>39719</c:v>
                </c:pt>
                <c:pt idx="72">
                  <c:v>40308</c:v>
                </c:pt>
                <c:pt idx="73">
                  <c:v>41147</c:v>
                </c:pt>
                <c:pt idx="74">
                  <c:v>42267</c:v>
                </c:pt>
                <c:pt idx="75">
                  <c:v>43600</c:v>
                </c:pt>
                <c:pt idx="76">
                  <c:v>45014</c:v>
                </c:pt>
                <c:pt idx="77">
                  <c:v>46372</c:v>
                </c:pt>
                <c:pt idx="78">
                  <c:v>47559</c:v>
                </c:pt>
                <c:pt idx="79">
                  <c:v>48572</c:v>
                </c:pt>
                <c:pt idx="80">
                  <c:v>49472</c:v>
                </c:pt>
                <c:pt idx="81">
                  <c:v>50304</c:v>
                </c:pt>
                <c:pt idx="82">
                  <c:v>51040</c:v>
                </c:pt>
                <c:pt idx="83">
                  <c:v>51607</c:v>
                </c:pt>
                <c:pt idx="84">
                  <c:v>51842</c:v>
                </c:pt>
                <c:pt idx="85">
                  <c:v>50941</c:v>
                </c:pt>
                <c:pt idx="86">
                  <c:v>49882</c:v>
                </c:pt>
                <c:pt idx="87">
                  <c:v>49051</c:v>
                </c:pt>
              </c:numCache>
            </c:numRef>
          </c:val>
        </c:ser>
        <c:ser>
          <c:idx val="35"/>
          <c:order val="35"/>
          <c:tx>
            <c:strRef>
              <c:f>'Change Since 08'!$AK$1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08'!$AK$2:$AK$89</c:f>
              <c:numCache>
                <c:formatCode>General</c:formatCode>
                <c:ptCount val="88"/>
                <c:pt idx="0">
                  <c:v>0</c:v>
                </c:pt>
                <c:pt idx="1">
                  <c:v>-7043</c:v>
                </c:pt>
                <c:pt idx="2">
                  <c:v>-16300</c:v>
                </c:pt>
                <c:pt idx="3">
                  <c:v>-27084</c:v>
                </c:pt>
                <c:pt idx="4">
                  <c:v>-38505</c:v>
                </c:pt>
                <c:pt idx="5">
                  <c:v>-50159</c:v>
                </c:pt>
                <c:pt idx="6">
                  <c:v>-62752</c:v>
                </c:pt>
                <c:pt idx="7">
                  <c:v>-77553</c:v>
                </c:pt>
                <c:pt idx="8">
                  <c:v>-96300</c:v>
                </c:pt>
                <c:pt idx="9">
                  <c:v>-119997</c:v>
                </c:pt>
                <c:pt idx="10">
                  <c:v>-148784</c:v>
                </c:pt>
                <c:pt idx="11">
                  <c:v>-182024</c:v>
                </c:pt>
                <c:pt idx="12">
                  <c:v>-217741</c:v>
                </c:pt>
                <c:pt idx="13">
                  <c:v>-252916</c:v>
                </c:pt>
                <c:pt idx="14">
                  <c:v>-284532</c:v>
                </c:pt>
                <c:pt idx="15">
                  <c:v>-310990</c:v>
                </c:pt>
                <c:pt idx="16">
                  <c:v>-332707</c:v>
                </c:pt>
                <c:pt idx="17">
                  <c:v>-350544</c:v>
                </c:pt>
                <c:pt idx="18">
                  <c:v>-365876</c:v>
                </c:pt>
                <c:pt idx="19">
                  <c:v>-379664</c:v>
                </c:pt>
                <c:pt idx="20">
                  <c:v>-391899</c:v>
                </c:pt>
                <c:pt idx="21">
                  <c:v>-402410</c:v>
                </c:pt>
                <c:pt idx="22">
                  <c:v>-409746</c:v>
                </c:pt>
                <c:pt idx="23">
                  <c:v>-412575</c:v>
                </c:pt>
                <c:pt idx="24">
                  <c:v>-410740</c:v>
                </c:pt>
                <c:pt idx="25">
                  <c:v>-405589</c:v>
                </c:pt>
                <c:pt idx="26">
                  <c:v>-399086</c:v>
                </c:pt>
                <c:pt idx="27">
                  <c:v>-393044</c:v>
                </c:pt>
                <c:pt idx="28">
                  <c:v>-388743</c:v>
                </c:pt>
                <c:pt idx="29">
                  <c:v>-387026</c:v>
                </c:pt>
                <c:pt idx="30">
                  <c:v>-387566</c:v>
                </c:pt>
                <c:pt idx="31">
                  <c:v>-388997</c:v>
                </c:pt>
                <c:pt idx="32">
                  <c:v>-390204</c:v>
                </c:pt>
                <c:pt idx="33">
                  <c:v>-389891</c:v>
                </c:pt>
                <c:pt idx="34">
                  <c:v>-387798</c:v>
                </c:pt>
                <c:pt idx="35">
                  <c:v>-384813</c:v>
                </c:pt>
                <c:pt idx="36">
                  <c:v>-382059</c:v>
                </c:pt>
                <c:pt idx="37">
                  <c:v>-380771</c:v>
                </c:pt>
                <c:pt idx="38">
                  <c:v>-381300</c:v>
                </c:pt>
                <c:pt idx="39">
                  <c:v>-382858</c:v>
                </c:pt>
                <c:pt idx="40">
                  <c:v>-384238</c:v>
                </c:pt>
                <c:pt idx="41">
                  <c:v>-384306</c:v>
                </c:pt>
                <c:pt idx="42">
                  <c:v>-382445</c:v>
                </c:pt>
                <c:pt idx="43">
                  <c:v>-378954</c:v>
                </c:pt>
                <c:pt idx="44">
                  <c:v>-374407</c:v>
                </c:pt>
                <c:pt idx="45">
                  <c:v>-369094</c:v>
                </c:pt>
                <c:pt idx="46">
                  <c:v>-363456</c:v>
                </c:pt>
                <c:pt idx="47">
                  <c:v>-357827</c:v>
                </c:pt>
                <c:pt idx="48">
                  <c:v>-352058</c:v>
                </c:pt>
                <c:pt idx="49">
                  <c:v>-346648</c:v>
                </c:pt>
                <c:pt idx="50">
                  <c:v>-342993</c:v>
                </c:pt>
                <c:pt idx="51">
                  <c:v>-341848</c:v>
                </c:pt>
                <c:pt idx="52">
                  <c:v>-342129</c:v>
                </c:pt>
                <c:pt idx="53">
                  <c:v>-342290</c:v>
                </c:pt>
                <c:pt idx="54">
                  <c:v>-341411</c:v>
                </c:pt>
                <c:pt idx="55">
                  <c:v>-339418</c:v>
                </c:pt>
                <c:pt idx="56">
                  <c:v>-336956</c:v>
                </c:pt>
                <c:pt idx="57">
                  <c:v>-335161</c:v>
                </c:pt>
                <c:pt idx="58">
                  <c:v>-334619</c:v>
                </c:pt>
                <c:pt idx="59">
                  <c:v>-334636</c:v>
                </c:pt>
                <c:pt idx="60">
                  <c:v>-334415</c:v>
                </c:pt>
                <c:pt idx="61">
                  <c:v>-332931</c:v>
                </c:pt>
                <c:pt idx="62">
                  <c:v>-329326</c:v>
                </c:pt>
                <c:pt idx="63">
                  <c:v>-323976</c:v>
                </c:pt>
                <c:pt idx="64">
                  <c:v>-318964</c:v>
                </c:pt>
                <c:pt idx="65">
                  <c:v>-315644</c:v>
                </c:pt>
                <c:pt idx="66">
                  <c:v>-312997</c:v>
                </c:pt>
                <c:pt idx="67">
                  <c:v>-309325</c:v>
                </c:pt>
                <c:pt idx="68">
                  <c:v>-303408</c:v>
                </c:pt>
                <c:pt idx="69">
                  <c:v>-295139</c:v>
                </c:pt>
                <c:pt idx="70">
                  <c:v>-285420</c:v>
                </c:pt>
                <c:pt idx="71">
                  <c:v>-275831</c:v>
                </c:pt>
                <c:pt idx="72">
                  <c:v>-267697</c:v>
                </c:pt>
                <c:pt idx="73">
                  <c:v>-261282</c:v>
                </c:pt>
                <c:pt idx="74">
                  <c:v>-255849</c:v>
                </c:pt>
                <c:pt idx="75">
                  <c:v>-249901</c:v>
                </c:pt>
                <c:pt idx="76">
                  <c:v>-241755</c:v>
                </c:pt>
                <c:pt idx="77">
                  <c:v>-231116</c:v>
                </c:pt>
                <c:pt idx="78">
                  <c:v>-220336</c:v>
                </c:pt>
                <c:pt idx="79">
                  <c:v>-211454</c:v>
                </c:pt>
                <c:pt idx="80">
                  <c:v>-204909</c:v>
                </c:pt>
                <c:pt idx="81">
                  <c:v>-200456</c:v>
                </c:pt>
                <c:pt idx="82">
                  <c:v>-197753</c:v>
                </c:pt>
                <c:pt idx="83">
                  <c:v>-196548</c:v>
                </c:pt>
                <c:pt idx="84">
                  <c:v>-177184</c:v>
                </c:pt>
                <c:pt idx="85">
                  <c:v>-169323</c:v>
                </c:pt>
                <c:pt idx="86">
                  <c:v>-171342</c:v>
                </c:pt>
                <c:pt idx="87">
                  <c:v>-177911</c:v>
                </c:pt>
              </c:numCache>
            </c:numRef>
          </c:val>
        </c:ser>
        <c:ser>
          <c:idx val="36"/>
          <c:order val="36"/>
          <c:tx>
            <c:strRef>
              <c:f>'Change Since 08'!$AL$1</c:f>
              <c:strCache>
                <c:ptCount val="1"/>
                <c:pt idx="0">
                  <c:v>Oklahoma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08'!$AL$2:$AL$89</c:f>
              <c:numCache>
                <c:formatCode>General</c:formatCode>
                <c:ptCount val="88"/>
                <c:pt idx="0">
                  <c:v>0</c:v>
                </c:pt>
                <c:pt idx="1">
                  <c:v>3036</c:v>
                </c:pt>
                <c:pt idx="2">
                  <c:v>5698</c:v>
                </c:pt>
                <c:pt idx="3">
                  <c:v>8038</c:v>
                </c:pt>
                <c:pt idx="4">
                  <c:v>10274</c:v>
                </c:pt>
                <c:pt idx="5">
                  <c:v>12596</c:v>
                </c:pt>
                <c:pt idx="6">
                  <c:v>14970</c:v>
                </c:pt>
                <c:pt idx="7">
                  <c:v>17076</c:v>
                </c:pt>
                <c:pt idx="8">
                  <c:v>18196</c:v>
                </c:pt>
                <c:pt idx="9">
                  <c:v>17711</c:v>
                </c:pt>
                <c:pt idx="10">
                  <c:v>15320</c:v>
                </c:pt>
                <c:pt idx="11">
                  <c:v>11200</c:v>
                </c:pt>
                <c:pt idx="12">
                  <c:v>6123</c:v>
                </c:pt>
                <c:pt idx="13">
                  <c:v>1206</c:v>
                </c:pt>
                <c:pt idx="14">
                  <c:v>-2644</c:v>
                </c:pt>
                <c:pt idx="15">
                  <c:v>-5178</c:v>
                </c:pt>
                <c:pt idx="16">
                  <c:v>-6933</c:v>
                </c:pt>
                <c:pt idx="17">
                  <c:v>-8590</c:v>
                </c:pt>
                <c:pt idx="18">
                  <c:v>-10833</c:v>
                </c:pt>
                <c:pt idx="19">
                  <c:v>-13902</c:v>
                </c:pt>
                <c:pt idx="20">
                  <c:v>-17364</c:v>
                </c:pt>
                <c:pt idx="21">
                  <c:v>-20611</c:v>
                </c:pt>
                <c:pt idx="22">
                  <c:v>-22834</c:v>
                </c:pt>
                <c:pt idx="23">
                  <c:v>-23532</c:v>
                </c:pt>
                <c:pt idx="24">
                  <c:v>-22719</c:v>
                </c:pt>
                <c:pt idx="25">
                  <c:v>-20917</c:v>
                </c:pt>
                <c:pt idx="26">
                  <c:v>-18746</c:v>
                </c:pt>
                <c:pt idx="27">
                  <c:v>-16784</c:v>
                </c:pt>
                <c:pt idx="28">
                  <c:v>-15379</c:v>
                </c:pt>
                <c:pt idx="29">
                  <c:v>-14728</c:v>
                </c:pt>
                <c:pt idx="30">
                  <c:v>-14674</c:v>
                </c:pt>
                <c:pt idx="31">
                  <c:v>-14671</c:v>
                </c:pt>
                <c:pt idx="32">
                  <c:v>-14441</c:v>
                </c:pt>
                <c:pt idx="33">
                  <c:v>-13672</c:v>
                </c:pt>
                <c:pt idx="34">
                  <c:v>-12229</c:v>
                </c:pt>
                <c:pt idx="35">
                  <c:v>-10271</c:v>
                </c:pt>
                <c:pt idx="36">
                  <c:v>-8049</c:v>
                </c:pt>
                <c:pt idx="37">
                  <c:v>-5942</c:v>
                </c:pt>
                <c:pt idx="38">
                  <c:v>-4210</c:v>
                </c:pt>
                <c:pt idx="39">
                  <c:v>-2737</c:v>
                </c:pt>
                <c:pt idx="40">
                  <c:v>-1195</c:v>
                </c:pt>
                <c:pt idx="41">
                  <c:v>687</c:v>
                </c:pt>
                <c:pt idx="42">
                  <c:v>3138</c:v>
                </c:pt>
                <c:pt idx="43">
                  <c:v>6148</c:v>
                </c:pt>
                <c:pt idx="44">
                  <c:v>9718</c:v>
                </c:pt>
                <c:pt idx="45">
                  <c:v>13786</c:v>
                </c:pt>
                <c:pt idx="46">
                  <c:v>18024</c:v>
                </c:pt>
                <c:pt idx="47">
                  <c:v>22222</c:v>
                </c:pt>
                <c:pt idx="48">
                  <c:v>26349</c:v>
                </c:pt>
                <c:pt idx="49">
                  <c:v>30279</c:v>
                </c:pt>
                <c:pt idx="50">
                  <c:v>33710</c:v>
                </c:pt>
                <c:pt idx="51">
                  <c:v>36396</c:v>
                </c:pt>
                <c:pt idx="52">
                  <c:v>38462</c:v>
                </c:pt>
                <c:pt idx="53">
                  <c:v>40200</c:v>
                </c:pt>
                <c:pt idx="54">
                  <c:v>41864</c:v>
                </c:pt>
                <c:pt idx="55">
                  <c:v>43449</c:v>
                </c:pt>
                <c:pt idx="56">
                  <c:v>44811</c:v>
                </c:pt>
                <c:pt idx="57">
                  <c:v>45669</c:v>
                </c:pt>
                <c:pt idx="58">
                  <c:v>45875</c:v>
                </c:pt>
                <c:pt idx="59">
                  <c:v>45524</c:v>
                </c:pt>
                <c:pt idx="60">
                  <c:v>44817</c:v>
                </c:pt>
                <c:pt idx="61">
                  <c:v>44099</c:v>
                </c:pt>
                <c:pt idx="62">
                  <c:v>43710</c:v>
                </c:pt>
                <c:pt idx="63">
                  <c:v>43718</c:v>
                </c:pt>
                <c:pt idx="64">
                  <c:v>43709</c:v>
                </c:pt>
                <c:pt idx="65">
                  <c:v>43361</c:v>
                </c:pt>
                <c:pt idx="66">
                  <c:v>42600</c:v>
                </c:pt>
                <c:pt idx="67">
                  <c:v>41563</c:v>
                </c:pt>
                <c:pt idx="68">
                  <c:v>40556</c:v>
                </c:pt>
                <c:pt idx="69">
                  <c:v>39761</c:v>
                </c:pt>
                <c:pt idx="70">
                  <c:v>39169</c:v>
                </c:pt>
                <c:pt idx="71">
                  <c:v>38490</c:v>
                </c:pt>
                <c:pt idx="72">
                  <c:v>37347</c:v>
                </c:pt>
                <c:pt idx="73">
                  <c:v>35622</c:v>
                </c:pt>
                <c:pt idx="74">
                  <c:v>33527</c:v>
                </c:pt>
                <c:pt idx="75">
                  <c:v>31598</c:v>
                </c:pt>
                <c:pt idx="76">
                  <c:v>30604</c:v>
                </c:pt>
                <c:pt idx="77">
                  <c:v>31082</c:v>
                </c:pt>
                <c:pt idx="78">
                  <c:v>33032</c:v>
                </c:pt>
                <c:pt idx="79">
                  <c:v>35932</c:v>
                </c:pt>
                <c:pt idx="80">
                  <c:v>38999</c:v>
                </c:pt>
                <c:pt idx="81">
                  <c:v>41798</c:v>
                </c:pt>
                <c:pt idx="82">
                  <c:v>44217</c:v>
                </c:pt>
                <c:pt idx="83">
                  <c:v>46149</c:v>
                </c:pt>
                <c:pt idx="84">
                  <c:v>59266</c:v>
                </c:pt>
                <c:pt idx="85">
                  <c:v>76330</c:v>
                </c:pt>
                <c:pt idx="86">
                  <c:v>95385</c:v>
                </c:pt>
                <c:pt idx="87">
                  <c:v>109421</c:v>
                </c:pt>
              </c:numCache>
            </c:numRef>
          </c:val>
        </c:ser>
        <c:ser>
          <c:idx val="37"/>
          <c:order val="37"/>
          <c:tx>
            <c:strRef>
              <c:f>'Change Since 08'!$AM$1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08'!$AM$2:$AM$89</c:f>
              <c:numCache>
                <c:formatCode>General</c:formatCode>
                <c:ptCount val="88"/>
                <c:pt idx="0">
                  <c:v>0</c:v>
                </c:pt>
                <c:pt idx="1">
                  <c:v>1015</c:v>
                </c:pt>
                <c:pt idx="2">
                  <c:v>1238</c:v>
                </c:pt>
                <c:pt idx="3">
                  <c:v>783</c:v>
                </c:pt>
                <c:pt idx="4">
                  <c:v>-176</c:v>
                </c:pt>
                <c:pt idx="5">
                  <c:v>-1625</c:v>
                </c:pt>
                <c:pt idx="6">
                  <c:v>-3903</c:v>
                </c:pt>
                <c:pt idx="7">
                  <c:v>-7566</c:v>
                </c:pt>
                <c:pt idx="8">
                  <c:v>-13212</c:v>
                </c:pt>
                <c:pt idx="9">
                  <c:v>-21231</c:v>
                </c:pt>
                <c:pt idx="10">
                  <c:v>-31551</c:v>
                </c:pt>
                <c:pt idx="11">
                  <c:v>-43427</c:v>
                </c:pt>
                <c:pt idx="12">
                  <c:v>-55673</c:v>
                </c:pt>
                <c:pt idx="13">
                  <c:v>-66868</c:v>
                </c:pt>
                <c:pt idx="14">
                  <c:v>-75920</c:v>
                </c:pt>
                <c:pt idx="15">
                  <c:v>-82358</c:v>
                </c:pt>
                <c:pt idx="16">
                  <c:v>-86492</c:v>
                </c:pt>
                <c:pt idx="17">
                  <c:v>-88956</c:v>
                </c:pt>
                <c:pt idx="18">
                  <c:v>-90436</c:v>
                </c:pt>
                <c:pt idx="19">
                  <c:v>-91376</c:v>
                </c:pt>
                <c:pt idx="20">
                  <c:v>-91806</c:v>
                </c:pt>
                <c:pt idx="21">
                  <c:v>-91546</c:v>
                </c:pt>
                <c:pt idx="22">
                  <c:v>-90222</c:v>
                </c:pt>
                <c:pt idx="23">
                  <c:v>-87725</c:v>
                </c:pt>
                <c:pt idx="24">
                  <c:v>-84197</c:v>
                </c:pt>
                <c:pt idx="25">
                  <c:v>-80132</c:v>
                </c:pt>
                <c:pt idx="26">
                  <c:v>-76037</c:v>
                </c:pt>
                <c:pt idx="27">
                  <c:v>-72194</c:v>
                </c:pt>
                <c:pt idx="28">
                  <c:v>-68696</c:v>
                </c:pt>
                <c:pt idx="29">
                  <c:v>-65498</c:v>
                </c:pt>
                <c:pt idx="30">
                  <c:v>-62458</c:v>
                </c:pt>
                <c:pt idx="31">
                  <c:v>-59302</c:v>
                </c:pt>
                <c:pt idx="32">
                  <c:v>-55871</c:v>
                </c:pt>
                <c:pt idx="33">
                  <c:v>-51997</c:v>
                </c:pt>
                <c:pt idx="34">
                  <c:v>-47711</c:v>
                </c:pt>
                <c:pt idx="35">
                  <c:v>-43326</c:v>
                </c:pt>
                <c:pt idx="36">
                  <c:v>-39244</c:v>
                </c:pt>
                <c:pt idx="37">
                  <c:v>-35999</c:v>
                </c:pt>
                <c:pt idx="38">
                  <c:v>-33965</c:v>
                </c:pt>
                <c:pt idx="39">
                  <c:v>-33223</c:v>
                </c:pt>
                <c:pt idx="40">
                  <c:v>-33519</c:v>
                </c:pt>
                <c:pt idx="41">
                  <c:v>-34388</c:v>
                </c:pt>
                <c:pt idx="42">
                  <c:v>-35238</c:v>
                </c:pt>
                <c:pt idx="43">
                  <c:v>-35765</c:v>
                </c:pt>
                <c:pt idx="44">
                  <c:v>-35983</c:v>
                </c:pt>
                <c:pt idx="45">
                  <c:v>-36094</c:v>
                </c:pt>
                <c:pt idx="46">
                  <c:v>-36460</c:v>
                </c:pt>
                <c:pt idx="47">
                  <c:v>-37311</c:v>
                </c:pt>
                <c:pt idx="48">
                  <c:v>-38755</c:v>
                </c:pt>
                <c:pt idx="49">
                  <c:v>-40816</c:v>
                </c:pt>
                <c:pt idx="50">
                  <c:v>-43500</c:v>
                </c:pt>
                <c:pt idx="51">
                  <c:v>-46801</c:v>
                </c:pt>
                <c:pt idx="52">
                  <c:v>-50512</c:v>
                </c:pt>
                <c:pt idx="53">
                  <c:v>-54479</c:v>
                </c:pt>
                <c:pt idx="54">
                  <c:v>-58632</c:v>
                </c:pt>
                <c:pt idx="55">
                  <c:v>-62952</c:v>
                </c:pt>
                <c:pt idx="56">
                  <c:v>-67304</c:v>
                </c:pt>
                <c:pt idx="57">
                  <c:v>-71583</c:v>
                </c:pt>
                <c:pt idx="58">
                  <c:v>-75591</c:v>
                </c:pt>
                <c:pt idx="59">
                  <c:v>-78986</c:v>
                </c:pt>
                <c:pt idx="60">
                  <c:v>-81444</c:v>
                </c:pt>
                <c:pt idx="61">
                  <c:v>-82731</c:v>
                </c:pt>
                <c:pt idx="62">
                  <c:v>-82835</c:v>
                </c:pt>
                <c:pt idx="63">
                  <c:v>-81880</c:v>
                </c:pt>
                <c:pt idx="64">
                  <c:v>-80331</c:v>
                </c:pt>
                <c:pt idx="65">
                  <c:v>-78557</c:v>
                </c:pt>
                <c:pt idx="66">
                  <c:v>-76670</c:v>
                </c:pt>
                <c:pt idx="67">
                  <c:v>-74520</c:v>
                </c:pt>
                <c:pt idx="68">
                  <c:v>-71919</c:v>
                </c:pt>
                <c:pt idx="69">
                  <c:v>-68786</c:v>
                </c:pt>
                <c:pt idx="70">
                  <c:v>-65109</c:v>
                </c:pt>
                <c:pt idx="71">
                  <c:v>-61058</c:v>
                </c:pt>
                <c:pt idx="72">
                  <c:v>-56825</c:v>
                </c:pt>
                <c:pt idx="73">
                  <c:v>-52489</c:v>
                </c:pt>
                <c:pt idx="74">
                  <c:v>-48055</c:v>
                </c:pt>
                <c:pt idx="75">
                  <c:v>-43497</c:v>
                </c:pt>
                <c:pt idx="76">
                  <c:v>-38643</c:v>
                </c:pt>
                <c:pt idx="77">
                  <c:v>-33358</c:v>
                </c:pt>
                <c:pt idx="78">
                  <c:v>-27828</c:v>
                </c:pt>
                <c:pt idx="79">
                  <c:v>-22330</c:v>
                </c:pt>
                <c:pt idx="80">
                  <c:v>-17072</c:v>
                </c:pt>
                <c:pt idx="81">
                  <c:v>-12169</c:v>
                </c:pt>
                <c:pt idx="82">
                  <c:v>-7839</c:v>
                </c:pt>
                <c:pt idx="83">
                  <c:v>-4413</c:v>
                </c:pt>
                <c:pt idx="84">
                  <c:v>4372</c:v>
                </c:pt>
                <c:pt idx="85">
                  <c:v>11228</c:v>
                </c:pt>
                <c:pt idx="86">
                  <c:v>13388</c:v>
                </c:pt>
                <c:pt idx="87">
                  <c:v>7975</c:v>
                </c:pt>
              </c:numCache>
            </c:numRef>
          </c:val>
        </c:ser>
        <c:ser>
          <c:idx val="38"/>
          <c:order val="38"/>
          <c:tx>
            <c:strRef>
              <c:f>'Change Since 08'!$AN$1</c:f>
              <c:strCache>
                <c:ptCount val="1"/>
                <c:pt idx="0">
                  <c:v>Pennsylvania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08'!$AN$2:$AN$89</c:f>
              <c:numCache>
                <c:formatCode>General</c:formatCode>
                <c:ptCount val="88"/>
                <c:pt idx="0">
                  <c:v>0</c:v>
                </c:pt>
                <c:pt idx="1">
                  <c:v>5019</c:v>
                </c:pt>
                <c:pt idx="2">
                  <c:v>8611</c:v>
                </c:pt>
                <c:pt idx="3">
                  <c:v>11142</c:v>
                </c:pt>
                <c:pt idx="4">
                  <c:v>13294</c:v>
                </c:pt>
                <c:pt idx="5">
                  <c:v>15032</c:v>
                </c:pt>
                <c:pt idx="6">
                  <c:v>15233</c:v>
                </c:pt>
                <c:pt idx="7">
                  <c:v>12002</c:v>
                </c:pt>
                <c:pt idx="8">
                  <c:v>3286</c:v>
                </c:pt>
                <c:pt idx="9">
                  <c:v>-12190</c:v>
                </c:pt>
                <c:pt idx="10">
                  <c:v>-34746</c:v>
                </c:pt>
                <c:pt idx="11">
                  <c:v>-63330</c:v>
                </c:pt>
                <c:pt idx="12">
                  <c:v>-95208</c:v>
                </c:pt>
                <c:pt idx="13">
                  <c:v>-126731</c:v>
                </c:pt>
                <c:pt idx="14">
                  <c:v>-154873</c:v>
                </c:pt>
                <c:pt idx="15">
                  <c:v>-178845</c:v>
                </c:pt>
                <c:pt idx="16">
                  <c:v>-199727</c:v>
                </c:pt>
                <c:pt idx="17">
                  <c:v>-218468</c:v>
                </c:pt>
                <c:pt idx="18">
                  <c:v>-235967</c:v>
                </c:pt>
                <c:pt idx="19">
                  <c:v>-252328</c:v>
                </c:pt>
                <c:pt idx="20">
                  <c:v>-266907</c:v>
                </c:pt>
                <c:pt idx="21">
                  <c:v>-279310</c:v>
                </c:pt>
                <c:pt idx="22">
                  <c:v>-288042</c:v>
                </c:pt>
                <c:pt idx="23">
                  <c:v>-291883</c:v>
                </c:pt>
                <c:pt idx="24">
                  <c:v>-290576</c:v>
                </c:pt>
                <c:pt idx="25">
                  <c:v>-285230</c:v>
                </c:pt>
                <c:pt idx="26">
                  <c:v>-277334</c:v>
                </c:pt>
                <c:pt idx="27">
                  <c:v>-268370</c:v>
                </c:pt>
                <c:pt idx="28">
                  <c:v>-260016</c:v>
                </c:pt>
                <c:pt idx="29">
                  <c:v>-253980</c:v>
                </c:pt>
                <c:pt idx="30">
                  <c:v>-250577</c:v>
                </c:pt>
                <c:pt idx="31">
                  <c:v>-248375</c:v>
                </c:pt>
                <c:pt idx="32">
                  <c:v>-245721</c:v>
                </c:pt>
                <c:pt idx="33">
                  <c:v>-240878</c:v>
                </c:pt>
                <c:pt idx="34">
                  <c:v>-233817</c:v>
                </c:pt>
                <c:pt idx="35">
                  <c:v>-225876</c:v>
                </c:pt>
                <c:pt idx="36">
                  <c:v>-218378</c:v>
                </c:pt>
                <c:pt idx="37">
                  <c:v>-212781</c:v>
                </c:pt>
                <c:pt idx="38">
                  <c:v>-209994</c:v>
                </c:pt>
                <c:pt idx="39">
                  <c:v>-209542</c:v>
                </c:pt>
                <c:pt idx="40">
                  <c:v>-209669</c:v>
                </c:pt>
                <c:pt idx="41">
                  <c:v>-208376</c:v>
                </c:pt>
                <c:pt idx="42">
                  <c:v>-204274</c:v>
                </c:pt>
                <c:pt idx="43">
                  <c:v>-197554</c:v>
                </c:pt>
                <c:pt idx="44">
                  <c:v>-189045</c:v>
                </c:pt>
                <c:pt idx="45">
                  <c:v>-179178</c:v>
                </c:pt>
                <c:pt idx="46">
                  <c:v>-168568</c:v>
                </c:pt>
                <c:pt idx="47">
                  <c:v>-157932</c:v>
                </c:pt>
                <c:pt idx="48">
                  <c:v>-148017</c:v>
                </c:pt>
                <c:pt idx="49">
                  <c:v>-139691</c:v>
                </c:pt>
                <c:pt idx="50">
                  <c:v>-133813</c:v>
                </c:pt>
                <c:pt idx="51">
                  <c:v>-130495</c:v>
                </c:pt>
                <c:pt idx="52">
                  <c:v>-128490</c:v>
                </c:pt>
                <c:pt idx="53">
                  <c:v>-126195</c:v>
                </c:pt>
                <c:pt idx="54">
                  <c:v>-122584</c:v>
                </c:pt>
                <c:pt idx="55">
                  <c:v>-117831</c:v>
                </c:pt>
                <c:pt idx="56">
                  <c:v>-112941</c:v>
                </c:pt>
                <c:pt idx="57">
                  <c:v>-109523</c:v>
                </c:pt>
                <c:pt idx="58">
                  <c:v>-108494</c:v>
                </c:pt>
                <c:pt idx="59">
                  <c:v>-109392</c:v>
                </c:pt>
                <c:pt idx="60">
                  <c:v>-111393</c:v>
                </c:pt>
                <c:pt idx="61">
                  <c:v>-113146</c:v>
                </c:pt>
                <c:pt idx="62">
                  <c:v>-113507</c:v>
                </c:pt>
                <c:pt idx="63">
                  <c:v>-112236</c:v>
                </c:pt>
                <c:pt idx="64">
                  <c:v>-110820</c:v>
                </c:pt>
                <c:pt idx="65">
                  <c:v>-110592</c:v>
                </c:pt>
                <c:pt idx="66">
                  <c:v>-111832</c:v>
                </c:pt>
                <c:pt idx="67">
                  <c:v>-113659</c:v>
                </c:pt>
                <c:pt idx="68">
                  <c:v>-115011</c:v>
                </c:pt>
                <c:pt idx="69">
                  <c:v>-115421</c:v>
                </c:pt>
                <c:pt idx="70">
                  <c:v>-114408</c:v>
                </c:pt>
                <c:pt idx="71">
                  <c:v>-111922</c:v>
                </c:pt>
                <c:pt idx="72">
                  <c:v>-108330</c:v>
                </c:pt>
                <c:pt idx="73">
                  <c:v>-104214</c:v>
                </c:pt>
                <c:pt idx="74">
                  <c:v>-100212</c:v>
                </c:pt>
                <c:pt idx="75">
                  <c:v>-96584</c:v>
                </c:pt>
                <c:pt idx="76">
                  <c:v>-92548</c:v>
                </c:pt>
                <c:pt idx="77">
                  <c:v>-87484</c:v>
                </c:pt>
                <c:pt idx="78">
                  <c:v>-81999</c:v>
                </c:pt>
                <c:pt idx="79">
                  <c:v>-76760</c:v>
                </c:pt>
                <c:pt idx="80">
                  <c:v>-71767</c:v>
                </c:pt>
                <c:pt idx="81">
                  <c:v>-66896</c:v>
                </c:pt>
                <c:pt idx="82">
                  <c:v>-62627</c:v>
                </c:pt>
                <c:pt idx="83">
                  <c:v>-59238</c:v>
                </c:pt>
                <c:pt idx="84">
                  <c:v>-49908</c:v>
                </c:pt>
                <c:pt idx="85">
                  <c:v>-47769</c:v>
                </c:pt>
                <c:pt idx="86">
                  <c:v>-53180</c:v>
                </c:pt>
                <c:pt idx="87">
                  <c:v>-38914</c:v>
                </c:pt>
              </c:numCache>
            </c:numRef>
          </c:val>
        </c:ser>
        <c:ser>
          <c:idx val="39"/>
          <c:order val="39"/>
          <c:tx>
            <c:strRef>
              <c:f>'Change Since 08'!$AO$1</c:f>
              <c:strCache>
                <c:ptCount val="1"/>
                <c:pt idx="0">
                  <c:v>Rhode Island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08'!$AO$2:$AO$89</c:f>
              <c:numCache>
                <c:formatCode>General</c:formatCode>
                <c:ptCount val="88"/>
                <c:pt idx="0">
                  <c:v>0</c:v>
                </c:pt>
                <c:pt idx="1">
                  <c:v>-1488</c:v>
                </c:pt>
                <c:pt idx="2">
                  <c:v>-3145</c:v>
                </c:pt>
                <c:pt idx="3">
                  <c:v>-4953</c:v>
                </c:pt>
                <c:pt idx="4">
                  <c:v>-6849</c:v>
                </c:pt>
                <c:pt idx="5">
                  <c:v>-8774</c:v>
                </c:pt>
                <c:pt idx="6">
                  <c:v>-10690</c:v>
                </c:pt>
                <c:pt idx="7">
                  <c:v>-12626</c:v>
                </c:pt>
                <c:pt idx="8">
                  <c:v>-14631</c:v>
                </c:pt>
                <c:pt idx="9">
                  <c:v>-16748</c:v>
                </c:pt>
                <c:pt idx="10">
                  <c:v>-19024</c:v>
                </c:pt>
                <c:pt idx="11">
                  <c:v>-21447</c:v>
                </c:pt>
                <c:pt idx="12">
                  <c:v>-23910</c:v>
                </c:pt>
                <c:pt idx="13">
                  <c:v>-26246</c:v>
                </c:pt>
                <c:pt idx="14">
                  <c:v>-28307</c:v>
                </c:pt>
                <c:pt idx="15">
                  <c:v>-30034</c:v>
                </c:pt>
                <c:pt idx="16">
                  <c:v>-31408</c:v>
                </c:pt>
                <c:pt idx="17">
                  <c:v>-32425</c:v>
                </c:pt>
                <c:pt idx="18">
                  <c:v>-33121</c:v>
                </c:pt>
                <c:pt idx="19">
                  <c:v>-33536</c:v>
                </c:pt>
                <c:pt idx="20">
                  <c:v>-33702</c:v>
                </c:pt>
                <c:pt idx="21">
                  <c:v>-33666</c:v>
                </c:pt>
                <c:pt idx="22">
                  <c:v>-33458</c:v>
                </c:pt>
                <c:pt idx="23">
                  <c:v>-33128</c:v>
                </c:pt>
                <c:pt idx="24">
                  <c:v>-32794</c:v>
                </c:pt>
                <c:pt idx="25">
                  <c:v>-32539</c:v>
                </c:pt>
                <c:pt idx="26">
                  <c:v>-32354</c:v>
                </c:pt>
                <c:pt idx="27">
                  <c:v>-32217</c:v>
                </c:pt>
                <c:pt idx="28">
                  <c:v>-32151</c:v>
                </c:pt>
                <c:pt idx="29">
                  <c:v>-32196</c:v>
                </c:pt>
                <c:pt idx="30">
                  <c:v>-32371</c:v>
                </c:pt>
                <c:pt idx="31">
                  <c:v>-32685</c:v>
                </c:pt>
                <c:pt idx="32">
                  <c:v>-33150</c:v>
                </c:pt>
                <c:pt idx="33">
                  <c:v>-33741</c:v>
                </c:pt>
                <c:pt idx="34">
                  <c:v>-34378</c:v>
                </c:pt>
                <c:pt idx="35">
                  <c:v>-34966</c:v>
                </c:pt>
                <c:pt idx="36">
                  <c:v>-35438</c:v>
                </c:pt>
                <c:pt idx="37">
                  <c:v>-35785</c:v>
                </c:pt>
                <c:pt idx="38">
                  <c:v>-36093</c:v>
                </c:pt>
                <c:pt idx="39">
                  <c:v>-36448</c:v>
                </c:pt>
                <c:pt idx="40">
                  <c:v>-36888</c:v>
                </c:pt>
                <c:pt idx="41">
                  <c:v>-37423</c:v>
                </c:pt>
                <c:pt idx="42">
                  <c:v>-38038</c:v>
                </c:pt>
                <c:pt idx="43">
                  <c:v>-38672</c:v>
                </c:pt>
                <c:pt idx="44">
                  <c:v>-39215</c:v>
                </c:pt>
                <c:pt idx="45">
                  <c:v>-39552</c:v>
                </c:pt>
                <c:pt idx="46">
                  <c:v>-39642</c:v>
                </c:pt>
                <c:pt idx="47">
                  <c:v>-39515</c:v>
                </c:pt>
                <c:pt idx="48">
                  <c:v>-39208</c:v>
                </c:pt>
                <c:pt idx="49">
                  <c:v>-38813</c:v>
                </c:pt>
                <c:pt idx="50">
                  <c:v>-38396</c:v>
                </c:pt>
                <c:pt idx="51">
                  <c:v>-37928</c:v>
                </c:pt>
                <c:pt idx="52">
                  <c:v>-37341</c:v>
                </c:pt>
                <c:pt idx="53">
                  <c:v>-36612</c:v>
                </c:pt>
                <c:pt idx="54">
                  <c:v>-35722</c:v>
                </c:pt>
                <c:pt idx="55">
                  <c:v>-34693</c:v>
                </c:pt>
                <c:pt idx="56">
                  <c:v>-33636</c:v>
                </c:pt>
                <c:pt idx="57">
                  <c:v>-32682</c:v>
                </c:pt>
                <c:pt idx="58">
                  <c:v>-31927</c:v>
                </c:pt>
                <c:pt idx="59">
                  <c:v>-31432</c:v>
                </c:pt>
                <c:pt idx="60">
                  <c:v>-31183</c:v>
                </c:pt>
                <c:pt idx="61">
                  <c:v>-31097</c:v>
                </c:pt>
                <c:pt idx="62">
                  <c:v>-31079</c:v>
                </c:pt>
                <c:pt idx="63">
                  <c:v>-31095</c:v>
                </c:pt>
                <c:pt idx="64">
                  <c:v>-31097</c:v>
                </c:pt>
                <c:pt idx="65">
                  <c:v>-30999</c:v>
                </c:pt>
                <c:pt idx="66">
                  <c:v>-30779</c:v>
                </c:pt>
                <c:pt idx="67">
                  <c:v>-30480</c:v>
                </c:pt>
                <c:pt idx="68">
                  <c:v>-30127</c:v>
                </c:pt>
                <c:pt idx="69">
                  <c:v>-29751</c:v>
                </c:pt>
                <c:pt idx="70">
                  <c:v>-29355</c:v>
                </c:pt>
                <c:pt idx="71">
                  <c:v>-28870</c:v>
                </c:pt>
                <c:pt idx="72">
                  <c:v>-28249</c:v>
                </c:pt>
                <c:pt idx="73">
                  <c:v>-27467</c:v>
                </c:pt>
                <c:pt idx="74">
                  <c:v>-26513</c:v>
                </c:pt>
                <c:pt idx="75">
                  <c:v>-25461</c:v>
                </c:pt>
                <c:pt idx="76">
                  <c:v>-24479</c:v>
                </c:pt>
                <c:pt idx="77">
                  <c:v>-23755</c:v>
                </c:pt>
                <c:pt idx="78">
                  <c:v>-23425</c:v>
                </c:pt>
                <c:pt idx="79">
                  <c:v>-23437</c:v>
                </c:pt>
                <c:pt idx="80">
                  <c:v>-23635</c:v>
                </c:pt>
                <c:pt idx="81">
                  <c:v>-23868</c:v>
                </c:pt>
                <c:pt idx="82">
                  <c:v>-24095</c:v>
                </c:pt>
                <c:pt idx="83">
                  <c:v>-24295</c:v>
                </c:pt>
                <c:pt idx="84">
                  <c:v>-22793</c:v>
                </c:pt>
                <c:pt idx="85">
                  <c:v>-21189</c:v>
                </c:pt>
                <c:pt idx="86">
                  <c:v>-18629</c:v>
                </c:pt>
                <c:pt idx="87">
                  <c:v>-15783</c:v>
                </c:pt>
              </c:numCache>
            </c:numRef>
          </c:val>
        </c:ser>
        <c:ser>
          <c:idx val="40"/>
          <c:order val="40"/>
          <c:tx>
            <c:strRef>
              <c:f>'Change Since 08'!$AP$1</c:f>
              <c:strCache>
                <c:ptCount val="1"/>
                <c:pt idx="0">
                  <c:v>South Carolina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08'!$AP$2:$AP$89</c:f>
              <c:numCache>
                <c:formatCode>General</c:formatCode>
                <c:ptCount val="88"/>
                <c:pt idx="0">
                  <c:v>0</c:v>
                </c:pt>
                <c:pt idx="1">
                  <c:v>-5</c:v>
                </c:pt>
                <c:pt idx="2">
                  <c:v>-959</c:v>
                </c:pt>
                <c:pt idx="3">
                  <c:v>-2950</c:v>
                </c:pt>
                <c:pt idx="4">
                  <c:v>-5802</c:v>
                </c:pt>
                <c:pt idx="5">
                  <c:v>-9181</c:v>
                </c:pt>
                <c:pt idx="6">
                  <c:v>-13005</c:v>
                </c:pt>
                <c:pt idx="7">
                  <c:v>-17465</c:v>
                </c:pt>
                <c:pt idx="8">
                  <c:v>-23052</c:v>
                </c:pt>
                <c:pt idx="9">
                  <c:v>-30212</c:v>
                </c:pt>
                <c:pt idx="10">
                  <c:v>-39095</c:v>
                </c:pt>
                <c:pt idx="11">
                  <c:v>-49416</c:v>
                </c:pt>
                <c:pt idx="12">
                  <c:v>-60544</c:v>
                </c:pt>
                <c:pt idx="13">
                  <c:v>-71388</c:v>
                </c:pt>
                <c:pt idx="14">
                  <c:v>-80694</c:v>
                </c:pt>
                <c:pt idx="15">
                  <c:v>-87936</c:v>
                </c:pt>
                <c:pt idx="16">
                  <c:v>-93405</c:v>
                </c:pt>
                <c:pt idx="17">
                  <c:v>-97600</c:v>
                </c:pt>
                <c:pt idx="18">
                  <c:v>-101237</c:v>
                </c:pt>
                <c:pt idx="19">
                  <c:v>-104711</c:v>
                </c:pt>
                <c:pt idx="20">
                  <c:v>-107886</c:v>
                </c:pt>
                <c:pt idx="21">
                  <c:v>-110480</c:v>
                </c:pt>
                <c:pt idx="22">
                  <c:v>-111906</c:v>
                </c:pt>
                <c:pt idx="23">
                  <c:v>-111518</c:v>
                </c:pt>
                <c:pt idx="24">
                  <c:v>-109095</c:v>
                </c:pt>
                <c:pt idx="25">
                  <c:v>-105047</c:v>
                </c:pt>
                <c:pt idx="26">
                  <c:v>-100092</c:v>
                </c:pt>
                <c:pt idx="27">
                  <c:v>-95018</c:v>
                </c:pt>
                <c:pt idx="28">
                  <c:v>-90512</c:v>
                </c:pt>
                <c:pt idx="29">
                  <c:v>-87179</c:v>
                </c:pt>
                <c:pt idx="30">
                  <c:v>-85099</c:v>
                </c:pt>
                <c:pt idx="31">
                  <c:v>-83959</c:v>
                </c:pt>
                <c:pt idx="32">
                  <c:v>-83344</c:v>
                </c:pt>
                <c:pt idx="33">
                  <c:v>-82628</c:v>
                </c:pt>
                <c:pt idx="34">
                  <c:v>-81352</c:v>
                </c:pt>
                <c:pt idx="35">
                  <c:v>-79454</c:v>
                </c:pt>
                <c:pt idx="36">
                  <c:v>-77037</c:v>
                </c:pt>
                <c:pt idx="37">
                  <c:v>-74394</c:v>
                </c:pt>
                <c:pt idx="38">
                  <c:v>-71906</c:v>
                </c:pt>
                <c:pt idx="39">
                  <c:v>-69724</c:v>
                </c:pt>
                <c:pt idx="40">
                  <c:v>-67765</c:v>
                </c:pt>
                <c:pt idx="41">
                  <c:v>-65914</c:v>
                </c:pt>
                <c:pt idx="42">
                  <c:v>-64044</c:v>
                </c:pt>
                <c:pt idx="43">
                  <c:v>-62037</c:v>
                </c:pt>
                <c:pt idx="44">
                  <c:v>-59661</c:v>
                </c:pt>
                <c:pt idx="45">
                  <c:v>-56788</c:v>
                </c:pt>
                <c:pt idx="46">
                  <c:v>-53506</c:v>
                </c:pt>
                <c:pt idx="47">
                  <c:v>-50070</c:v>
                </c:pt>
                <c:pt idx="48">
                  <c:v>-46694</c:v>
                </c:pt>
                <c:pt idx="49">
                  <c:v>-43640</c:v>
                </c:pt>
                <c:pt idx="50">
                  <c:v>-41183</c:v>
                </c:pt>
                <c:pt idx="51">
                  <c:v>-39312</c:v>
                </c:pt>
                <c:pt idx="52">
                  <c:v>-37622</c:v>
                </c:pt>
                <c:pt idx="53">
                  <c:v>-35570</c:v>
                </c:pt>
                <c:pt idx="54">
                  <c:v>-32793</c:v>
                </c:pt>
                <c:pt idx="55">
                  <c:v>-29361</c:v>
                </c:pt>
                <c:pt idx="56">
                  <c:v>-25614</c:v>
                </c:pt>
                <c:pt idx="57">
                  <c:v>-22003</c:v>
                </c:pt>
                <c:pt idx="58">
                  <c:v>-18855</c:v>
                </c:pt>
                <c:pt idx="59">
                  <c:v>-16251</c:v>
                </c:pt>
                <c:pt idx="60">
                  <c:v>-14149</c:v>
                </c:pt>
                <c:pt idx="61">
                  <c:v>-12226</c:v>
                </c:pt>
                <c:pt idx="62">
                  <c:v>-10002</c:v>
                </c:pt>
                <c:pt idx="63">
                  <c:v>-7134</c:v>
                </c:pt>
                <c:pt idx="64">
                  <c:v>-3742</c:v>
                </c:pt>
                <c:pt idx="65">
                  <c:v>-108</c:v>
                </c:pt>
                <c:pt idx="66">
                  <c:v>3582</c:v>
                </c:pt>
                <c:pt idx="67">
                  <c:v>7342</c:v>
                </c:pt>
                <c:pt idx="68">
                  <c:v>11105</c:v>
                </c:pt>
                <c:pt idx="69">
                  <c:v>14804</c:v>
                </c:pt>
                <c:pt idx="70">
                  <c:v>18484</c:v>
                </c:pt>
                <c:pt idx="71">
                  <c:v>22169</c:v>
                </c:pt>
                <c:pt idx="72">
                  <c:v>25822</c:v>
                </c:pt>
                <c:pt idx="73">
                  <c:v>29272</c:v>
                </c:pt>
                <c:pt idx="74">
                  <c:v>32311</c:v>
                </c:pt>
                <c:pt idx="75">
                  <c:v>34878</c:v>
                </c:pt>
                <c:pt idx="76">
                  <c:v>37311</c:v>
                </c:pt>
                <c:pt idx="77">
                  <c:v>40098</c:v>
                </c:pt>
                <c:pt idx="78">
                  <c:v>43380</c:v>
                </c:pt>
                <c:pt idx="79">
                  <c:v>47089</c:v>
                </c:pt>
                <c:pt idx="80">
                  <c:v>51111</c:v>
                </c:pt>
                <c:pt idx="81">
                  <c:v>55095</c:v>
                </c:pt>
                <c:pt idx="82">
                  <c:v>58624</c:v>
                </c:pt>
                <c:pt idx="83">
                  <c:v>61523</c:v>
                </c:pt>
                <c:pt idx="84">
                  <c:v>72133</c:v>
                </c:pt>
                <c:pt idx="85">
                  <c:v>82605</c:v>
                </c:pt>
                <c:pt idx="86">
                  <c:v>88817</c:v>
                </c:pt>
                <c:pt idx="87">
                  <c:v>96923</c:v>
                </c:pt>
              </c:numCache>
            </c:numRef>
          </c:val>
        </c:ser>
        <c:ser>
          <c:idx val="41"/>
          <c:order val="41"/>
          <c:tx>
            <c:strRef>
              <c:f>'Change Since 08'!$AQ$1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08'!$AQ$2:$AQ$89</c:f>
              <c:numCache>
                <c:formatCode>General</c:formatCode>
                <c:ptCount val="88"/>
                <c:pt idx="0">
                  <c:v>0</c:v>
                </c:pt>
                <c:pt idx="1">
                  <c:v>434</c:v>
                </c:pt>
                <c:pt idx="2">
                  <c:v>631</c:v>
                </c:pt>
                <c:pt idx="3">
                  <c:v>588</c:v>
                </c:pt>
                <c:pt idx="4">
                  <c:v>406</c:v>
                </c:pt>
                <c:pt idx="5">
                  <c:v>187</c:v>
                </c:pt>
                <c:pt idx="6">
                  <c:v>6</c:v>
                </c:pt>
                <c:pt idx="7">
                  <c:v>-145</c:v>
                </c:pt>
                <c:pt idx="8">
                  <c:v>-364</c:v>
                </c:pt>
                <c:pt idx="9">
                  <c:v>-737</c:v>
                </c:pt>
                <c:pt idx="10">
                  <c:v>-1378</c:v>
                </c:pt>
                <c:pt idx="11">
                  <c:v>-2318</c:v>
                </c:pt>
                <c:pt idx="12">
                  <c:v>-3513</c:v>
                </c:pt>
                <c:pt idx="13">
                  <c:v>-4816</c:v>
                </c:pt>
                <c:pt idx="14">
                  <c:v>-6090</c:v>
                </c:pt>
                <c:pt idx="15">
                  <c:v>-7228</c:v>
                </c:pt>
                <c:pt idx="16">
                  <c:v>-8185</c:v>
                </c:pt>
                <c:pt idx="17">
                  <c:v>-8977</c:v>
                </c:pt>
                <c:pt idx="18">
                  <c:v>-9666</c:v>
                </c:pt>
                <c:pt idx="19">
                  <c:v>-10365</c:v>
                </c:pt>
                <c:pt idx="20">
                  <c:v>-11146</c:v>
                </c:pt>
                <c:pt idx="21">
                  <c:v>-12028</c:v>
                </c:pt>
                <c:pt idx="22">
                  <c:v>-12892</c:v>
                </c:pt>
                <c:pt idx="23">
                  <c:v>-13593</c:v>
                </c:pt>
                <c:pt idx="24">
                  <c:v>-14060</c:v>
                </c:pt>
                <c:pt idx="25">
                  <c:v>-14273</c:v>
                </c:pt>
                <c:pt idx="26">
                  <c:v>-14260</c:v>
                </c:pt>
                <c:pt idx="27">
                  <c:v>-14106</c:v>
                </c:pt>
                <c:pt idx="28">
                  <c:v>-13925</c:v>
                </c:pt>
                <c:pt idx="29">
                  <c:v>-13781</c:v>
                </c:pt>
                <c:pt idx="30">
                  <c:v>-13706</c:v>
                </c:pt>
                <c:pt idx="31">
                  <c:v>-13679</c:v>
                </c:pt>
                <c:pt idx="32">
                  <c:v>-13684</c:v>
                </c:pt>
                <c:pt idx="33">
                  <c:v>-13725</c:v>
                </c:pt>
                <c:pt idx="34">
                  <c:v>-13801</c:v>
                </c:pt>
                <c:pt idx="35">
                  <c:v>-13915</c:v>
                </c:pt>
                <c:pt idx="36">
                  <c:v>-14014</c:v>
                </c:pt>
                <c:pt idx="37">
                  <c:v>-14056</c:v>
                </c:pt>
                <c:pt idx="38">
                  <c:v>-14016</c:v>
                </c:pt>
                <c:pt idx="39">
                  <c:v>-13892</c:v>
                </c:pt>
                <c:pt idx="40">
                  <c:v>-13683</c:v>
                </c:pt>
                <c:pt idx="41">
                  <c:v>-13435</c:v>
                </c:pt>
                <c:pt idx="42">
                  <c:v>-13157</c:v>
                </c:pt>
                <c:pt idx="43">
                  <c:v>-12835</c:v>
                </c:pt>
                <c:pt idx="44">
                  <c:v>-12482</c:v>
                </c:pt>
                <c:pt idx="45">
                  <c:v>-12130</c:v>
                </c:pt>
                <c:pt idx="46">
                  <c:v>-11773</c:v>
                </c:pt>
                <c:pt idx="47">
                  <c:v>-11417</c:v>
                </c:pt>
                <c:pt idx="48">
                  <c:v>-11057</c:v>
                </c:pt>
                <c:pt idx="49">
                  <c:v>-10716</c:v>
                </c:pt>
                <c:pt idx="50">
                  <c:v>-10427</c:v>
                </c:pt>
                <c:pt idx="51">
                  <c:v>-10199</c:v>
                </c:pt>
                <c:pt idx="52">
                  <c:v>-10032</c:v>
                </c:pt>
                <c:pt idx="53">
                  <c:v>-9889</c:v>
                </c:pt>
                <c:pt idx="54">
                  <c:v>-9707</c:v>
                </c:pt>
                <c:pt idx="55">
                  <c:v>-9444</c:v>
                </c:pt>
                <c:pt idx="56">
                  <c:v>-9052</c:v>
                </c:pt>
                <c:pt idx="57">
                  <c:v>-8508</c:v>
                </c:pt>
                <c:pt idx="58">
                  <c:v>-7916</c:v>
                </c:pt>
                <c:pt idx="59">
                  <c:v>-7370</c:v>
                </c:pt>
                <c:pt idx="60">
                  <c:v>-6895</c:v>
                </c:pt>
                <c:pt idx="61">
                  <c:v>-6507</c:v>
                </c:pt>
                <c:pt idx="62">
                  <c:v>-6173</c:v>
                </c:pt>
                <c:pt idx="63">
                  <c:v>-5848</c:v>
                </c:pt>
                <c:pt idx="64">
                  <c:v>-5525</c:v>
                </c:pt>
                <c:pt idx="65">
                  <c:v>-5179</c:v>
                </c:pt>
                <c:pt idx="66">
                  <c:v>-4807</c:v>
                </c:pt>
                <c:pt idx="67">
                  <c:v>-4398</c:v>
                </c:pt>
                <c:pt idx="68">
                  <c:v>-3938</c:v>
                </c:pt>
                <c:pt idx="69">
                  <c:v>-3433</c:v>
                </c:pt>
                <c:pt idx="70">
                  <c:v>-2891</c:v>
                </c:pt>
                <c:pt idx="71">
                  <c:v>-2326</c:v>
                </c:pt>
                <c:pt idx="72">
                  <c:v>-1823</c:v>
                </c:pt>
                <c:pt idx="73">
                  <c:v>-1396</c:v>
                </c:pt>
                <c:pt idx="74">
                  <c:v>-1028</c:v>
                </c:pt>
                <c:pt idx="75">
                  <c:v>-685</c:v>
                </c:pt>
                <c:pt idx="76">
                  <c:v>-295</c:v>
                </c:pt>
                <c:pt idx="77">
                  <c:v>138</c:v>
                </c:pt>
                <c:pt idx="78">
                  <c:v>510</c:v>
                </c:pt>
                <c:pt idx="79">
                  <c:v>755</c:v>
                </c:pt>
                <c:pt idx="80">
                  <c:v>842</c:v>
                </c:pt>
                <c:pt idx="81">
                  <c:v>811</c:v>
                </c:pt>
                <c:pt idx="82">
                  <c:v>706</c:v>
                </c:pt>
                <c:pt idx="83">
                  <c:v>553</c:v>
                </c:pt>
                <c:pt idx="84">
                  <c:v>912</c:v>
                </c:pt>
                <c:pt idx="85">
                  <c:v>1752</c:v>
                </c:pt>
                <c:pt idx="86">
                  <c:v>2438</c:v>
                </c:pt>
                <c:pt idx="87">
                  <c:v>3431</c:v>
                </c:pt>
              </c:numCache>
            </c:numRef>
          </c:val>
        </c:ser>
        <c:ser>
          <c:idx val="42"/>
          <c:order val="42"/>
          <c:tx>
            <c:strRef>
              <c:f>'Change Since 08'!$AR$1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08'!$AR$2:$AR$89</c:f>
              <c:numCache>
                <c:formatCode>General</c:formatCode>
                <c:ptCount val="88"/>
                <c:pt idx="0">
                  <c:v>0</c:v>
                </c:pt>
                <c:pt idx="1">
                  <c:v>-6426</c:v>
                </c:pt>
                <c:pt idx="2">
                  <c:v>-13501</c:v>
                </c:pt>
                <c:pt idx="3">
                  <c:v>-21058</c:v>
                </c:pt>
                <c:pt idx="4">
                  <c:v>-28648</c:v>
                </c:pt>
                <c:pt idx="5">
                  <c:v>-35730</c:v>
                </c:pt>
                <c:pt idx="6">
                  <c:v>-42302</c:v>
                </c:pt>
                <c:pt idx="7">
                  <c:v>-48837</c:v>
                </c:pt>
                <c:pt idx="8">
                  <c:v>-56350</c:v>
                </c:pt>
                <c:pt idx="9">
                  <c:v>-65985</c:v>
                </c:pt>
                <c:pt idx="10">
                  <c:v>-78613</c:v>
                </c:pt>
                <c:pt idx="11">
                  <c:v>-94049</c:v>
                </c:pt>
                <c:pt idx="12">
                  <c:v>-110952</c:v>
                </c:pt>
                <c:pt idx="13">
                  <c:v>-127383</c:v>
                </c:pt>
                <c:pt idx="14">
                  <c:v>-141434</c:v>
                </c:pt>
                <c:pt idx="15">
                  <c:v>-152355</c:v>
                </c:pt>
                <c:pt idx="16">
                  <c:v>-160801</c:v>
                </c:pt>
                <c:pt idx="17">
                  <c:v>-167417</c:v>
                </c:pt>
                <c:pt idx="18">
                  <c:v>-172867</c:v>
                </c:pt>
                <c:pt idx="19">
                  <c:v>-177143</c:v>
                </c:pt>
                <c:pt idx="20">
                  <c:v>-179257</c:v>
                </c:pt>
                <c:pt idx="21">
                  <c:v>-178233</c:v>
                </c:pt>
                <c:pt idx="22">
                  <c:v>-172994</c:v>
                </c:pt>
                <c:pt idx="23">
                  <c:v>-163496</c:v>
                </c:pt>
                <c:pt idx="24">
                  <c:v>-150763</c:v>
                </c:pt>
                <c:pt idx="25">
                  <c:v>-136658</c:v>
                </c:pt>
                <c:pt idx="26">
                  <c:v>-122727</c:v>
                </c:pt>
                <c:pt idx="27">
                  <c:v>-109773</c:v>
                </c:pt>
                <c:pt idx="28">
                  <c:v>-98242</c:v>
                </c:pt>
                <c:pt idx="29">
                  <c:v>-88812</c:v>
                </c:pt>
                <c:pt idx="30">
                  <c:v>-81898</c:v>
                </c:pt>
                <c:pt idx="31">
                  <c:v>-77205</c:v>
                </c:pt>
                <c:pt idx="32">
                  <c:v>-74333</c:v>
                </c:pt>
                <c:pt idx="33">
                  <c:v>-71984</c:v>
                </c:pt>
                <c:pt idx="34">
                  <c:v>-68972</c:v>
                </c:pt>
                <c:pt idx="35">
                  <c:v>-64733</c:v>
                </c:pt>
                <c:pt idx="36">
                  <c:v>-59318</c:v>
                </c:pt>
                <c:pt idx="37">
                  <c:v>-53816</c:v>
                </c:pt>
                <c:pt idx="38">
                  <c:v>-49518</c:v>
                </c:pt>
                <c:pt idx="39">
                  <c:v>-47199</c:v>
                </c:pt>
                <c:pt idx="40">
                  <c:v>-46395</c:v>
                </c:pt>
                <c:pt idx="41">
                  <c:v>-45843</c:v>
                </c:pt>
                <c:pt idx="42">
                  <c:v>-44241</c:v>
                </c:pt>
                <c:pt idx="43">
                  <c:v>-41293</c:v>
                </c:pt>
                <c:pt idx="44">
                  <c:v>-37639</c:v>
                </c:pt>
                <c:pt idx="45">
                  <c:v>-34357</c:v>
                </c:pt>
                <c:pt idx="46">
                  <c:v>-32630</c:v>
                </c:pt>
                <c:pt idx="47">
                  <c:v>-32825</c:v>
                </c:pt>
                <c:pt idx="48">
                  <c:v>-34482</c:v>
                </c:pt>
                <c:pt idx="49">
                  <c:v>-36665</c:v>
                </c:pt>
                <c:pt idx="50">
                  <c:v>-38739</c:v>
                </c:pt>
                <c:pt idx="51">
                  <c:v>-40180</c:v>
                </c:pt>
                <c:pt idx="52">
                  <c:v>-40278</c:v>
                </c:pt>
                <c:pt idx="53">
                  <c:v>-38950</c:v>
                </c:pt>
                <c:pt idx="54">
                  <c:v>-36496</c:v>
                </c:pt>
                <c:pt idx="55">
                  <c:v>-33699</c:v>
                </c:pt>
                <c:pt idx="56">
                  <c:v>-31471</c:v>
                </c:pt>
                <c:pt idx="57">
                  <c:v>-30949</c:v>
                </c:pt>
                <c:pt idx="58">
                  <c:v>-32721</c:v>
                </c:pt>
                <c:pt idx="59">
                  <c:v>-36646</c:v>
                </c:pt>
                <c:pt idx="60">
                  <c:v>-42081</c:v>
                </c:pt>
                <c:pt idx="61">
                  <c:v>-47731</c:v>
                </c:pt>
                <c:pt idx="62">
                  <c:v>-52413</c:v>
                </c:pt>
                <c:pt idx="63">
                  <c:v>-55812</c:v>
                </c:pt>
                <c:pt idx="64">
                  <c:v>-59058</c:v>
                </c:pt>
                <c:pt idx="65">
                  <c:v>-63120</c:v>
                </c:pt>
                <c:pt idx="66">
                  <c:v>-68257</c:v>
                </c:pt>
                <c:pt idx="67">
                  <c:v>-73860</c:v>
                </c:pt>
                <c:pt idx="68">
                  <c:v>-78561</c:v>
                </c:pt>
                <c:pt idx="69">
                  <c:v>-81140</c:v>
                </c:pt>
                <c:pt idx="70">
                  <c:v>-81065</c:v>
                </c:pt>
                <c:pt idx="71">
                  <c:v>-78891</c:v>
                </c:pt>
                <c:pt idx="72">
                  <c:v>-75949</c:v>
                </c:pt>
                <c:pt idx="73">
                  <c:v>-74075</c:v>
                </c:pt>
                <c:pt idx="74">
                  <c:v>-74806</c:v>
                </c:pt>
                <c:pt idx="75">
                  <c:v>-78449</c:v>
                </c:pt>
                <c:pt idx="76">
                  <c:v>-83915</c:v>
                </c:pt>
                <c:pt idx="77">
                  <c:v>-89593</c:v>
                </c:pt>
                <c:pt idx="78">
                  <c:v>-94240</c:v>
                </c:pt>
                <c:pt idx="79">
                  <c:v>-97129</c:v>
                </c:pt>
                <c:pt idx="80">
                  <c:v>-98584</c:v>
                </c:pt>
                <c:pt idx="81">
                  <c:v>-99242</c:v>
                </c:pt>
                <c:pt idx="82">
                  <c:v>-99538</c:v>
                </c:pt>
                <c:pt idx="83">
                  <c:v>-99368</c:v>
                </c:pt>
                <c:pt idx="84">
                  <c:v>-75660</c:v>
                </c:pt>
                <c:pt idx="85">
                  <c:v>-46783</c:v>
                </c:pt>
                <c:pt idx="86">
                  <c:v>-16741</c:v>
                </c:pt>
                <c:pt idx="87">
                  <c:v>17229</c:v>
                </c:pt>
              </c:numCache>
            </c:numRef>
          </c:val>
        </c:ser>
        <c:ser>
          <c:idx val="43"/>
          <c:order val="43"/>
          <c:tx>
            <c:strRef>
              <c:f>'Change Since 08'!$AS$1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08'!$AS$2:$AS$89</c:f>
              <c:numCache>
                <c:formatCode>General</c:formatCode>
                <c:ptCount val="88"/>
                <c:pt idx="0">
                  <c:v>0</c:v>
                </c:pt>
                <c:pt idx="1">
                  <c:v>13923</c:v>
                </c:pt>
                <c:pt idx="2">
                  <c:v>27407</c:v>
                </c:pt>
                <c:pt idx="3">
                  <c:v>40814</c:v>
                </c:pt>
                <c:pt idx="4">
                  <c:v>53832</c:v>
                </c:pt>
                <c:pt idx="5">
                  <c:v>65680</c:v>
                </c:pt>
                <c:pt idx="6">
                  <c:v>74791</c:v>
                </c:pt>
                <c:pt idx="7">
                  <c:v>79530</c:v>
                </c:pt>
                <c:pt idx="8">
                  <c:v>78549</c:v>
                </c:pt>
                <c:pt idx="9">
                  <c:v>71582</c:v>
                </c:pt>
                <c:pt idx="10">
                  <c:v>59641</c:v>
                </c:pt>
                <c:pt idx="11">
                  <c:v>45290</c:v>
                </c:pt>
                <c:pt idx="12">
                  <c:v>32034</c:v>
                </c:pt>
                <c:pt idx="13">
                  <c:v>23090</c:v>
                </c:pt>
                <c:pt idx="14">
                  <c:v>20504</c:v>
                </c:pt>
                <c:pt idx="15">
                  <c:v>23339</c:v>
                </c:pt>
                <c:pt idx="16">
                  <c:v>28048</c:v>
                </c:pt>
                <c:pt idx="17">
                  <c:v>31946</c:v>
                </c:pt>
                <c:pt idx="18">
                  <c:v>33399</c:v>
                </c:pt>
                <c:pt idx="19">
                  <c:v>33481</c:v>
                </c:pt>
                <c:pt idx="20">
                  <c:v>35776</c:v>
                </c:pt>
                <c:pt idx="21">
                  <c:v>43616</c:v>
                </c:pt>
                <c:pt idx="22">
                  <c:v>60193</c:v>
                </c:pt>
                <c:pt idx="23">
                  <c:v>86001</c:v>
                </c:pt>
                <c:pt idx="24">
                  <c:v>118555</c:v>
                </c:pt>
                <c:pt idx="25">
                  <c:v>153209</c:v>
                </c:pt>
                <c:pt idx="26">
                  <c:v>186010</c:v>
                </c:pt>
                <c:pt idx="27">
                  <c:v>214843</c:v>
                </c:pt>
                <c:pt idx="28">
                  <c:v>239284</c:v>
                </c:pt>
                <c:pt idx="29">
                  <c:v>259604</c:v>
                </c:pt>
                <c:pt idx="30">
                  <c:v>277304</c:v>
                </c:pt>
                <c:pt idx="31">
                  <c:v>294671</c:v>
                </c:pt>
                <c:pt idx="32">
                  <c:v>312748</c:v>
                </c:pt>
                <c:pt idx="33">
                  <c:v>332935</c:v>
                </c:pt>
                <c:pt idx="34">
                  <c:v>355232</c:v>
                </c:pt>
                <c:pt idx="35">
                  <c:v>378585</c:v>
                </c:pt>
                <c:pt idx="36">
                  <c:v>402009</c:v>
                </c:pt>
                <c:pt idx="37">
                  <c:v>423856</c:v>
                </c:pt>
                <c:pt idx="38">
                  <c:v>443436</c:v>
                </c:pt>
                <c:pt idx="39">
                  <c:v>461443</c:v>
                </c:pt>
                <c:pt idx="40">
                  <c:v>480069</c:v>
                </c:pt>
                <c:pt idx="41">
                  <c:v>501640</c:v>
                </c:pt>
                <c:pt idx="42">
                  <c:v>527442</c:v>
                </c:pt>
                <c:pt idx="43">
                  <c:v>556662</c:v>
                </c:pt>
                <c:pt idx="44">
                  <c:v>587316</c:v>
                </c:pt>
                <c:pt idx="45">
                  <c:v>617342</c:v>
                </c:pt>
                <c:pt idx="46">
                  <c:v>644971</c:v>
                </c:pt>
                <c:pt idx="47">
                  <c:v>669858</c:v>
                </c:pt>
                <c:pt idx="48">
                  <c:v>692693</c:v>
                </c:pt>
                <c:pt idx="49">
                  <c:v>714554</c:v>
                </c:pt>
                <c:pt idx="50">
                  <c:v>735899</c:v>
                </c:pt>
                <c:pt idx="51">
                  <c:v>757511</c:v>
                </c:pt>
                <c:pt idx="52">
                  <c:v>781112</c:v>
                </c:pt>
                <c:pt idx="53">
                  <c:v>807233</c:v>
                </c:pt>
                <c:pt idx="54">
                  <c:v>834959</c:v>
                </c:pt>
                <c:pt idx="55">
                  <c:v>862618</c:v>
                </c:pt>
                <c:pt idx="56">
                  <c:v>888701</c:v>
                </c:pt>
                <c:pt idx="57">
                  <c:v>911950</c:v>
                </c:pt>
                <c:pt idx="58">
                  <c:v>932476</c:v>
                </c:pt>
                <c:pt idx="59">
                  <c:v>951708</c:v>
                </c:pt>
                <c:pt idx="60">
                  <c:v>971222</c:v>
                </c:pt>
                <c:pt idx="61">
                  <c:v>992661</c:v>
                </c:pt>
                <c:pt idx="62">
                  <c:v>1016710</c:v>
                </c:pt>
                <c:pt idx="63">
                  <c:v>1042600</c:v>
                </c:pt>
                <c:pt idx="64">
                  <c:v>1067690</c:v>
                </c:pt>
                <c:pt idx="65">
                  <c:v>1090873</c:v>
                </c:pt>
                <c:pt idx="66">
                  <c:v>1113564</c:v>
                </c:pt>
                <c:pt idx="67">
                  <c:v>1137639</c:v>
                </c:pt>
                <c:pt idx="68">
                  <c:v>1164482</c:v>
                </c:pt>
                <c:pt idx="69">
                  <c:v>1194486</c:v>
                </c:pt>
                <c:pt idx="70">
                  <c:v>1226665</c:v>
                </c:pt>
                <c:pt idx="71">
                  <c:v>1258864</c:v>
                </c:pt>
                <c:pt idx="72">
                  <c:v>1288922</c:v>
                </c:pt>
                <c:pt idx="73">
                  <c:v>1315494</c:v>
                </c:pt>
                <c:pt idx="74">
                  <c:v>1338488</c:v>
                </c:pt>
                <c:pt idx="75">
                  <c:v>1359523</c:v>
                </c:pt>
                <c:pt idx="76">
                  <c:v>1381338</c:v>
                </c:pt>
                <c:pt idx="77">
                  <c:v>1405896</c:v>
                </c:pt>
                <c:pt idx="78">
                  <c:v>1432789</c:v>
                </c:pt>
                <c:pt idx="79">
                  <c:v>1460986</c:v>
                </c:pt>
                <c:pt idx="80">
                  <c:v>1489147</c:v>
                </c:pt>
                <c:pt idx="81">
                  <c:v>1515625</c:v>
                </c:pt>
                <c:pt idx="82">
                  <c:v>1538903</c:v>
                </c:pt>
                <c:pt idx="83">
                  <c:v>1557533</c:v>
                </c:pt>
                <c:pt idx="84">
                  <c:v>1588246</c:v>
                </c:pt>
                <c:pt idx="85">
                  <c:v>1607711</c:v>
                </c:pt>
                <c:pt idx="86">
                  <c:v>1602109</c:v>
                </c:pt>
                <c:pt idx="87">
                  <c:v>1584211</c:v>
                </c:pt>
              </c:numCache>
            </c:numRef>
          </c:val>
        </c:ser>
        <c:ser>
          <c:idx val="44"/>
          <c:order val="44"/>
          <c:tx>
            <c:strRef>
              <c:f>'Change Since 08'!$AT$1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08'!$AT$2:$AT$89</c:f>
              <c:numCache>
                <c:formatCode>General</c:formatCode>
                <c:ptCount val="88"/>
                <c:pt idx="0">
                  <c:v>0</c:v>
                </c:pt>
                <c:pt idx="1">
                  <c:v>-874</c:v>
                </c:pt>
                <c:pt idx="2">
                  <c:v>-2088</c:v>
                </c:pt>
                <c:pt idx="3">
                  <c:v>-3349</c:v>
                </c:pt>
                <c:pt idx="4">
                  <c:v>-4463</c:v>
                </c:pt>
                <c:pt idx="5">
                  <c:v>-5542</c:v>
                </c:pt>
                <c:pt idx="6">
                  <c:v>-6884</c:v>
                </c:pt>
                <c:pt idx="7">
                  <c:v>-8889</c:v>
                </c:pt>
                <c:pt idx="8">
                  <c:v>-11972</c:v>
                </c:pt>
                <c:pt idx="9">
                  <c:v>-16425</c:v>
                </c:pt>
                <c:pt idx="10">
                  <c:v>-22341</c:v>
                </c:pt>
                <c:pt idx="11">
                  <c:v>-29495</c:v>
                </c:pt>
                <c:pt idx="12">
                  <c:v>-37364</c:v>
                </c:pt>
                <c:pt idx="13">
                  <c:v>-45318</c:v>
                </c:pt>
                <c:pt idx="14">
                  <c:v>-52817</c:v>
                </c:pt>
                <c:pt idx="15">
                  <c:v>-59527</c:v>
                </c:pt>
                <c:pt idx="16">
                  <c:v>-65303</c:v>
                </c:pt>
                <c:pt idx="17">
                  <c:v>-70101</c:v>
                </c:pt>
                <c:pt idx="18">
                  <c:v>-74057</c:v>
                </c:pt>
                <c:pt idx="19">
                  <c:v>-77353</c:v>
                </c:pt>
                <c:pt idx="20">
                  <c:v>-80114</c:v>
                </c:pt>
                <c:pt idx="21">
                  <c:v>-82479</c:v>
                </c:pt>
                <c:pt idx="22">
                  <c:v>-84403</c:v>
                </c:pt>
                <c:pt idx="23">
                  <c:v>-85744</c:v>
                </c:pt>
                <c:pt idx="24">
                  <c:v>-86464</c:v>
                </c:pt>
                <c:pt idx="25">
                  <c:v>-86609</c:v>
                </c:pt>
                <c:pt idx="26">
                  <c:v>-86321</c:v>
                </c:pt>
                <c:pt idx="27">
                  <c:v>-85839</c:v>
                </c:pt>
                <c:pt idx="28">
                  <c:v>-85407</c:v>
                </c:pt>
                <c:pt idx="29">
                  <c:v>-85204</c:v>
                </c:pt>
                <c:pt idx="30">
                  <c:v>-85270</c:v>
                </c:pt>
                <c:pt idx="31">
                  <c:v>-85507</c:v>
                </c:pt>
                <c:pt idx="32">
                  <c:v>-85754</c:v>
                </c:pt>
                <c:pt idx="33">
                  <c:v>-85775</c:v>
                </c:pt>
                <c:pt idx="34">
                  <c:v>-85419</c:v>
                </c:pt>
                <c:pt idx="35">
                  <c:v>-84730</c:v>
                </c:pt>
                <c:pt idx="36">
                  <c:v>-83839</c:v>
                </c:pt>
                <c:pt idx="37">
                  <c:v>-82873</c:v>
                </c:pt>
                <c:pt idx="38">
                  <c:v>-81875</c:v>
                </c:pt>
                <c:pt idx="39">
                  <c:v>-80721</c:v>
                </c:pt>
                <c:pt idx="40">
                  <c:v>-79233</c:v>
                </c:pt>
                <c:pt idx="41">
                  <c:v>-77322</c:v>
                </c:pt>
                <c:pt idx="42">
                  <c:v>-74982</c:v>
                </c:pt>
                <c:pt idx="43">
                  <c:v>-72301</c:v>
                </c:pt>
                <c:pt idx="44">
                  <c:v>-69395</c:v>
                </c:pt>
                <c:pt idx="45">
                  <c:v>-66363</c:v>
                </c:pt>
                <c:pt idx="46">
                  <c:v>-63223</c:v>
                </c:pt>
                <c:pt idx="47">
                  <c:v>-59812</c:v>
                </c:pt>
                <c:pt idx="48">
                  <c:v>-55869</c:v>
                </c:pt>
                <c:pt idx="49">
                  <c:v>-51461</c:v>
                </c:pt>
                <c:pt idx="50">
                  <c:v>-46921</c:v>
                </c:pt>
                <c:pt idx="51">
                  <c:v>-42585</c:v>
                </c:pt>
                <c:pt idx="52">
                  <c:v>-38657</c:v>
                </c:pt>
                <c:pt idx="53">
                  <c:v>-35100</c:v>
                </c:pt>
                <c:pt idx="54">
                  <c:v>-31774</c:v>
                </c:pt>
                <c:pt idx="55">
                  <c:v>-28514</c:v>
                </c:pt>
                <c:pt idx="56">
                  <c:v>-25108</c:v>
                </c:pt>
                <c:pt idx="57">
                  <c:v>-21378</c:v>
                </c:pt>
                <c:pt idx="58">
                  <c:v>-17299</c:v>
                </c:pt>
                <c:pt idx="59">
                  <c:v>-13033</c:v>
                </c:pt>
                <c:pt idx="60">
                  <c:v>-8857</c:v>
                </c:pt>
                <c:pt idx="61">
                  <c:v>-4832</c:v>
                </c:pt>
                <c:pt idx="62">
                  <c:v>-888</c:v>
                </c:pt>
                <c:pt idx="63">
                  <c:v>2928</c:v>
                </c:pt>
                <c:pt idx="64">
                  <c:v>6508</c:v>
                </c:pt>
                <c:pt idx="65">
                  <c:v>9912</c:v>
                </c:pt>
                <c:pt idx="66">
                  <c:v>13292</c:v>
                </c:pt>
                <c:pt idx="67">
                  <c:v>16812</c:v>
                </c:pt>
                <c:pt idx="68">
                  <c:v>20477</c:v>
                </c:pt>
                <c:pt idx="69">
                  <c:v>24189</c:v>
                </c:pt>
                <c:pt idx="70">
                  <c:v>27754</c:v>
                </c:pt>
                <c:pt idx="71">
                  <c:v>30959</c:v>
                </c:pt>
                <c:pt idx="72">
                  <c:v>33636</c:v>
                </c:pt>
                <c:pt idx="73">
                  <c:v>35695</c:v>
                </c:pt>
                <c:pt idx="74">
                  <c:v>37186</c:v>
                </c:pt>
                <c:pt idx="75">
                  <c:v>38426</c:v>
                </c:pt>
                <c:pt idx="76">
                  <c:v>39857</c:v>
                </c:pt>
                <c:pt idx="77">
                  <c:v>41720</c:v>
                </c:pt>
                <c:pt idx="78">
                  <c:v>44170</c:v>
                </c:pt>
                <c:pt idx="79">
                  <c:v>47182</c:v>
                </c:pt>
                <c:pt idx="80">
                  <c:v>50488</c:v>
                </c:pt>
                <c:pt idx="81">
                  <c:v>53777</c:v>
                </c:pt>
                <c:pt idx="82">
                  <c:v>56803</c:v>
                </c:pt>
                <c:pt idx="83">
                  <c:v>59381</c:v>
                </c:pt>
                <c:pt idx="84">
                  <c:v>64782</c:v>
                </c:pt>
                <c:pt idx="85">
                  <c:v>70819</c:v>
                </c:pt>
                <c:pt idx="86">
                  <c:v>77866</c:v>
                </c:pt>
                <c:pt idx="87">
                  <c:v>83405</c:v>
                </c:pt>
              </c:numCache>
            </c:numRef>
          </c:val>
        </c:ser>
        <c:ser>
          <c:idx val="45"/>
          <c:order val="45"/>
          <c:tx>
            <c:strRef>
              <c:f>'Change Since 08'!$AU$1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08'!$AU$2:$AU$89</c:f>
              <c:numCache>
                <c:formatCode>General</c:formatCode>
                <c:ptCount val="88"/>
                <c:pt idx="0">
                  <c:v>0</c:v>
                </c:pt>
                <c:pt idx="1">
                  <c:v>104</c:v>
                </c:pt>
                <c:pt idx="2">
                  <c:v>227</c:v>
                </c:pt>
                <c:pt idx="3">
                  <c:v>368</c:v>
                </c:pt>
                <c:pt idx="4">
                  <c:v>562</c:v>
                </c:pt>
                <c:pt idx="5">
                  <c:v>839</c:v>
                </c:pt>
                <c:pt idx="6">
                  <c:v>1169</c:v>
                </c:pt>
                <c:pt idx="7">
                  <c:v>1467</c:v>
                </c:pt>
                <c:pt idx="8">
                  <c:v>1641</c:v>
                </c:pt>
                <c:pt idx="9">
                  <c:v>1625</c:v>
                </c:pt>
                <c:pt idx="10">
                  <c:v>1368</c:v>
                </c:pt>
                <c:pt idx="11">
                  <c:v>887</c:v>
                </c:pt>
                <c:pt idx="12">
                  <c:v>281</c:v>
                </c:pt>
                <c:pt idx="13">
                  <c:v>-333</c:v>
                </c:pt>
                <c:pt idx="14">
                  <c:v>-847</c:v>
                </c:pt>
                <c:pt idx="15">
                  <c:v>-1211</c:v>
                </c:pt>
                <c:pt idx="16">
                  <c:v>-1452</c:v>
                </c:pt>
                <c:pt idx="17">
                  <c:v>-1614</c:v>
                </c:pt>
                <c:pt idx="18">
                  <c:v>-1736</c:v>
                </c:pt>
                <c:pt idx="19">
                  <c:v>-1826</c:v>
                </c:pt>
                <c:pt idx="20">
                  <c:v>-1877</c:v>
                </c:pt>
                <c:pt idx="21">
                  <c:v>-1884</c:v>
                </c:pt>
                <c:pt idx="22">
                  <c:v>-1782</c:v>
                </c:pt>
                <c:pt idx="23">
                  <c:v>-1533</c:v>
                </c:pt>
                <c:pt idx="24">
                  <c:v>-1187</c:v>
                </c:pt>
                <c:pt idx="25">
                  <c:v>-786</c:v>
                </c:pt>
                <c:pt idx="26">
                  <c:v>-393</c:v>
                </c:pt>
                <c:pt idx="27">
                  <c:v>-101</c:v>
                </c:pt>
                <c:pt idx="28">
                  <c:v>63</c:v>
                </c:pt>
                <c:pt idx="29">
                  <c:v>118</c:v>
                </c:pt>
                <c:pt idx="30">
                  <c:v>112</c:v>
                </c:pt>
                <c:pt idx="31">
                  <c:v>113</c:v>
                </c:pt>
                <c:pt idx="32">
                  <c:v>190</c:v>
                </c:pt>
                <c:pt idx="33">
                  <c:v>385</c:v>
                </c:pt>
                <c:pt idx="34">
                  <c:v>664</c:v>
                </c:pt>
                <c:pt idx="35">
                  <c:v>948</c:v>
                </c:pt>
                <c:pt idx="36">
                  <c:v>1192</c:v>
                </c:pt>
                <c:pt idx="37">
                  <c:v>1328</c:v>
                </c:pt>
                <c:pt idx="38">
                  <c:v>1307</c:v>
                </c:pt>
                <c:pt idx="39">
                  <c:v>1175</c:v>
                </c:pt>
                <c:pt idx="40">
                  <c:v>1002</c:v>
                </c:pt>
                <c:pt idx="41">
                  <c:v>842</c:v>
                </c:pt>
                <c:pt idx="42">
                  <c:v>755</c:v>
                </c:pt>
                <c:pt idx="43">
                  <c:v>749</c:v>
                </c:pt>
                <c:pt idx="44">
                  <c:v>775</c:v>
                </c:pt>
                <c:pt idx="45">
                  <c:v>794</c:v>
                </c:pt>
                <c:pt idx="46">
                  <c:v>762</c:v>
                </c:pt>
                <c:pt idx="47">
                  <c:v>662</c:v>
                </c:pt>
                <c:pt idx="48">
                  <c:v>510</c:v>
                </c:pt>
                <c:pt idx="49">
                  <c:v>348</c:v>
                </c:pt>
                <c:pt idx="50">
                  <c:v>199</c:v>
                </c:pt>
                <c:pt idx="51">
                  <c:v>81</c:v>
                </c:pt>
                <c:pt idx="52">
                  <c:v>-18</c:v>
                </c:pt>
                <c:pt idx="53">
                  <c:v>-116</c:v>
                </c:pt>
                <c:pt idx="54">
                  <c:v>-233</c:v>
                </c:pt>
                <c:pt idx="55">
                  <c:v>-390</c:v>
                </c:pt>
                <c:pt idx="56">
                  <c:v>-592</c:v>
                </c:pt>
                <c:pt idx="57">
                  <c:v>-842</c:v>
                </c:pt>
                <c:pt idx="58">
                  <c:v>-1089</c:v>
                </c:pt>
                <c:pt idx="59">
                  <c:v>-1276</c:v>
                </c:pt>
                <c:pt idx="60">
                  <c:v>-1397</c:v>
                </c:pt>
                <c:pt idx="61">
                  <c:v>-1468</c:v>
                </c:pt>
                <c:pt idx="62">
                  <c:v>-1493</c:v>
                </c:pt>
                <c:pt idx="63">
                  <c:v>-1487</c:v>
                </c:pt>
                <c:pt idx="64">
                  <c:v>-1488</c:v>
                </c:pt>
                <c:pt idx="65">
                  <c:v>-1504</c:v>
                </c:pt>
                <c:pt idx="66">
                  <c:v>-1557</c:v>
                </c:pt>
                <c:pt idx="67">
                  <c:v>-1645</c:v>
                </c:pt>
                <c:pt idx="68">
                  <c:v>-1745</c:v>
                </c:pt>
                <c:pt idx="69">
                  <c:v>-1843</c:v>
                </c:pt>
                <c:pt idx="70">
                  <c:v>-1959</c:v>
                </c:pt>
                <c:pt idx="71">
                  <c:v>-2101</c:v>
                </c:pt>
                <c:pt idx="72">
                  <c:v>-2250</c:v>
                </c:pt>
                <c:pt idx="73">
                  <c:v>-2387</c:v>
                </c:pt>
                <c:pt idx="74">
                  <c:v>-2497</c:v>
                </c:pt>
                <c:pt idx="75">
                  <c:v>-2602</c:v>
                </c:pt>
                <c:pt idx="76">
                  <c:v>-2700</c:v>
                </c:pt>
                <c:pt idx="77">
                  <c:v>-2796</c:v>
                </c:pt>
                <c:pt idx="78">
                  <c:v>-2881</c:v>
                </c:pt>
                <c:pt idx="79">
                  <c:v>-2950</c:v>
                </c:pt>
                <c:pt idx="80">
                  <c:v>-3010</c:v>
                </c:pt>
                <c:pt idx="81">
                  <c:v>-3046</c:v>
                </c:pt>
                <c:pt idx="82">
                  <c:v>-3057</c:v>
                </c:pt>
                <c:pt idx="83">
                  <c:v>-3048</c:v>
                </c:pt>
                <c:pt idx="84">
                  <c:v>-2797</c:v>
                </c:pt>
                <c:pt idx="85">
                  <c:v>-2624</c:v>
                </c:pt>
                <c:pt idx="86">
                  <c:v>-2319</c:v>
                </c:pt>
                <c:pt idx="87">
                  <c:v>-1694</c:v>
                </c:pt>
              </c:numCache>
            </c:numRef>
          </c:val>
        </c:ser>
        <c:ser>
          <c:idx val="46"/>
          <c:order val="46"/>
          <c:tx>
            <c:strRef>
              <c:f>'Change Since 08'!$AV$1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08'!$AV$2:$AV$89</c:f>
              <c:numCache>
                <c:formatCode>General</c:formatCode>
                <c:ptCount val="88"/>
                <c:pt idx="0">
                  <c:v>0</c:v>
                </c:pt>
                <c:pt idx="1">
                  <c:v>7190</c:v>
                </c:pt>
                <c:pt idx="2">
                  <c:v>12658</c:v>
                </c:pt>
                <c:pt idx="3">
                  <c:v>16299</c:v>
                </c:pt>
                <c:pt idx="4">
                  <c:v>18419</c:v>
                </c:pt>
                <c:pt idx="5">
                  <c:v>19632</c:v>
                </c:pt>
                <c:pt idx="6">
                  <c:v>19966</c:v>
                </c:pt>
                <c:pt idx="7">
                  <c:v>18760</c:v>
                </c:pt>
                <c:pt idx="8">
                  <c:v>14611</c:v>
                </c:pt>
                <c:pt idx="9">
                  <c:v>6293</c:v>
                </c:pt>
                <c:pt idx="10">
                  <c:v>-6809</c:v>
                </c:pt>
                <c:pt idx="11">
                  <c:v>-23977</c:v>
                </c:pt>
                <c:pt idx="12">
                  <c:v>-43082</c:v>
                </c:pt>
                <c:pt idx="13">
                  <c:v>-61211</c:v>
                </c:pt>
                <c:pt idx="14">
                  <c:v>-75544</c:v>
                </c:pt>
                <c:pt idx="15">
                  <c:v>-85200</c:v>
                </c:pt>
                <c:pt idx="16">
                  <c:v>-91768</c:v>
                </c:pt>
                <c:pt idx="17">
                  <c:v>-97176</c:v>
                </c:pt>
                <c:pt idx="18">
                  <c:v>-103291</c:v>
                </c:pt>
                <c:pt idx="19">
                  <c:v>-110869</c:v>
                </c:pt>
                <c:pt idx="20">
                  <c:v>-119244</c:v>
                </c:pt>
                <c:pt idx="21">
                  <c:v>-127541</c:v>
                </c:pt>
                <c:pt idx="22">
                  <c:v>-133321</c:v>
                </c:pt>
                <c:pt idx="23">
                  <c:v>-134280</c:v>
                </c:pt>
                <c:pt idx="24">
                  <c:v>-129389</c:v>
                </c:pt>
                <c:pt idx="25">
                  <c:v>-119692</c:v>
                </c:pt>
                <c:pt idx="26">
                  <c:v>-107229</c:v>
                </c:pt>
                <c:pt idx="27">
                  <c:v>-93996</c:v>
                </c:pt>
                <c:pt idx="28">
                  <c:v>-81806</c:v>
                </c:pt>
                <c:pt idx="29">
                  <c:v>-72569</c:v>
                </c:pt>
                <c:pt idx="30">
                  <c:v>-66841</c:v>
                </c:pt>
                <c:pt idx="31">
                  <c:v>-63246</c:v>
                </c:pt>
                <c:pt idx="32">
                  <c:v>-60131</c:v>
                </c:pt>
                <c:pt idx="33">
                  <c:v>-55447</c:v>
                </c:pt>
                <c:pt idx="34">
                  <c:v>-48628</c:v>
                </c:pt>
                <c:pt idx="35">
                  <c:v>-40513</c:v>
                </c:pt>
                <c:pt idx="36">
                  <c:v>-32011</c:v>
                </c:pt>
                <c:pt idx="37">
                  <c:v>-24589</c:v>
                </c:pt>
                <c:pt idx="38">
                  <c:v>-19384</c:v>
                </c:pt>
                <c:pt idx="39">
                  <c:v>-16651</c:v>
                </c:pt>
                <c:pt idx="40">
                  <c:v>-15269</c:v>
                </c:pt>
                <c:pt idx="41">
                  <c:v>-13431</c:v>
                </c:pt>
                <c:pt idx="42">
                  <c:v>-9725</c:v>
                </c:pt>
                <c:pt idx="43">
                  <c:v>-4222</c:v>
                </c:pt>
                <c:pt idx="44">
                  <c:v>2263</c:v>
                </c:pt>
                <c:pt idx="45">
                  <c:v>8678</c:v>
                </c:pt>
                <c:pt idx="46">
                  <c:v>13616</c:v>
                </c:pt>
                <c:pt idx="47">
                  <c:v>16322</c:v>
                </c:pt>
                <c:pt idx="48">
                  <c:v>16889</c:v>
                </c:pt>
                <c:pt idx="49">
                  <c:v>15895</c:v>
                </c:pt>
                <c:pt idx="50">
                  <c:v>13684</c:v>
                </c:pt>
                <c:pt idx="51">
                  <c:v>10884</c:v>
                </c:pt>
                <c:pt idx="52">
                  <c:v>9060</c:v>
                </c:pt>
                <c:pt idx="53">
                  <c:v>9343</c:v>
                </c:pt>
                <c:pt idx="54">
                  <c:v>12104</c:v>
                </c:pt>
                <c:pt idx="55">
                  <c:v>16772</c:v>
                </c:pt>
                <c:pt idx="56">
                  <c:v>22234</c:v>
                </c:pt>
                <c:pt idx="57">
                  <c:v>27053</c:v>
                </c:pt>
                <c:pt idx="58">
                  <c:v>30484</c:v>
                </c:pt>
                <c:pt idx="59">
                  <c:v>32566</c:v>
                </c:pt>
                <c:pt idx="60">
                  <c:v>33515</c:v>
                </c:pt>
                <c:pt idx="61">
                  <c:v>34334</c:v>
                </c:pt>
                <c:pt idx="62">
                  <c:v>36244</c:v>
                </c:pt>
                <c:pt idx="63">
                  <c:v>39720</c:v>
                </c:pt>
                <c:pt idx="64">
                  <c:v>43520</c:v>
                </c:pt>
                <c:pt idx="65">
                  <c:v>46550</c:v>
                </c:pt>
                <c:pt idx="66">
                  <c:v>48649</c:v>
                </c:pt>
                <c:pt idx="67">
                  <c:v>50247</c:v>
                </c:pt>
                <c:pt idx="68">
                  <c:v>52194</c:v>
                </c:pt>
                <c:pt idx="69">
                  <c:v>55108</c:v>
                </c:pt>
                <c:pt idx="70">
                  <c:v>59219</c:v>
                </c:pt>
                <c:pt idx="71">
                  <c:v>64094</c:v>
                </c:pt>
                <c:pt idx="72">
                  <c:v>68812</c:v>
                </c:pt>
                <c:pt idx="73">
                  <c:v>72291</c:v>
                </c:pt>
                <c:pt idx="74">
                  <c:v>73752</c:v>
                </c:pt>
                <c:pt idx="75">
                  <c:v>73462</c:v>
                </c:pt>
                <c:pt idx="76">
                  <c:v>72757</c:v>
                </c:pt>
                <c:pt idx="77">
                  <c:v>72968</c:v>
                </c:pt>
                <c:pt idx="78">
                  <c:v>74222</c:v>
                </c:pt>
                <c:pt idx="79">
                  <c:v>76241</c:v>
                </c:pt>
                <c:pt idx="80">
                  <c:v>78477</c:v>
                </c:pt>
                <c:pt idx="81">
                  <c:v>80594</c:v>
                </c:pt>
                <c:pt idx="82">
                  <c:v>82368</c:v>
                </c:pt>
                <c:pt idx="83">
                  <c:v>83793</c:v>
                </c:pt>
                <c:pt idx="84">
                  <c:v>97471</c:v>
                </c:pt>
                <c:pt idx="85">
                  <c:v>105018</c:v>
                </c:pt>
                <c:pt idx="86">
                  <c:v>101744</c:v>
                </c:pt>
                <c:pt idx="87">
                  <c:v>106524</c:v>
                </c:pt>
              </c:numCache>
            </c:numRef>
          </c:val>
        </c:ser>
        <c:ser>
          <c:idx val="47"/>
          <c:order val="47"/>
          <c:tx>
            <c:strRef>
              <c:f>'Change Since 08'!$AW$1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08'!$AW$2:$AW$89</c:f>
              <c:numCache>
                <c:formatCode>General</c:formatCode>
                <c:ptCount val="88"/>
                <c:pt idx="0">
                  <c:v>0</c:v>
                </c:pt>
                <c:pt idx="1">
                  <c:v>2452</c:v>
                </c:pt>
                <c:pt idx="2">
                  <c:v>3150</c:v>
                </c:pt>
                <c:pt idx="3">
                  <c:v>3027</c:v>
                </c:pt>
                <c:pt idx="4">
                  <c:v>2911</c:v>
                </c:pt>
                <c:pt idx="5">
                  <c:v>3478</c:v>
                </c:pt>
                <c:pt idx="6">
                  <c:v>4762</c:v>
                </c:pt>
                <c:pt idx="7">
                  <c:v>6017</c:v>
                </c:pt>
                <c:pt idx="8">
                  <c:v>5903</c:v>
                </c:pt>
                <c:pt idx="9">
                  <c:v>3146</c:v>
                </c:pt>
                <c:pt idx="10">
                  <c:v>-3161</c:v>
                </c:pt>
                <c:pt idx="11">
                  <c:v>-12966</c:v>
                </c:pt>
                <c:pt idx="12">
                  <c:v>-25249</c:v>
                </c:pt>
                <c:pt idx="13">
                  <c:v>-38257</c:v>
                </c:pt>
                <c:pt idx="14">
                  <c:v>-50168</c:v>
                </c:pt>
                <c:pt idx="15">
                  <c:v>-59881</c:v>
                </c:pt>
                <c:pt idx="16">
                  <c:v>-67517</c:v>
                </c:pt>
                <c:pt idx="17">
                  <c:v>-74038</c:v>
                </c:pt>
                <c:pt idx="18">
                  <c:v>-80933</c:v>
                </c:pt>
                <c:pt idx="19">
                  <c:v>-89155</c:v>
                </c:pt>
                <c:pt idx="20">
                  <c:v>-98712</c:v>
                </c:pt>
                <c:pt idx="21">
                  <c:v>-108767</c:v>
                </c:pt>
                <c:pt idx="22">
                  <c:v>-117436</c:v>
                </c:pt>
                <c:pt idx="23">
                  <c:v>-123119</c:v>
                </c:pt>
                <c:pt idx="24">
                  <c:v>-125216</c:v>
                </c:pt>
                <c:pt idx="25">
                  <c:v>-124474</c:v>
                </c:pt>
                <c:pt idx="26">
                  <c:v>-122433</c:v>
                </c:pt>
                <c:pt idx="27">
                  <c:v>-120623</c:v>
                </c:pt>
                <c:pt idx="28">
                  <c:v>-120103</c:v>
                </c:pt>
                <c:pt idx="29">
                  <c:v>-121440</c:v>
                </c:pt>
                <c:pt idx="30">
                  <c:v>-124446</c:v>
                </c:pt>
                <c:pt idx="31">
                  <c:v>-128435</c:v>
                </c:pt>
                <c:pt idx="32">
                  <c:v>-132928</c:v>
                </c:pt>
                <c:pt idx="33">
                  <c:v>-137549</c:v>
                </c:pt>
                <c:pt idx="34">
                  <c:v>-142245</c:v>
                </c:pt>
                <c:pt idx="35">
                  <c:v>-146912</c:v>
                </c:pt>
                <c:pt idx="36">
                  <c:v>-151156</c:v>
                </c:pt>
                <c:pt idx="37">
                  <c:v>-154738</c:v>
                </c:pt>
                <c:pt idx="38">
                  <c:v>-157388</c:v>
                </c:pt>
                <c:pt idx="39">
                  <c:v>-158925</c:v>
                </c:pt>
                <c:pt idx="40">
                  <c:v>-159190</c:v>
                </c:pt>
                <c:pt idx="41">
                  <c:v>-158133</c:v>
                </c:pt>
                <c:pt idx="42">
                  <c:v>-155894</c:v>
                </c:pt>
                <c:pt idx="43">
                  <c:v>-152647</c:v>
                </c:pt>
                <c:pt idx="44">
                  <c:v>-148304</c:v>
                </c:pt>
                <c:pt idx="45">
                  <c:v>-142782</c:v>
                </c:pt>
                <c:pt idx="46">
                  <c:v>-136339</c:v>
                </c:pt>
                <c:pt idx="47">
                  <c:v>-129420</c:v>
                </c:pt>
                <c:pt idx="48">
                  <c:v>-122514</c:v>
                </c:pt>
                <c:pt idx="49">
                  <c:v>-116148</c:v>
                </c:pt>
                <c:pt idx="50">
                  <c:v>-111117</c:v>
                </c:pt>
                <c:pt idx="51">
                  <c:v>-107878</c:v>
                </c:pt>
                <c:pt idx="52">
                  <c:v>-105965</c:v>
                </c:pt>
                <c:pt idx="53">
                  <c:v>-104542</c:v>
                </c:pt>
                <c:pt idx="54">
                  <c:v>-102678</c:v>
                </c:pt>
                <c:pt idx="55">
                  <c:v>-100053</c:v>
                </c:pt>
                <c:pt idx="56">
                  <c:v>-96882</c:v>
                </c:pt>
                <c:pt idx="57">
                  <c:v>-93622</c:v>
                </c:pt>
                <c:pt idx="58">
                  <c:v>-90603</c:v>
                </c:pt>
                <c:pt idx="59">
                  <c:v>-87902</c:v>
                </c:pt>
                <c:pt idx="60">
                  <c:v>-85462</c:v>
                </c:pt>
                <c:pt idx="61">
                  <c:v>-83029</c:v>
                </c:pt>
                <c:pt idx="62">
                  <c:v>-80327</c:v>
                </c:pt>
                <c:pt idx="63">
                  <c:v>-77253</c:v>
                </c:pt>
                <c:pt idx="64">
                  <c:v>-74450</c:v>
                </c:pt>
                <c:pt idx="65">
                  <c:v>-72334</c:v>
                </c:pt>
                <c:pt idx="66">
                  <c:v>-70740</c:v>
                </c:pt>
                <c:pt idx="67">
                  <c:v>-69055</c:v>
                </c:pt>
                <c:pt idx="68">
                  <c:v>-66575</c:v>
                </c:pt>
                <c:pt idx="69">
                  <c:v>-62945</c:v>
                </c:pt>
                <c:pt idx="70">
                  <c:v>-58287</c:v>
                </c:pt>
                <c:pt idx="71">
                  <c:v>-53194</c:v>
                </c:pt>
                <c:pt idx="72">
                  <c:v>-48292</c:v>
                </c:pt>
                <c:pt idx="73">
                  <c:v>-43903</c:v>
                </c:pt>
                <c:pt idx="74">
                  <c:v>-39856</c:v>
                </c:pt>
                <c:pt idx="75">
                  <c:v>-35720</c:v>
                </c:pt>
                <c:pt idx="76">
                  <c:v>-30800</c:v>
                </c:pt>
                <c:pt idx="77">
                  <c:v>-24641</c:v>
                </c:pt>
                <c:pt idx="78">
                  <c:v>-17633</c:v>
                </c:pt>
                <c:pt idx="79">
                  <c:v>-10447</c:v>
                </c:pt>
                <c:pt idx="80">
                  <c:v>-3707</c:v>
                </c:pt>
                <c:pt idx="81">
                  <c:v>2315</c:v>
                </c:pt>
                <c:pt idx="82">
                  <c:v>7483</c:v>
                </c:pt>
                <c:pt idx="83">
                  <c:v>11480</c:v>
                </c:pt>
                <c:pt idx="84">
                  <c:v>22789</c:v>
                </c:pt>
                <c:pt idx="85">
                  <c:v>36178</c:v>
                </c:pt>
                <c:pt idx="86">
                  <c:v>52182</c:v>
                </c:pt>
                <c:pt idx="87">
                  <c:v>64365</c:v>
                </c:pt>
              </c:numCache>
            </c:numRef>
          </c:val>
        </c:ser>
        <c:ser>
          <c:idx val="48"/>
          <c:order val="48"/>
          <c:tx>
            <c:strRef>
              <c:f>'Change Since 08'!$AX$1</c:f>
              <c:strCache>
                <c:ptCount val="1"/>
                <c:pt idx="0">
                  <c:v>West Virginia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08'!$AX$2:$AX$89</c:f>
              <c:numCache>
                <c:formatCode>General</c:formatCode>
                <c:ptCount val="88"/>
                <c:pt idx="0">
                  <c:v>0</c:v>
                </c:pt>
                <c:pt idx="1">
                  <c:v>563</c:v>
                </c:pt>
                <c:pt idx="2">
                  <c:v>899</c:v>
                </c:pt>
                <c:pt idx="3">
                  <c:v>970</c:v>
                </c:pt>
                <c:pt idx="4">
                  <c:v>819</c:v>
                </c:pt>
                <c:pt idx="5">
                  <c:v>532</c:v>
                </c:pt>
                <c:pt idx="6">
                  <c:v>112</c:v>
                </c:pt>
                <c:pt idx="7">
                  <c:v>-540</c:v>
                </c:pt>
                <c:pt idx="8">
                  <c:v>-1629</c:v>
                </c:pt>
                <c:pt idx="9">
                  <c:v>-3344</c:v>
                </c:pt>
                <c:pt idx="10">
                  <c:v>-5799</c:v>
                </c:pt>
                <c:pt idx="11">
                  <c:v>-9002</c:v>
                </c:pt>
                <c:pt idx="12">
                  <c:v>-12713</c:v>
                </c:pt>
                <c:pt idx="13">
                  <c:v>-16444</c:v>
                </c:pt>
                <c:pt idx="14">
                  <c:v>-19678</c:v>
                </c:pt>
                <c:pt idx="15">
                  <c:v>-22132</c:v>
                </c:pt>
                <c:pt idx="16">
                  <c:v>-23892</c:v>
                </c:pt>
                <c:pt idx="17">
                  <c:v>-25200</c:v>
                </c:pt>
                <c:pt idx="18">
                  <c:v>-26374</c:v>
                </c:pt>
                <c:pt idx="19">
                  <c:v>-27662</c:v>
                </c:pt>
                <c:pt idx="20">
                  <c:v>-29151</c:v>
                </c:pt>
                <c:pt idx="21">
                  <c:v>-30802</c:v>
                </c:pt>
                <c:pt idx="22">
                  <c:v>-32363</c:v>
                </c:pt>
                <c:pt idx="23">
                  <c:v>-33532</c:v>
                </c:pt>
                <c:pt idx="24">
                  <c:v>-34145</c:v>
                </c:pt>
                <c:pt idx="25">
                  <c:v>-34312</c:v>
                </c:pt>
                <c:pt idx="26">
                  <c:v>-34222</c:v>
                </c:pt>
                <c:pt idx="27">
                  <c:v>-34041</c:v>
                </c:pt>
                <c:pt idx="28">
                  <c:v>-33919</c:v>
                </c:pt>
                <c:pt idx="29">
                  <c:v>-34037</c:v>
                </c:pt>
                <c:pt idx="30">
                  <c:v>-34460</c:v>
                </c:pt>
                <c:pt idx="31">
                  <c:v>-35070</c:v>
                </c:pt>
                <c:pt idx="32">
                  <c:v>-35705</c:v>
                </c:pt>
                <c:pt idx="33">
                  <c:v>-36153</c:v>
                </c:pt>
                <c:pt idx="34">
                  <c:v>-36308</c:v>
                </c:pt>
                <c:pt idx="35">
                  <c:v>-36215</c:v>
                </c:pt>
                <c:pt idx="36">
                  <c:v>-35961</c:v>
                </c:pt>
                <c:pt idx="37">
                  <c:v>-35699</c:v>
                </c:pt>
                <c:pt idx="38">
                  <c:v>-35565</c:v>
                </c:pt>
                <c:pt idx="39">
                  <c:v>-35595</c:v>
                </c:pt>
                <c:pt idx="40">
                  <c:v>-35674</c:v>
                </c:pt>
                <c:pt idx="41">
                  <c:v>-35597</c:v>
                </c:pt>
                <c:pt idx="42">
                  <c:v>-35180</c:v>
                </c:pt>
                <c:pt idx="43">
                  <c:v>-34389</c:v>
                </c:pt>
                <c:pt idx="44">
                  <c:v>-33297</c:v>
                </c:pt>
                <c:pt idx="45">
                  <c:v>-32050</c:v>
                </c:pt>
                <c:pt idx="46">
                  <c:v>-30863</c:v>
                </c:pt>
                <c:pt idx="47">
                  <c:v>-29859</c:v>
                </c:pt>
                <c:pt idx="48">
                  <c:v>-29083</c:v>
                </c:pt>
                <c:pt idx="49">
                  <c:v>-28583</c:v>
                </c:pt>
                <c:pt idx="50">
                  <c:v>-28444</c:v>
                </c:pt>
                <c:pt idx="51">
                  <c:v>-28691</c:v>
                </c:pt>
                <c:pt idx="52">
                  <c:v>-29175</c:v>
                </c:pt>
                <c:pt idx="53">
                  <c:v>-29735</c:v>
                </c:pt>
                <c:pt idx="54">
                  <c:v>-30232</c:v>
                </c:pt>
                <c:pt idx="55">
                  <c:v>-30587</c:v>
                </c:pt>
                <c:pt idx="56">
                  <c:v>-30779</c:v>
                </c:pt>
                <c:pt idx="57">
                  <c:v>-30881</c:v>
                </c:pt>
                <c:pt idx="58">
                  <c:v>-30959</c:v>
                </c:pt>
                <c:pt idx="59">
                  <c:v>-31096</c:v>
                </c:pt>
                <c:pt idx="60">
                  <c:v>-31362</c:v>
                </c:pt>
                <c:pt idx="61">
                  <c:v>-31668</c:v>
                </c:pt>
                <c:pt idx="62">
                  <c:v>-31877</c:v>
                </c:pt>
                <c:pt idx="63">
                  <c:v>-31933</c:v>
                </c:pt>
                <c:pt idx="64">
                  <c:v>-31983</c:v>
                </c:pt>
                <c:pt idx="65">
                  <c:v>-32145</c:v>
                </c:pt>
                <c:pt idx="66">
                  <c:v>-32442</c:v>
                </c:pt>
                <c:pt idx="67">
                  <c:v>-32877</c:v>
                </c:pt>
                <c:pt idx="68">
                  <c:v>-33417</c:v>
                </c:pt>
                <c:pt idx="69">
                  <c:v>-34019</c:v>
                </c:pt>
                <c:pt idx="70">
                  <c:v>-34645</c:v>
                </c:pt>
                <c:pt idx="71">
                  <c:v>-35257</c:v>
                </c:pt>
                <c:pt idx="72">
                  <c:v>-35858</c:v>
                </c:pt>
                <c:pt idx="73">
                  <c:v>-36532</c:v>
                </c:pt>
                <c:pt idx="74">
                  <c:v>-37360</c:v>
                </c:pt>
                <c:pt idx="75">
                  <c:v>-38341</c:v>
                </c:pt>
                <c:pt idx="76">
                  <c:v>-39359</c:v>
                </c:pt>
                <c:pt idx="77">
                  <c:v>-40335</c:v>
                </c:pt>
                <c:pt idx="78">
                  <c:v>-41330</c:v>
                </c:pt>
                <c:pt idx="79">
                  <c:v>-42360</c:v>
                </c:pt>
                <c:pt idx="80">
                  <c:v>-43403</c:v>
                </c:pt>
                <c:pt idx="81">
                  <c:v>-44420</c:v>
                </c:pt>
                <c:pt idx="82">
                  <c:v>-45375</c:v>
                </c:pt>
                <c:pt idx="83">
                  <c:v>-46149</c:v>
                </c:pt>
                <c:pt idx="84">
                  <c:v>-48132</c:v>
                </c:pt>
                <c:pt idx="85">
                  <c:v>-50911</c:v>
                </c:pt>
                <c:pt idx="86">
                  <c:v>-54590</c:v>
                </c:pt>
                <c:pt idx="87">
                  <c:v>-54600</c:v>
                </c:pt>
              </c:numCache>
            </c:numRef>
          </c:val>
        </c:ser>
        <c:ser>
          <c:idx val="49"/>
          <c:order val="49"/>
          <c:tx>
            <c:strRef>
              <c:f>'Change Since 08'!$AY$1</c:f>
              <c:strCache>
                <c:ptCount val="1"/>
                <c:pt idx="0">
                  <c:v>Wisconsin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08'!$AY$2:$AY$89</c:f>
              <c:numCache>
                <c:formatCode>General</c:formatCode>
                <c:ptCount val="88"/>
                <c:pt idx="0">
                  <c:v>0</c:v>
                </c:pt>
                <c:pt idx="1">
                  <c:v>2101</c:v>
                </c:pt>
                <c:pt idx="2">
                  <c:v>3026</c:v>
                </c:pt>
                <c:pt idx="3">
                  <c:v>2671</c:v>
                </c:pt>
                <c:pt idx="4">
                  <c:v>1303</c:v>
                </c:pt>
                <c:pt idx="5">
                  <c:v>-595</c:v>
                </c:pt>
                <c:pt idx="6">
                  <c:v>-2986</c:v>
                </c:pt>
                <c:pt idx="7">
                  <c:v>-6192</c:v>
                </c:pt>
                <c:pt idx="8">
                  <c:v>-10939</c:v>
                </c:pt>
                <c:pt idx="9">
                  <c:v>-18093</c:v>
                </c:pt>
                <c:pt idx="10">
                  <c:v>-28333</c:v>
                </c:pt>
                <c:pt idx="11">
                  <c:v>-41495</c:v>
                </c:pt>
                <c:pt idx="12">
                  <c:v>-56482</c:v>
                </c:pt>
                <c:pt idx="13">
                  <c:v>-71518</c:v>
                </c:pt>
                <c:pt idx="14">
                  <c:v>-84794</c:v>
                </c:pt>
                <c:pt idx="15">
                  <c:v>-95469</c:v>
                </c:pt>
                <c:pt idx="16">
                  <c:v>-104011</c:v>
                </c:pt>
                <c:pt idx="17">
                  <c:v>-111193</c:v>
                </c:pt>
                <c:pt idx="18">
                  <c:v>-117874</c:v>
                </c:pt>
                <c:pt idx="19">
                  <c:v>-124617</c:v>
                </c:pt>
                <c:pt idx="20">
                  <c:v>-131316</c:v>
                </c:pt>
                <c:pt idx="21">
                  <c:v>-137501</c:v>
                </c:pt>
                <c:pt idx="22">
                  <c:v>-142062</c:v>
                </c:pt>
                <c:pt idx="23">
                  <c:v>-144198</c:v>
                </c:pt>
                <c:pt idx="24">
                  <c:v>-143784</c:v>
                </c:pt>
                <c:pt idx="25">
                  <c:v>-141527</c:v>
                </c:pt>
                <c:pt idx="26">
                  <c:v>-138323</c:v>
                </c:pt>
                <c:pt idx="27">
                  <c:v>-134911</c:v>
                </c:pt>
                <c:pt idx="28">
                  <c:v>-131821</c:v>
                </c:pt>
                <c:pt idx="29">
                  <c:v>-129505</c:v>
                </c:pt>
                <c:pt idx="30">
                  <c:v>-127986</c:v>
                </c:pt>
                <c:pt idx="31">
                  <c:v>-126655</c:v>
                </c:pt>
                <c:pt idx="32">
                  <c:v>-124973</c:v>
                </c:pt>
                <c:pt idx="33">
                  <c:v>-122448</c:v>
                </c:pt>
                <c:pt idx="34">
                  <c:v>-119131</c:v>
                </c:pt>
                <c:pt idx="35">
                  <c:v>-115539</c:v>
                </c:pt>
                <c:pt idx="36">
                  <c:v>-112172</c:v>
                </c:pt>
                <c:pt idx="37">
                  <c:v>-109647</c:v>
                </c:pt>
                <c:pt idx="38">
                  <c:v>-108216</c:v>
                </c:pt>
                <c:pt idx="39">
                  <c:v>-107640</c:v>
                </c:pt>
                <c:pt idx="40">
                  <c:v>-107213</c:v>
                </c:pt>
                <c:pt idx="41">
                  <c:v>-106212</c:v>
                </c:pt>
                <c:pt idx="42">
                  <c:v>-104179</c:v>
                </c:pt>
                <c:pt idx="43">
                  <c:v>-101270</c:v>
                </c:pt>
                <c:pt idx="44">
                  <c:v>-98053</c:v>
                </c:pt>
                <c:pt idx="45">
                  <c:v>-95033</c:v>
                </c:pt>
                <c:pt idx="46">
                  <c:v>-92532</c:v>
                </c:pt>
                <c:pt idx="47">
                  <c:v>-90433</c:v>
                </c:pt>
                <c:pt idx="48">
                  <c:v>-88474</c:v>
                </c:pt>
                <c:pt idx="49">
                  <c:v>-86631</c:v>
                </c:pt>
                <c:pt idx="50">
                  <c:v>-85369</c:v>
                </c:pt>
                <c:pt idx="51">
                  <c:v>-84979</c:v>
                </c:pt>
                <c:pt idx="52">
                  <c:v>-85049</c:v>
                </c:pt>
                <c:pt idx="53">
                  <c:v>-84918</c:v>
                </c:pt>
                <c:pt idx="54">
                  <c:v>-84011</c:v>
                </c:pt>
                <c:pt idx="55">
                  <c:v>-82220</c:v>
                </c:pt>
                <c:pt idx="56">
                  <c:v>-79708</c:v>
                </c:pt>
                <c:pt idx="57">
                  <c:v>-76924</c:v>
                </c:pt>
                <c:pt idx="58">
                  <c:v>-74387</c:v>
                </c:pt>
                <c:pt idx="59">
                  <c:v>-72270</c:v>
                </c:pt>
                <c:pt idx="60">
                  <c:v>-70387</c:v>
                </c:pt>
                <c:pt idx="61">
                  <c:v>-68117</c:v>
                </c:pt>
                <c:pt idx="62">
                  <c:v>-65006</c:v>
                </c:pt>
                <c:pt idx="63">
                  <c:v>-61089</c:v>
                </c:pt>
                <c:pt idx="64">
                  <c:v>-57237</c:v>
                </c:pt>
                <c:pt idx="65">
                  <c:v>-54290</c:v>
                </c:pt>
                <c:pt idx="66">
                  <c:v>-52345</c:v>
                </c:pt>
                <c:pt idx="67">
                  <c:v>-50848</c:v>
                </c:pt>
                <c:pt idx="68">
                  <c:v>-49041</c:v>
                </c:pt>
                <c:pt idx="69">
                  <c:v>-46467</c:v>
                </c:pt>
                <c:pt idx="70">
                  <c:v>-42944</c:v>
                </c:pt>
                <c:pt idx="71">
                  <c:v>-38843</c:v>
                </c:pt>
                <c:pt idx="72">
                  <c:v>-34813</c:v>
                </c:pt>
                <c:pt idx="73">
                  <c:v>-31315</c:v>
                </c:pt>
                <c:pt idx="74">
                  <c:v>-28374</c:v>
                </c:pt>
                <c:pt idx="75">
                  <c:v>-25554</c:v>
                </c:pt>
                <c:pt idx="76">
                  <c:v>-22112</c:v>
                </c:pt>
                <c:pt idx="77">
                  <c:v>-17406</c:v>
                </c:pt>
                <c:pt idx="78">
                  <c:v>-11752</c:v>
                </c:pt>
                <c:pt idx="79">
                  <c:v>-5931</c:v>
                </c:pt>
                <c:pt idx="80">
                  <c:v>-533</c:v>
                </c:pt>
                <c:pt idx="81">
                  <c:v>4224</c:v>
                </c:pt>
                <c:pt idx="82">
                  <c:v>8228</c:v>
                </c:pt>
                <c:pt idx="83">
                  <c:v>11163</c:v>
                </c:pt>
                <c:pt idx="84">
                  <c:v>24225</c:v>
                </c:pt>
                <c:pt idx="85">
                  <c:v>28936</c:v>
                </c:pt>
                <c:pt idx="86">
                  <c:v>25409</c:v>
                </c:pt>
                <c:pt idx="87">
                  <c:v>19049</c:v>
                </c:pt>
              </c:numCache>
            </c:numRef>
          </c:val>
        </c:ser>
        <c:ser>
          <c:idx val="50"/>
          <c:order val="50"/>
          <c:tx>
            <c:strRef>
              <c:f>'Change Since 08'!$AZ$1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08'!$AZ$2:$AZ$89</c:f>
              <c:numCache>
                <c:formatCode>General</c:formatCode>
                <c:ptCount val="88"/>
                <c:pt idx="0">
                  <c:v>0</c:v>
                </c:pt>
                <c:pt idx="1">
                  <c:v>480</c:v>
                </c:pt>
                <c:pt idx="2">
                  <c:v>895</c:v>
                </c:pt>
                <c:pt idx="3">
                  <c:v>1285</c:v>
                </c:pt>
                <c:pt idx="4">
                  <c:v>1710</c:v>
                </c:pt>
                <c:pt idx="5">
                  <c:v>2194</c:v>
                </c:pt>
                <c:pt idx="6">
                  <c:v>2715</c:v>
                </c:pt>
                <c:pt idx="7">
                  <c:v>3203</c:v>
                </c:pt>
                <c:pt idx="8">
                  <c:v>3542</c:v>
                </c:pt>
                <c:pt idx="9">
                  <c:v>3633</c:v>
                </c:pt>
                <c:pt idx="10">
                  <c:v>3426</c:v>
                </c:pt>
                <c:pt idx="11">
                  <c:v>2943</c:v>
                </c:pt>
                <c:pt idx="12">
                  <c:v>2250</c:v>
                </c:pt>
                <c:pt idx="13">
                  <c:v>1429</c:v>
                </c:pt>
                <c:pt idx="14">
                  <c:v>566</c:v>
                </c:pt>
                <c:pt idx="15">
                  <c:v>-240</c:v>
                </c:pt>
                <c:pt idx="16">
                  <c:v>-939</c:v>
                </c:pt>
                <c:pt idx="17">
                  <c:v>-1514</c:v>
                </c:pt>
                <c:pt idx="18">
                  <c:v>-1963</c:v>
                </c:pt>
                <c:pt idx="19">
                  <c:v>-2296</c:v>
                </c:pt>
                <c:pt idx="20">
                  <c:v>-2516</c:v>
                </c:pt>
                <c:pt idx="21">
                  <c:v>-2634</c:v>
                </c:pt>
                <c:pt idx="22">
                  <c:v>-2630</c:v>
                </c:pt>
                <c:pt idx="23">
                  <c:v>-2465</c:v>
                </c:pt>
                <c:pt idx="24">
                  <c:v>-2099</c:v>
                </c:pt>
                <c:pt idx="25">
                  <c:v>-1538</c:v>
                </c:pt>
                <c:pt idx="26">
                  <c:v>-848</c:v>
                </c:pt>
                <c:pt idx="27">
                  <c:v>-118</c:v>
                </c:pt>
                <c:pt idx="28">
                  <c:v>596</c:v>
                </c:pt>
                <c:pt idx="29">
                  <c:v>1277</c:v>
                </c:pt>
                <c:pt idx="30">
                  <c:v>1916</c:v>
                </c:pt>
                <c:pt idx="31">
                  <c:v>2518</c:v>
                </c:pt>
                <c:pt idx="32">
                  <c:v>3082</c:v>
                </c:pt>
                <c:pt idx="33">
                  <c:v>3604</c:v>
                </c:pt>
                <c:pt idx="34">
                  <c:v>4067</c:v>
                </c:pt>
                <c:pt idx="35">
                  <c:v>4446</c:v>
                </c:pt>
                <c:pt idx="36">
                  <c:v>4748</c:v>
                </c:pt>
                <c:pt idx="37">
                  <c:v>5026</c:v>
                </c:pt>
                <c:pt idx="38">
                  <c:v>5340</c:v>
                </c:pt>
                <c:pt idx="39">
                  <c:v>5714</c:v>
                </c:pt>
                <c:pt idx="40">
                  <c:v>6149</c:v>
                </c:pt>
                <c:pt idx="41">
                  <c:v>6625</c:v>
                </c:pt>
                <c:pt idx="42">
                  <c:v>7123</c:v>
                </c:pt>
                <c:pt idx="43">
                  <c:v>7599</c:v>
                </c:pt>
                <c:pt idx="44">
                  <c:v>8015</c:v>
                </c:pt>
                <c:pt idx="45">
                  <c:v>8347</c:v>
                </c:pt>
                <c:pt idx="46">
                  <c:v>8603</c:v>
                </c:pt>
                <c:pt idx="47">
                  <c:v>8817</c:v>
                </c:pt>
                <c:pt idx="48">
                  <c:v>8997</c:v>
                </c:pt>
                <c:pt idx="49">
                  <c:v>9120</c:v>
                </c:pt>
                <c:pt idx="50">
                  <c:v>9162</c:v>
                </c:pt>
                <c:pt idx="51">
                  <c:v>9125</c:v>
                </c:pt>
                <c:pt idx="52">
                  <c:v>9032</c:v>
                </c:pt>
                <c:pt idx="53">
                  <c:v>8920</c:v>
                </c:pt>
                <c:pt idx="54">
                  <c:v>8825</c:v>
                </c:pt>
                <c:pt idx="55">
                  <c:v>8772</c:v>
                </c:pt>
                <c:pt idx="56">
                  <c:v>8773</c:v>
                </c:pt>
                <c:pt idx="57">
                  <c:v>8825</c:v>
                </c:pt>
                <c:pt idx="58">
                  <c:v>8910</c:v>
                </c:pt>
                <c:pt idx="59">
                  <c:v>9013</c:v>
                </c:pt>
                <c:pt idx="60">
                  <c:v>9146</c:v>
                </c:pt>
                <c:pt idx="61">
                  <c:v>9322</c:v>
                </c:pt>
                <c:pt idx="62">
                  <c:v>9544</c:v>
                </c:pt>
                <c:pt idx="63">
                  <c:v>9782</c:v>
                </c:pt>
                <c:pt idx="64">
                  <c:v>10001</c:v>
                </c:pt>
                <c:pt idx="65">
                  <c:v>10178</c:v>
                </c:pt>
                <c:pt idx="66">
                  <c:v>10298</c:v>
                </c:pt>
                <c:pt idx="67">
                  <c:v>10387</c:v>
                </c:pt>
                <c:pt idx="68">
                  <c:v>10490</c:v>
                </c:pt>
                <c:pt idx="69">
                  <c:v>10644</c:v>
                </c:pt>
                <c:pt idx="70">
                  <c:v>10863</c:v>
                </c:pt>
                <c:pt idx="71">
                  <c:v>11137</c:v>
                </c:pt>
                <c:pt idx="72">
                  <c:v>11413</c:v>
                </c:pt>
                <c:pt idx="73">
                  <c:v>11644</c:v>
                </c:pt>
                <c:pt idx="74">
                  <c:v>11806</c:v>
                </c:pt>
                <c:pt idx="75">
                  <c:v>11894</c:v>
                </c:pt>
                <c:pt idx="76">
                  <c:v>11904</c:v>
                </c:pt>
                <c:pt idx="77">
                  <c:v>11826</c:v>
                </c:pt>
                <c:pt idx="78">
                  <c:v>11685</c:v>
                </c:pt>
                <c:pt idx="79">
                  <c:v>11522</c:v>
                </c:pt>
                <c:pt idx="80">
                  <c:v>11370</c:v>
                </c:pt>
                <c:pt idx="81">
                  <c:v>11256</c:v>
                </c:pt>
                <c:pt idx="82">
                  <c:v>11181</c:v>
                </c:pt>
                <c:pt idx="83">
                  <c:v>11142</c:v>
                </c:pt>
                <c:pt idx="84">
                  <c:v>11490</c:v>
                </c:pt>
                <c:pt idx="85">
                  <c:v>11632</c:v>
                </c:pt>
                <c:pt idx="86">
                  <c:v>12109</c:v>
                </c:pt>
                <c:pt idx="87">
                  <c:v>13021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15520"/>
        <c:axId val="289919440"/>
      </c:areaChart>
      <c:dateAx>
        <c:axId val="289915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9440"/>
        <c:crosses val="autoZero"/>
        <c:auto val="1"/>
        <c:lblOffset val="100"/>
        <c:baseTimeUnit val="months"/>
      </c:dateAx>
      <c:valAx>
        <c:axId val="2899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Since 08'!$B$1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08'!$B$2:$B$89</c:f>
              <c:numCache>
                <c:formatCode>General</c:formatCode>
                <c:ptCount val="88"/>
                <c:pt idx="0">
                  <c:v>0</c:v>
                </c:pt>
                <c:pt idx="1">
                  <c:v>-3634</c:v>
                </c:pt>
                <c:pt idx="2">
                  <c:v>-8163</c:v>
                </c:pt>
                <c:pt idx="3">
                  <c:v>-13255</c:v>
                </c:pt>
                <c:pt idx="4">
                  <c:v>-18611</c:v>
                </c:pt>
                <c:pt idx="5">
                  <c:v>-24240</c:v>
                </c:pt>
                <c:pt idx="6">
                  <c:v>-30518</c:v>
                </c:pt>
                <c:pt idx="7">
                  <c:v>-38046</c:v>
                </c:pt>
                <c:pt idx="8">
                  <c:v>-47497</c:v>
                </c:pt>
                <c:pt idx="9">
                  <c:v>-59369</c:v>
                </c:pt>
                <c:pt idx="10">
                  <c:v>-73627</c:v>
                </c:pt>
                <c:pt idx="11">
                  <c:v>-89553</c:v>
                </c:pt>
                <c:pt idx="12">
                  <c:v>-105881</c:v>
                </c:pt>
                <c:pt idx="13">
                  <c:v>-121224</c:v>
                </c:pt>
                <c:pt idx="14">
                  <c:v>-134580</c:v>
                </c:pt>
                <c:pt idx="15">
                  <c:v>-145779</c:v>
                </c:pt>
                <c:pt idx="16">
                  <c:v>-155413</c:v>
                </c:pt>
                <c:pt idx="17">
                  <c:v>-164028</c:v>
                </c:pt>
                <c:pt idx="18">
                  <c:v>-171931</c:v>
                </c:pt>
                <c:pt idx="19">
                  <c:v>-178973</c:v>
                </c:pt>
                <c:pt idx="20">
                  <c:v>-184549</c:v>
                </c:pt>
                <c:pt idx="21">
                  <c:v>-188223</c:v>
                </c:pt>
                <c:pt idx="22">
                  <c:v>-189802</c:v>
                </c:pt>
                <c:pt idx="23">
                  <c:v>-189464</c:v>
                </c:pt>
                <c:pt idx="24">
                  <c:v>-187620</c:v>
                </c:pt>
                <c:pt idx="25">
                  <c:v>-184887</c:v>
                </c:pt>
                <c:pt idx="26">
                  <c:v>-181872</c:v>
                </c:pt>
                <c:pt idx="27">
                  <c:v>-117776</c:v>
                </c:pt>
                <c:pt idx="28">
                  <c:v>-97327</c:v>
                </c:pt>
                <c:pt idx="29">
                  <c:v>-90868</c:v>
                </c:pt>
                <c:pt idx="30">
                  <c:v>-89452</c:v>
                </c:pt>
                <c:pt idx="31">
                  <c:v>-90111</c:v>
                </c:pt>
                <c:pt idx="32">
                  <c:v>-91622</c:v>
                </c:pt>
                <c:pt idx="33">
                  <c:v>-93058</c:v>
                </c:pt>
                <c:pt idx="34">
                  <c:v>-93908</c:v>
                </c:pt>
                <c:pt idx="35">
                  <c:v>-94190</c:v>
                </c:pt>
                <c:pt idx="36">
                  <c:v>-94305</c:v>
                </c:pt>
                <c:pt idx="37">
                  <c:v>-94743</c:v>
                </c:pt>
                <c:pt idx="38">
                  <c:v>-95762</c:v>
                </c:pt>
                <c:pt idx="39">
                  <c:v>-97104</c:v>
                </c:pt>
                <c:pt idx="40">
                  <c:v>-98300</c:v>
                </c:pt>
                <c:pt idx="41">
                  <c:v>-98999</c:v>
                </c:pt>
                <c:pt idx="42">
                  <c:v>-99024</c:v>
                </c:pt>
                <c:pt idx="43">
                  <c:v>-98486</c:v>
                </c:pt>
                <c:pt idx="44">
                  <c:v>-97685</c:v>
                </c:pt>
                <c:pt idx="45">
                  <c:v>-96959</c:v>
                </c:pt>
                <c:pt idx="46">
                  <c:v>-96453</c:v>
                </c:pt>
                <c:pt idx="47">
                  <c:v>-96080</c:v>
                </c:pt>
                <c:pt idx="48">
                  <c:v>-95605</c:v>
                </c:pt>
                <c:pt idx="49">
                  <c:v>-95016</c:v>
                </c:pt>
                <c:pt idx="50">
                  <c:v>-94555</c:v>
                </c:pt>
                <c:pt idx="51">
                  <c:v>-94338</c:v>
                </c:pt>
                <c:pt idx="52">
                  <c:v>-94111</c:v>
                </c:pt>
                <c:pt idx="53">
                  <c:v>-93476</c:v>
                </c:pt>
                <c:pt idx="54">
                  <c:v>-92238</c:v>
                </c:pt>
                <c:pt idx="55">
                  <c:v>-90526</c:v>
                </c:pt>
                <c:pt idx="56">
                  <c:v>-88632</c:v>
                </c:pt>
                <c:pt idx="57">
                  <c:v>-86909</c:v>
                </c:pt>
                <c:pt idx="58">
                  <c:v>-85582</c:v>
                </c:pt>
                <c:pt idx="59">
                  <c:v>-84625</c:v>
                </c:pt>
                <c:pt idx="60">
                  <c:v>-83905</c:v>
                </c:pt>
                <c:pt idx="61">
                  <c:v>-83218</c:v>
                </c:pt>
                <c:pt idx="62">
                  <c:v>-82437</c:v>
                </c:pt>
                <c:pt idx="63">
                  <c:v>-81772</c:v>
                </c:pt>
                <c:pt idx="64">
                  <c:v>-81778</c:v>
                </c:pt>
                <c:pt idx="65">
                  <c:v>-82712</c:v>
                </c:pt>
                <c:pt idx="66">
                  <c:v>-84418</c:v>
                </c:pt>
                <c:pt idx="67">
                  <c:v>-86378</c:v>
                </c:pt>
                <c:pt idx="68">
                  <c:v>-88013</c:v>
                </c:pt>
                <c:pt idx="69">
                  <c:v>-89002</c:v>
                </c:pt>
                <c:pt idx="70">
                  <c:v>-89244</c:v>
                </c:pt>
                <c:pt idx="71">
                  <c:v>-88903</c:v>
                </c:pt>
                <c:pt idx="72">
                  <c:v>-88357</c:v>
                </c:pt>
                <c:pt idx="73">
                  <c:v>-88026</c:v>
                </c:pt>
                <c:pt idx="74">
                  <c:v>-88197</c:v>
                </c:pt>
                <c:pt idx="75">
                  <c:v>-88894</c:v>
                </c:pt>
                <c:pt idx="76">
                  <c:v>-89637</c:v>
                </c:pt>
                <c:pt idx="77">
                  <c:v>-89869</c:v>
                </c:pt>
                <c:pt idx="78">
                  <c:v>-89280</c:v>
                </c:pt>
                <c:pt idx="79">
                  <c:v>-87862</c:v>
                </c:pt>
                <c:pt idx="80">
                  <c:v>-85900</c:v>
                </c:pt>
                <c:pt idx="81">
                  <c:v>-83724</c:v>
                </c:pt>
                <c:pt idx="82">
                  <c:v>-81658</c:v>
                </c:pt>
                <c:pt idx="83">
                  <c:v>-79811</c:v>
                </c:pt>
                <c:pt idx="84">
                  <c:v>-73293</c:v>
                </c:pt>
                <c:pt idx="85">
                  <c:v>-64592</c:v>
                </c:pt>
                <c:pt idx="86">
                  <c:v>-58949</c:v>
                </c:pt>
                <c:pt idx="87">
                  <c:v>-48930</c:v>
                </c:pt>
              </c:numCache>
            </c:numRef>
          </c:val>
        </c:ser>
        <c:ser>
          <c:idx val="1"/>
          <c:order val="1"/>
          <c:tx>
            <c:strRef>
              <c:f>'Change Since 08'!$C$1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08'!$C$2:$C$89</c:f>
              <c:numCache>
                <c:formatCode>General</c:formatCode>
                <c:ptCount val="88"/>
                <c:pt idx="0">
                  <c:v>0</c:v>
                </c:pt>
                <c:pt idx="1">
                  <c:v>455</c:v>
                </c:pt>
                <c:pt idx="2">
                  <c:v>932</c:v>
                </c:pt>
                <c:pt idx="3">
                  <c:v>1391</c:v>
                </c:pt>
                <c:pt idx="4">
                  <c:v>1778</c:v>
                </c:pt>
                <c:pt idx="5">
                  <c:v>2042</c:v>
                </c:pt>
                <c:pt idx="6">
                  <c:v>2176</c:v>
                </c:pt>
                <c:pt idx="7">
                  <c:v>2200</c:v>
                </c:pt>
                <c:pt idx="8">
                  <c:v>2143</c:v>
                </c:pt>
                <c:pt idx="9">
                  <c:v>2043</c:v>
                </c:pt>
                <c:pt idx="10">
                  <c:v>1936</c:v>
                </c:pt>
                <c:pt idx="11">
                  <c:v>1832</c:v>
                </c:pt>
                <c:pt idx="12">
                  <c:v>1702</c:v>
                </c:pt>
                <c:pt idx="13">
                  <c:v>1551</c:v>
                </c:pt>
                <c:pt idx="14">
                  <c:v>1393</c:v>
                </c:pt>
                <c:pt idx="15">
                  <c:v>1244</c:v>
                </c:pt>
                <c:pt idx="16">
                  <c:v>1108</c:v>
                </c:pt>
                <c:pt idx="17">
                  <c:v>991</c:v>
                </c:pt>
                <c:pt idx="18">
                  <c:v>893</c:v>
                </c:pt>
                <c:pt idx="19">
                  <c:v>823</c:v>
                </c:pt>
                <c:pt idx="20">
                  <c:v>792</c:v>
                </c:pt>
                <c:pt idx="21">
                  <c:v>786</c:v>
                </c:pt>
                <c:pt idx="22">
                  <c:v>806</c:v>
                </c:pt>
                <c:pt idx="23">
                  <c:v>849</c:v>
                </c:pt>
                <c:pt idx="24">
                  <c:v>928</c:v>
                </c:pt>
                <c:pt idx="25">
                  <c:v>1061</c:v>
                </c:pt>
                <c:pt idx="26">
                  <c:v>1255</c:v>
                </c:pt>
                <c:pt idx="27">
                  <c:v>1531</c:v>
                </c:pt>
                <c:pt idx="28">
                  <c:v>1893</c:v>
                </c:pt>
                <c:pt idx="29">
                  <c:v>2309</c:v>
                </c:pt>
                <c:pt idx="30">
                  <c:v>2745</c:v>
                </c:pt>
                <c:pt idx="31">
                  <c:v>3196</c:v>
                </c:pt>
                <c:pt idx="32">
                  <c:v>3668</c:v>
                </c:pt>
                <c:pt idx="33">
                  <c:v>4181</c:v>
                </c:pt>
                <c:pt idx="34">
                  <c:v>4723</c:v>
                </c:pt>
                <c:pt idx="35">
                  <c:v>5247</c:v>
                </c:pt>
                <c:pt idx="36">
                  <c:v>5715</c:v>
                </c:pt>
                <c:pt idx="37">
                  <c:v>6101</c:v>
                </c:pt>
                <c:pt idx="38">
                  <c:v>6408</c:v>
                </c:pt>
                <c:pt idx="39">
                  <c:v>6700</c:v>
                </c:pt>
                <c:pt idx="40">
                  <c:v>7034</c:v>
                </c:pt>
                <c:pt idx="41">
                  <c:v>7437</c:v>
                </c:pt>
                <c:pt idx="42">
                  <c:v>7874</c:v>
                </c:pt>
                <c:pt idx="43">
                  <c:v>8265</c:v>
                </c:pt>
                <c:pt idx="44">
                  <c:v>8536</c:v>
                </c:pt>
                <c:pt idx="45">
                  <c:v>8675</c:v>
                </c:pt>
                <c:pt idx="46">
                  <c:v>8708</c:v>
                </c:pt>
                <c:pt idx="47">
                  <c:v>8693</c:v>
                </c:pt>
                <c:pt idx="48">
                  <c:v>8693</c:v>
                </c:pt>
                <c:pt idx="49">
                  <c:v>8722</c:v>
                </c:pt>
                <c:pt idx="50">
                  <c:v>8761</c:v>
                </c:pt>
                <c:pt idx="51">
                  <c:v>8745</c:v>
                </c:pt>
                <c:pt idx="52">
                  <c:v>8677</c:v>
                </c:pt>
                <c:pt idx="53">
                  <c:v>8631</c:v>
                </c:pt>
                <c:pt idx="54">
                  <c:v>8662</c:v>
                </c:pt>
                <c:pt idx="55">
                  <c:v>8776</c:v>
                </c:pt>
                <c:pt idx="56">
                  <c:v>8937</c:v>
                </c:pt>
                <c:pt idx="57">
                  <c:v>9086</c:v>
                </c:pt>
                <c:pt idx="58">
                  <c:v>9183</c:v>
                </c:pt>
                <c:pt idx="59">
                  <c:v>9227</c:v>
                </c:pt>
                <c:pt idx="60">
                  <c:v>9227</c:v>
                </c:pt>
                <c:pt idx="61">
                  <c:v>9213</c:v>
                </c:pt>
                <c:pt idx="62">
                  <c:v>9235</c:v>
                </c:pt>
                <c:pt idx="63">
                  <c:v>9323</c:v>
                </c:pt>
                <c:pt idx="64">
                  <c:v>9454</c:v>
                </c:pt>
                <c:pt idx="65">
                  <c:v>9580</c:v>
                </c:pt>
                <c:pt idx="66">
                  <c:v>9693</c:v>
                </c:pt>
                <c:pt idx="67">
                  <c:v>9812</c:v>
                </c:pt>
                <c:pt idx="68">
                  <c:v>9957</c:v>
                </c:pt>
                <c:pt idx="69">
                  <c:v>10122</c:v>
                </c:pt>
                <c:pt idx="70">
                  <c:v>10306</c:v>
                </c:pt>
                <c:pt idx="71">
                  <c:v>10539</c:v>
                </c:pt>
                <c:pt idx="72">
                  <c:v>10831</c:v>
                </c:pt>
                <c:pt idx="73">
                  <c:v>11171</c:v>
                </c:pt>
                <c:pt idx="74">
                  <c:v>11505</c:v>
                </c:pt>
                <c:pt idx="75">
                  <c:v>11762</c:v>
                </c:pt>
                <c:pt idx="76">
                  <c:v>11869</c:v>
                </c:pt>
                <c:pt idx="77">
                  <c:v>11797</c:v>
                </c:pt>
                <c:pt idx="78">
                  <c:v>11608</c:v>
                </c:pt>
                <c:pt idx="79">
                  <c:v>11405</c:v>
                </c:pt>
                <c:pt idx="80">
                  <c:v>11279</c:v>
                </c:pt>
                <c:pt idx="81">
                  <c:v>11279</c:v>
                </c:pt>
                <c:pt idx="82">
                  <c:v>11372</c:v>
                </c:pt>
                <c:pt idx="83">
                  <c:v>11543</c:v>
                </c:pt>
                <c:pt idx="84">
                  <c:v>13028</c:v>
                </c:pt>
                <c:pt idx="85">
                  <c:v>13250</c:v>
                </c:pt>
                <c:pt idx="86">
                  <c:v>12901</c:v>
                </c:pt>
                <c:pt idx="87">
                  <c:v>12081</c:v>
                </c:pt>
              </c:numCache>
            </c:numRef>
          </c:val>
        </c:ser>
        <c:ser>
          <c:idx val="2"/>
          <c:order val="2"/>
          <c:tx>
            <c:strRef>
              <c:f>'Change Since 08'!$D$1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08'!$D$2:$D$89</c:f>
              <c:numCache>
                <c:formatCode>General</c:formatCode>
                <c:ptCount val="88"/>
                <c:pt idx="0">
                  <c:v>0</c:v>
                </c:pt>
                <c:pt idx="1">
                  <c:v>-517</c:v>
                </c:pt>
                <c:pt idx="2">
                  <c:v>-1805</c:v>
                </c:pt>
                <c:pt idx="3">
                  <c:v>-3818</c:v>
                </c:pt>
                <c:pt idx="4">
                  <c:v>-6352</c:v>
                </c:pt>
                <c:pt idx="5">
                  <c:v>-8970</c:v>
                </c:pt>
                <c:pt idx="6">
                  <c:v>-11610</c:v>
                </c:pt>
                <c:pt idx="7">
                  <c:v>-14682</c:v>
                </c:pt>
                <c:pt idx="8">
                  <c:v>-19211</c:v>
                </c:pt>
                <c:pt idx="9">
                  <c:v>-26183</c:v>
                </c:pt>
                <c:pt idx="10">
                  <c:v>-36075</c:v>
                </c:pt>
                <c:pt idx="11">
                  <c:v>-48611</c:v>
                </c:pt>
                <c:pt idx="12">
                  <c:v>-62899</c:v>
                </c:pt>
                <c:pt idx="13">
                  <c:v>-77412</c:v>
                </c:pt>
                <c:pt idx="14">
                  <c:v>-90427</c:v>
                </c:pt>
                <c:pt idx="15">
                  <c:v>-101344</c:v>
                </c:pt>
                <c:pt idx="16">
                  <c:v>-110870</c:v>
                </c:pt>
                <c:pt idx="17">
                  <c:v>-119919</c:v>
                </c:pt>
                <c:pt idx="18">
                  <c:v>-129351</c:v>
                </c:pt>
                <c:pt idx="19">
                  <c:v>-139313</c:v>
                </c:pt>
                <c:pt idx="20">
                  <c:v>-148945</c:v>
                </c:pt>
                <c:pt idx="21">
                  <c:v>-157266</c:v>
                </c:pt>
                <c:pt idx="22">
                  <c:v>-163198</c:v>
                </c:pt>
                <c:pt idx="23">
                  <c:v>-166362</c:v>
                </c:pt>
                <c:pt idx="24">
                  <c:v>-167161</c:v>
                </c:pt>
                <c:pt idx="25">
                  <c:v>-166920</c:v>
                </c:pt>
                <c:pt idx="26">
                  <c:v>-166992</c:v>
                </c:pt>
                <c:pt idx="27">
                  <c:v>-168015</c:v>
                </c:pt>
                <c:pt idx="28">
                  <c:v>-170091</c:v>
                </c:pt>
                <c:pt idx="29">
                  <c:v>-173330</c:v>
                </c:pt>
                <c:pt idx="30">
                  <c:v>-177507</c:v>
                </c:pt>
                <c:pt idx="31">
                  <c:v>-182002</c:v>
                </c:pt>
                <c:pt idx="32">
                  <c:v>-186463</c:v>
                </c:pt>
                <c:pt idx="33">
                  <c:v>-190225</c:v>
                </c:pt>
                <c:pt idx="34">
                  <c:v>-192851</c:v>
                </c:pt>
                <c:pt idx="35">
                  <c:v>-194196</c:v>
                </c:pt>
                <c:pt idx="36">
                  <c:v>-194405</c:v>
                </c:pt>
                <c:pt idx="37">
                  <c:v>-194321</c:v>
                </c:pt>
                <c:pt idx="38">
                  <c:v>-194795</c:v>
                </c:pt>
                <c:pt idx="39">
                  <c:v>-196218</c:v>
                </c:pt>
                <c:pt idx="40">
                  <c:v>-198074</c:v>
                </c:pt>
                <c:pt idx="41">
                  <c:v>-199264</c:v>
                </c:pt>
                <c:pt idx="42">
                  <c:v>-198789</c:v>
                </c:pt>
                <c:pt idx="43">
                  <c:v>-196435</c:v>
                </c:pt>
                <c:pt idx="44">
                  <c:v>-192570</c:v>
                </c:pt>
                <c:pt idx="45">
                  <c:v>-187956</c:v>
                </c:pt>
                <c:pt idx="46">
                  <c:v>-183535</c:v>
                </c:pt>
                <c:pt idx="47">
                  <c:v>-179791</c:v>
                </c:pt>
                <c:pt idx="48">
                  <c:v>-176662</c:v>
                </c:pt>
                <c:pt idx="49">
                  <c:v>-173778</c:v>
                </c:pt>
                <c:pt idx="50">
                  <c:v>-171024</c:v>
                </c:pt>
                <c:pt idx="51">
                  <c:v>-168266</c:v>
                </c:pt>
                <c:pt idx="52">
                  <c:v>-165138</c:v>
                </c:pt>
                <c:pt idx="53">
                  <c:v>-161640</c:v>
                </c:pt>
                <c:pt idx="54">
                  <c:v>-157903</c:v>
                </c:pt>
                <c:pt idx="55">
                  <c:v>-154243</c:v>
                </c:pt>
                <c:pt idx="56">
                  <c:v>-151078</c:v>
                </c:pt>
                <c:pt idx="57">
                  <c:v>-148958</c:v>
                </c:pt>
                <c:pt idx="58">
                  <c:v>-148037</c:v>
                </c:pt>
                <c:pt idx="59">
                  <c:v>-147817</c:v>
                </c:pt>
                <c:pt idx="60">
                  <c:v>-147594</c:v>
                </c:pt>
                <c:pt idx="61">
                  <c:v>-146510</c:v>
                </c:pt>
                <c:pt idx="62">
                  <c:v>-144031</c:v>
                </c:pt>
                <c:pt idx="63">
                  <c:v>-140223</c:v>
                </c:pt>
                <c:pt idx="64">
                  <c:v>-136084</c:v>
                </c:pt>
                <c:pt idx="65">
                  <c:v>-132224</c:v>
                </c:pt>
                <c:pt idx="66">
                  <c:v>-128653</c:v>
                </c:pt>
                <c:pt idx="67">
                  <c:v>-124915</c:v>
                </c:pt>
                <c:pt idx="68">
                  <c:v>-120186</c:v>
                </c:pt>
                <c:pt idx="69">
                  <c:v>-113784</c:v>
                </c:pt>
                <c:pt idx="70">
                  <c:v>-105669</c:v>
                </c:pt>
                <c:pt idx="71">
                  <c:v>-96796</c:v>
                </c:pt>
                <c:pt idx="72">
                  <c:v>-88351</c:v>
                </c:pt>
                <c:pt idx="73">
                  <c:v>-81180</c:v>
                </c:pt>
                <c:pt idx="74">
                  <c:v>-75673</c:v>
                </c:pt>
                <c:pt idx="75">
                  <c:v>-71466</c:v>
                </c:pt>
                <c:pt idx="76">
                  <c:v>-67315</c:v>
                </c:pt>
                <c:pt idx="77">
                  <c:v>-61947</c:v>
                </c:pt>
                <c:pt idx="78">
                  <c:v>-54898</c:v>
                </c:pt>
                <c:pt idx="79">
                  <c:v>-46322</c:v>
                </c:pt>
                <c:pt idx="80">
                  <c:v>-37042</c:v>
                </c:pt>
                <c:pt idx="81">
                  <c:v>-27922</c:v>
                </c:pt>
                <c:pt idx="82">
                  <c:v>-19632</c:v>
                </c:pt>
                <c:pt idx="83">
                  <c:v>-12867</c:v>
                </c:pt>
                <c:pt idx="84">
                  <c:v>9735</c:v>
                </c:pt>
                <c:pt idx="85">
                  <c:v>24173</c:v>
                </c:pt>
                <c:pt idx="86">
                  <c:v>36705</c:v>
                </c:pt>
                <c:pt idx="87">
                  <c:v>44159</c:v>
                </c:pt>
              </c:numCache>
            </c:numRef>
          </c:val>
        </c:ser>
        <c:ser>
          <c:idx val="3"/>
          <c:order val="3"/>
          <c:tx>
            <c:strRef>
              <c:f>'Change Since 08'!$E$1</c:f>
              <c:strCache>
                <c:ptCount val="1"/>
                <c:pt idx="0">
                  <c:v>Arkansas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08'!$E$2:$E$89</c:f>
              <c:numCache>
                <c:formatCode>General</c:formatCode>
                <c:ptCount val="88"/>
                <c:pt idx="0">
                  <c:v>0</c:v>
                </c:pt>
                <c:pt idx="1">
                  <c:v>1589</c:v>
                </c:pt>
                <c:pt idx="2">
                  <c:v>2643</c:v>
                </c:pt>
                <c:pt idx="3">
                  <c:v>3120</c:v>
                </c:pt>
                <c:pt idx="4">
                  <c:v>3147</c:v>
                </c:pt>
                <c:pt idx="5">
                  <c:v>2737</c:v>
                </c:pt>
                <c:pt idx="6">
                  <c:v>1629</c:v>
                </c:pt>
                <c:pt idx="7">
                  <c:v>-569</c:v>
                </c:pt>
                <c:pt idx="8">
                  <c:v>-4126</c:v>
                </c:pt>
                <c:pt idx="9">
                  <c:v>-9071</c:v>
                </c:pt>
                <c:pt idx="10">
                  <c:v>-15020</c:v>
                </c:pt>
                <c:pt idx="11">
                  <c:v>-21423</c:v>
                </c:pt>
                <c:pt idx="12">
                  <c:v>-27811</c:v>
                </c:pt>
                <c:pt idx="13">
                  <c:v>-33599</c:v>
                </c:pt>
                <c:pt idx="14">
                  <c:v>-38371</c:v>
                </c:pt>
                <c:pt idx="15">
                  <c:v>-42079</c:v>
                </c:pt>
                <c:pt idx="16">
                  <c:v>-45051</c:v>
                </c:pt>
                <c:pt idx="17">
                  <c:v>-47562</c:v>
                </c:pt>
                <c:pt idx="18">
                  <c:v>-49883</c:v>
                </c:pt>
                <c:pt idx="19">
                  <c:v>-52235</c:v>
                </c:pt>
                <c:pt idx="20">
                  <c:v>-54821</c:v>
                </c:pt>
                <c:pt idx="21">
                  <c:v>-57727</c:v>
                </c:pt>
                <c:pt idx="22">
                  <c:v>-60702</c:v>
                </c:pt>
                <c:pt idx="23">
                  <c:v>-63288</c:v>
                </c:pt>
                <c:pt idx="24">
                  <c:v>-64739</c:v>
                </c:pt>
                <c:pt idx="25">
                  <c:v>-64660</c:v>
                </c:pt>
                <c:pt idx="26">
                  <c:v>-63113</c:v>
                </c:pt>
                <c:pt idx="27">
                  <c:v>-60513</c:v>
                </c:pt>
                <c:pt idx="28">
                  <c:v>-57647</c:v>
                </c:pt>
                <c:pt idx="29">
                  <c:v>-55421</c:v>
                </c:pt>
                <c:pt idx="30">
                  <c:v>-54360</c:v>
                </c:pt>
                <c:pt idx="31">
                  <c:v>-54252</c:v>
                </c:pt>
                <c:pt idx="32">
                  <c:v>-54638</c:v>
                </c:pt>
                <c:pt idx="33">
                  <c:v>-55018</c:v>
                </c:pt>
                <c:pt idx="34">
                  <c:v>-54998</c:v>
                </c:pt>
                <c:pt idx="35">
                  <c:v>-54548</c:v>
                </c:pt>
                <c:pt idx="36">
                  <c:v>-54196</c:v>
                </c:pt>
                <c:pt idx="37">
                  <c:v>-54381</c:v>
                </c:pt>
                <c:pt idx="38">
                  <c:v>-55060</c:v>
                </c:pt>
                <c:pt idx="39">
                  <c:v>-55974</c:v>
                </c:pt>
                <c:pt idx="40">
                  <c:v>-56572</c:v>
                </c:pt>
                <c:pt idx="41">
                  <c:v>-56324</c:v>
                </c:pt>
                <c:pt idx="42">
                  <c:v>-54961</c:v>
                </c:pt>
                <c:pt idx="43">
                  <c:v>-52663</c:v>
                </c:pt>
                <c:pt idx="44">
                  <c:v>-49861</c:v>
                </c:pt>
                <c:pt idx="45">
                  <c:v>-47051</c:v>
                </c:pt>
                <c:pt idx="46">
                  <c:v>-44968</c:v>
                </c:pt>
                <c:pt idx="47">
                  <c:v>-44117</c:v>
                </c:pt>
                <c:pt idx="48">
                  <c:v>-44366</c:v>
                </c:pt>
                <c:pt idx="49">
                  <c:v>-45612</c:v>
                </c:pt>
                <c:pt idx="50">
                  <c:v>-47871</c:v>
                </c:pt>
                <c:pt idx="51">
                  <c:v>-50917</c:v>
                </c:pt>
                <c:pt idx="52">
                  <c:v>-54461</c:v>
                </c:pt>
                <c:pt idx="53">
                  <c:v>-58414</c:v>
                </c:pt>
                <c:pt idx="54">
                  <c:v>-62592</c:v>
                </c:pt>
                <c:pt idx="55">
                  <c:v>-66844</c:v>
                </c:pt>
                <c:pt idx="56">
                  <c:v>-70949</c:v>
                </c:pt>
                <c:pt idx="57">
                  <c:v>-74741</c:v>
                </c:pt>
                <c:pt idx="58">
                  <c:v>-78043</c:v>
                </c:pt>
                <c:pt idx="59">
                  <c:v>-80678</c:v>
                </c:pt>
                <c:pt idx="60">
                  <c:v>-82776</c:v>
                </c:pt>
                <c:pt idx="61">
                  <c:v>-84459</c:v>
                </c:pt>
                <c:pt idx="62">
                  <c:v>-85844</c:v>
                </c:pt>
                <c:pt idx="63">
                  <c:v>-87129</c:v>
                </c:pt>
                <c:pt idx="64">
                  <c:v>-88489</c:v>
                </c:pt>
                <c:pt idx="65">
                  <c:v>-89820</c:v>
                </c:pt>
                <c:pt idx="66">
                  <c:v>-91022</c:v>
                </c:pt>
                <c:pt idx="67">
                  <c:v>-92058</c:v>
                </c:pt>
                <c:pt idx="68">
                  <c:v>-92782</c:v>
                </c:pt>
                <c:pt idx="69">
                  <c:v>-93136</c:v>
                </c:pt>
                <c:pt idx="70">
                  <c:v>-93117</c:v>
                </c:pt>
                <c:pt idx="71">
                  <c:v>-92802</c:v>
                </c:pt>
                <c:pt idx="72">
                  <c:v>-92207</c:v>
                </c:pt>
                <c:pt idx="73">
                  <c:v>-91390</c:v>
                </c:pt>
                <c:pt idx="74">
                  <c:v>-90449</c:v>
                </c:pt>
                <c:pt idx="75">
                  <c:v>-89306</c:v>
                </c:pt>
                <c:pt idx="76">
                  <c:v>-87771</c:v>
                </c:pt>
                <c:pt idx="77">
                  <c:v>-85559</c:v>
                </c:pt>
                <c:pt idx="78">
                  <c:v>-82468</c:v>
                </c:pt>
                <c:pt idx="79">
                  <c:v>-78597</c:v>
                </c:pt>
                <c:pt idx="80">
                  <c:v>-74396</c:v>
                </c:pt>
                <c:pt idx="81">
                  <c:v>-70236</c:v>
                </c:pt>
                <c:pt idx="82">
                  <c:v>-66442</c:v>
                </c:pt>
                <c:pt idx="83">
                  <c:v>-63231</c:v>
                </c:pt>
                <c:pt idx="84">
                  <c:v>-54246</c:v>
                </c:pt>
                <c:pt idx="85">
                  <c:v>-48834</c:v>
                </c:pt>
                <c:pt idx="86">
                  <c:v>-45158</c:v>
                </c:pt>
                <c:pt idx="87">
                  <c:v>-42587</c:v>
                </c:pt>
              </c:numCache>
            </c:numRef>
          </c:val>
        </c:ser>
        <c:ser>
          <c:idx val="4"/>
          <c:order val="4"/>
          <c:tx>
            <c:strRef>
              <c:f>'Change Since 08'!$F$1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08'!$F$2:$F$89</c:f>
              <c:numCache>
                <c:formatCode>General</c:formatCode>
                <c:ptCount val="88"/>
                <c:pt idx="0">
                  <c:v>0</c:v>
                </c:pt>
                <c:pt idx="1">
                  <c:v>-2675</c:v>
                </c:pt>
                <c:pt idx="2">
                  <c:v>-10812</c:v>
                </c:pt>
                <c:pt idx="3">
                  <c:v>-23957</c:v>
                </c:pt>
                <c:pt idx="4">
                  <c:v>-40476</c:v>
                </c:pt>
                <c:pt idx="5">
                  <c:v>-58788</c:v>
                </c:pt>
                <c:pt idx="6">
                  <c:v>-79840</c:v>
                </c:pt>
                <c:pt idx="7">
                  <c:v>-106167</c:v>
                </c:pt>
                <c:pt idx="8">
                  <c:v>-142324</c:v>
                </c:pt>
                <c:pt idx="9">
                  <c:v>-192642</c:v>
                </c:pt>
                <c:pt idx="10">
                  <c:v>-259371</c:v>
                </c:pt>
                <c:pt idx="11">
                  <c:v>-340840</c:v>
                </c:pt>
                <c:pt idx="12">
                  <c:v>-430719</c:v>
                </c:pt>
                <c:pt idx="13">
                  <c:v>-520344</c:v>
                </c:pt>
                <c:pt idx="14">
                  <c:v>-601259</c:v>
                </c:pt>
                <c:pt idx="15">
                  <c:v>-670622</c:v>
                </c:pt>
                <c:pt idx="16">
                  <c:v>-731652</c:v>
                </c:pt>
                <c:pt idx="17">
                  <c:v>-787405</c:v>
                </c:pt>
                <c:pt idx="18">
                  <c:v>-840349</c:v>
                </c:pt>
                <c:pt idx="19">
                  <c:v>-890195</c:v>
                </c:pt>
                <c:pt idx="20">
                  <c:v>-933023</c:v>
                </c:pt>
                <c:pt idx="21">
                  <c:v>-965126</c:v>
                </c:pt>
                <c:pt idx="22">
                  <c:v>-981565</c:v>
                </c:pt>
                <c:pt idx="23">
                  <c:v>-979360</c:v>
                </c:pt>
                <c:pt idx="24">
                  <c:v>-959711</c:v>
                </c:pt>
                <c:pt idx="25">
                  <c:v>-929034</c:v>
                </c:pt>
                <c:pt idx="26">
                  <c:v>-895118</c:v>
                </c:pt>
                <c:pt idx="27">
                  <c:v>-864503</c:v>
                </c:pt>
                <c:pt idx="28">
                  <c:v>-841779</c:v>
                </c:pt>
                <c:pt idx="29">
                  <c:v>-831160</c:v>
                </c:pt>
                <c:pt idx="30">
                  <c:v>-832635</c:v>
                </c:pt>
                <c:pt idx="31">
                  <c:v>-841121</c:v>
                </c:pt>
                <c:pt idx="32">
                  <c:v>-851038</c:v>
                </c:pt>
                <c:pt idx="33">
                  <c:v>-855965</c:v>
                </c:pt>
                <c:pt idx="34">
                  <c:v>-852921</c:v>
                </c:pt>
                <c:pt idx="35">
                  <c:v>-842964</c:v>
                </c:pt>
                <c:pt idx="36">
                  <c:v>-828428</c:v>
                </c:pt>
                <c:pt idx="37">
                  <c:v>-813069</c:v>
                </c:pt>
                <c:pt idx="38">
                  <c:v>-799828</c:v>
                </c:pt>
                <c:pt idx="39">
                  <c:v>-788511</c:v>
                </c:pt>
                <c:pt idx="40">
                  <c:v>-775179</c:v>
                </c:pt>
                <c:pt idx="41">
                  <c:v>-754914</c:v>
                </c:pt>
                <c:pt idx="42">
                  <c:v>-725074</c:v>
                </c:pt>
                <c:pt idx="43">
                  <c:v>-687918</c:v>
                </c:pt>
                <c:pt idx="44">
                  <c:v>-648094</c:v>
                </c:pt>
                <c:pt idx="45">
                  <c:v>-610243</c:v>
                </c:pt>
                <c:pt idx="46">
                  <c:v>-578536</c:v>
                </c:pt>
                <c:pt idx="47">
                  <c:v>-554105</c:v>
                </c:pt>
                <c:pt idx="48">
                  <c:v>-534220</c:v>
                </c:pt>
                <c:pt idx="49">
                  <c:v>-514387</c:v>
                </c:pt>
                <c:pt idx="50">
                  <c:v>-492335</c:v>
                </c:pt>
                <c:pt idx="51">
                  <c:v>-467588</c:v>
                </c:pt>
                <c:pt idx="52">
                  <c:v>-438372</c:v>
                </c:pt>
                <c:pt idx="53">
                  <c:v>-403037</c:v>
                </c:pt>
                <c:pt idx="54">
                  <c:v>-360926</c:v>
                </c:pt>
                <c:pt idx="55">
                  <c:v>-313263</c:v>
                </c:pt>
                <c:pt idx="56">
                  <c:v>-262435</c:v>
                </c:pt>
                <c:pt idx="57">
                  <c:v>-212412</c:v>
                </c:pt>
                <c:pt idx="58">
                  <c:v>-166185</c:v>
                </c:pt>
                <c:pt idx="59">
                  <c:v>-124865</c:v>
                </c:pt>
                <c:pt idx="60">
                  <c:v>-89687</c:v>
                </c:pt>
                <c:pt idx="61">
                  <c:v>-59670</c:v>
                </c:pt>
                <c:pt idx="62">
                  <c:v>-31460</c:v>
                </c:pt>
                <c:pt idx="63">
                  <c:v>-2187</c:v>
                </c:pt>
                <c:pt idx="64">
                  <c:v>25579</c:v>
                </c:pt>
                <c:pt idx="65">
                  <c:v>48958</c:v>
                </c:pt>
                <c:pt idx="66">
                  <c:v>67963</c:v>
                </c:pt>
                <c:pt idx="67">
                  <c:v>84701</c:v>
                </c:pt>
                <c:pt idx="68">
                  <c:v>102778</c:v>
                </c:pt>
                <c:pt idx="69">
                  <c:v>125434</c:v>
                </c:pt>
                <c:pt idx="70">
                  <c:v>154644</c:v>
                </c:pt>
                <c:pt idx="71">
                  <c:v>189788</c:v>
                </c:pt>
                <c:pt idx="72">
                  <c:v>228879</c:v>
                </c:pt>
                <c:pt idx="73">
                  <c:v>268601</c:v>
                </c:pt>
                <c:pt idx="74">
                  <c:v>305929</c:v>
                </c:pt>
                <c:pt idx="75">
                  <c:v>340717</c:v>
                </c:pt>
                <c:pt idx="76">
                  <c:v>376279</c:v>
                </c:pt>
                <c:pt idx="77">
                  <c:v>415581</c:v>
                </c:pt>
                <c:pt idx="78">
                  <c:v>456624</c:v>
                </c:pt>
                <c:pt idx="79">
                  <c:v>497040</c:v>
                </c:pt>
                <c:pt idx="80">
                  <c:v>534567</c:v>
                </c:pt>
                <c:pt idx="81">
                  <c:v>567827</c:v>
                </c:pt>
                <c:pt idx="82">
                  <c:v>595594</c:v>
                </c:pt>
                <c:pt idx="83">
                  <c:v>616495</c:v>
                </c:pt>
                <c:pt idx="84">
                  <c:v>670514</c:v>
                </c:pt>
                <c:pt idx="85">
                  <c:v>717906</c:v>
                </c:pt>
                <c:pt idx="86">
                  <c:v>762298</c:v>
                </c:pt>
                <c:pt idx="87">
                  <c:v>804872</c:v>
                </c:pt>
              </c:numCache>
            </c:numRef>
          </c:val>
        </c:ser>
        <c:ser>
          <c:idx val="5"/>
          <c:order val="5"/>
          <c:tx>
            <c:strRef>
              <c:f>'Change Since 08'!$G$1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08'!$G$2:$G$89</c:f>
              <c:numCache>
                <c:formatCode>General</c:formatCode>
                <c:ptCount val="88"/>
                <c:pt idx="0">
                  <c:v>0</c:v>
                </c:pt>
                <c:pt idx="1">
                  <c:v>1032</c:v>
                </c:pt>
                <c:pt idx="2">
                  <c:v>1078</c:v>
                </c:pt>
                <c:pt idx="3">
                  <c:v>182</c:v>
                </c:pt>
                <c:pt idx="4">
                  <c:v>-1454</c:v>
                </c:pt>
                <c:pt idx="5">
                  <c:v>-3401</c:v>
                </c:pt>
                <c:pt idx="6">
                  <c:v>-5483</c:v>
                </c:pt>
                <c:pt idx="7">
                  <c:v>-7705</c:v>
                </c:pt>
                <c:pt idx="8">
                  <c:v>-10457</c:v>
                </c:pt>
                <c:pt idx="9">
                  <c:v>-14236</c:v>
                </c:pt>
                <c:pt idx="10">
                  <c:v>-19468</c:v>
                </c:pt>
                <c:pt idx="11">
                  <c:v>-26197</c:v>
                </c:pt>
                <c:pt idx="12">
                  <c:v>-34084</c:v>
                </c:pt>
                <c:pt idx="13">
                  <c:v>-42501</c:v>
                </c:pt>
                <c:pt idx="14">
                  <c:v>-50663</c:v>
                </c:pt>
                <c:pt idx="15">
                  <c:v>-58207</c:v>
                </c:pt>
                <c:pt idx="16">
                  <c:v>-65395</c:v>
                </c:pt>
                <c:pt idx="17">
                  <c:v>-72474</c:v>
                </c:pt>
                <c:pt idx="18">
                  <c:v>-79751</c:v>
                </c:pt>
                <c:pt idx="19">
                  <c:v>-87355</c:v>
                </c:pt>
                <c:pt idx="20">
                  <c:v>-94894</c:v>
                </c:pt>
                <c:pt idx="21">
                  <c:v>-101814</c:v>
                </c:pt>
                <c:pt idx="22">
                  <c:v>-107354</c:v>
                </c:pt>
                <c:pt idx="23">
                  <c:v>-111155</c:v>
                </c:pt>
                <c:pt idx="24">
                  <c:v>-113317</c:v>
                </c:pt>
                <c:pt idx="25">
                  <c:v>-114437</c:v>
                </c:pt>
                <c:pt idx="26">
                  <c:v>-115093</c:v>
                </c:pt>
                <c:pt idx="27">
                  <c:v>-115581</c:v>
                </c:pt>
                <c:pt idx="28">
                  <c:v>-116125</c:v>
                </c:pt>
                <c:pt idx="29">
                  <c:v>-117141</c:v>
                </c:pt>
                <c:pt idx="30">
                  <c:v>-118684</c:v>
                </c:pt>
                <c:pt idx="31">
                  <c:v>-120329</c:v>
                </c:pt>
                <c:pt idx="32">
                  <c:v>-121797</c:v>
                </c:pt>
                <c:pt idx="33">
                  <c:v>-122557</c:v>
                </c:pt>
                <c:pt idx="34">
                  <c:v>-122098</c:v>
                </c:pt>
                <c:pt idx="35">
                  <c:v>-120228</c:v>
                </c:pt>
                <c:pt idx="36">
                  <c:v>-117007</c:v>
                </c:pt>
                <c:pt idx="37">
                  <c:v>-113073</c:v>
                </c:pt>
                <c:pt idx="38">
                  <c:v>-109183</c:v>
                </c:pt>
                <c:pt idx="39">
                  <c:v>-105715</c:v>
                </c:pt>
                <c:pt idx="40">
                  <c:v>-102320</c:v>
                </c:pt>
                <c:pt idx="41">
                  <c:v>-98323</c:v>
                </c:pt>
                <c:pt idx="42">
                  <c:v>-93206</c:v>
                </c:pt>
                <c:pt idx="43">
                  <c:v>-87210</c:v>
                </c:pt>
                <c:pt idx="44">
                  <c:v>-81075</c:v>
                </c:pt>
                <c:pt idx="45">
                  <c:v>-75764</c:v>
                </c:pt>
                <c:pt idx="46">
                  <c:v>-72200</c:v>
                </c:pt>
                <c:pt idx="47">
                  <c:v>-70560</c:v>
                </c:pt>
                <c:pt idx="48">
                  <c:v>-70293</c:v>
                </c:pt>
                <c:pt idx="49">
                  <c:v>-70449</c:v>
                </c:pt>
                <c:pt idx="50">
                  <c:v>-70257</c:v>
                </c:pt>
                <c:pt idx="51">
                  <c:v>-69262</c:v>
                </c:pt>
                <c:pt idx="52">
                  <c:v>-67044</c:v>
                </c:pt>
                <c:pt idx="53">
                  <c:v>-63547</c:v>
                </c:pt>
                <c:pt idx="54">
                  <c:v>-58937</c:v>
                </c:pt>
                <c:pt idx="55">
                  <c:v>-53519</c:v>
                </c:pt>
                <c:pt idx="56">
                  <c:v>-47586</c:v>
                </c:pt>
                <c:pt idx="57">
                  <c:v>-41652</c:v>
                </c:pt>
                <c:pt idx="58">
                  <c:v>-36130</c:v>
                </c:pt>
                <c:pt idx="59">
                  <c:v>-31155</c:v>
                </c:pt>
                <c:pt idx="60">
                  <c:v>-26712</c:v>
                </c:pt>
                <c:pt idx="61">
                  <c:v>-22485</c:v>
                </c:pt>
                <c:pt idx="62">
                  <c:v>-18123</c:v>
                </c:pt>
                <c:pt idx="63">
                  <c:v>-13513</c:v>
                </c:pt>
                <c:pt idx="64">
                  <c:v>-9245</c:v>
                </c:pt>
                <c:pt idx="65">
                  <c:v>-5702</c:v>
                </c:pt>
                <c:pt idx="66">
                  <c:v>-2827</c:v>
                </c:pt>
                <c:pt idx="67">
                  <c:v>-104</c:v>
                </c:pt>
                <c:pt idx="68">
                  <c:v>3430</c:v>
                </c:pt>
                <c:pt idx="69">
                  <c:v>8709</c:v>
                </c:pt>
                <c:pt idx="70">
                  <c:v>16218</c:v>
                </c:pt>
                <c:pt idx="71">
                  <c:v>25672</c:v>
                </c:pt>
                <c:pt idx="72">
                  <c:v>36300</c:v>
                </c:pt>
                <c:pt idx="73">
                  <c:v>47159</c:v>
                </c:pt>
                <c:pt idx="74">
                  <c:v>57411</c:v>
                </c:pt>
                <c:pt idx="75">
                  <c:v>66691</c:v>
                </c:pt>
                <c:pt idx="76">
                  <c:v>75167</c:v>
                </c:pt>
                <c:pt idx="77">
                  <c:v>83068</c:v>
                </c:pt>
                <c:pt idx="78">
                  <c:v>90061</c:v>
                </c:pt>
                <c:pt idx="79">
                  <c:v>96123</c:v>
                </c:pt>
                <c:pt idx="80">
                  <c:v>101297</c:v>
                </c:pt>
                <c:pt idx="81">
                  <c:v>105742</c:v>
                </c:pt>
                <c:pt idx="82">
                  <c:v>109407</c:v>
                </c:pt>
                <c:pt idx="83">
                  <c:v>112023</c:v>
                </c:pt>
                <c:pt idx="84">
                  <c:v>117393</c:v>
                </c:pt>
                <c:pt idx="85">
                  <c:v>119764</c:v>
                </c:pt>
                <c:pt idx="86">
                  <c:v>122235</c:v>
                </c:pt>
                <c:pt idx="87">
                  <c:v>116809</c:v>
                </c:pt>
              </c:numCache>
            </c:numRef>
          </c:val>
        </c:ser>
        <c:ser>
          <c:idx val="6"/>
          <c:order val="6"/>
          <c:tx>
            <c:strRef>
              <c:f>'Change Since 08'!$H$1</c:f>
              <c:strCache>
                <c:ptCount val="1"/>
                <c:pt idx="0">
                  <c:v>Connecticut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08'!$H$2:$H$89</c:f>
              <c:numCache>
                <c:formatCode>General</c:formatCode>
                <c:ptCount val="88"/>
                <c:pt idx="0">
                  <c:v>0</c:v>
                </c:pt>
                <c:pt idx="1">
                  <c:v>434</c:v>
                </c:pt>
                <c:pt idx="2">
                  <c:v>412</c:v>
                </c:pt>
                <c:pt idx="3">
                  <c:v>-150</c:v>
                </c:pt>
                <c:pt idx="4">
                  <c:v>-1197</c:v>
                </c:pt>
                <c:pt idx="5">
                  <c:v>-2578</c:v>
                </c:pt>
                <c:pt idx="6">
                  <c:v>-4227</c:v>
                </c:pt>
                <c:pt idx="7">
                  <c:v>-6174</c:v>
                </c:pt>
                <c:pt idx="8">
                  <c:v>-8540</c:v>
                </c:pt>
                <c:pt idx="9">
                  <c:v>-11384</c:v>
                </c:pt>
                <c:pt idx="10">
                  <c:v>-14851</c:v>
                </c:pt>
                <c:pt idx="11">
                  <c:v>-18987</c:v>
                </c:pt>
                <c:pt idx="12">
                  <c:v>-23614</c:v>
                </c:pt>
                <c:pt idx="13">
                  <c:v>-28296</c:v>
                </c:pt>
                <c:pt idx="14">
                  <c:v>-32536</c:v>
                </c:pt>
                <c:pt idx="15">
                  <c:v>-36134</c:v>
                </c:pt>
                <c:pt idx="16">
                  <c:v>-39176</c:v>
                </c:pt>
                <c:pt idx="17">
                  <c:v>-41792</c:v>
                </c:pt>
                <c:pt idx="18">
                  <c:v>-44134</c:v>
                </c:pt>
                <c:pt idx="19">
                  <c:v>-46419</c:v>
                </c:pt>
                <c:pt idx="20">
                  <c:v>-48789</c:v>
                </c:pt>
                <c:pt idx="21">
                  <c:v>-51292</c:v>
                </c:pt>
                <c:pt idx="22">
                  <c:v>-53624</c:v>
                </c:pt>
                <c:pt idx="23">
                  <c:v>-55270</c:v>
                </c:pt>
                <c:pt idx="24">
                  <c:v>-55896</c:v>
                </c:pt>
                <c:pt idx="25">
                  <c:v>-55377</c:v>
                </c:pt>
                <c:pt idx="26">
                  <c:v>-53697</c:v>
                </c:pt>
                <c:pt idx="27">
                  <c:v>-51068</c:v>
                </c:pt>
                <c:pt idx="28">
                  <c:v>-47966</c:v>
                </c:pt>
                <c:pt idx="29">
                  <c:v>-45005</c:v>
                </c:pt>
                <c:pt idx="30">
                  <c:v>-42667</c:v>
                </c:pt>
                <c:pt idx="31">
                  <c:v>-41088</c:v>
                </c:pt>
                <c:pt idx="32">
                  <c:v>-40125</c:v>
                </c:pt>
                <c:pt idx="33">
                  <c:v>-39523</c:v>
                </c:pt>
                <c:pt idx="34">
                  <c:v>-39012</c:v>
                </c:pt>
                <c:pt idx="35">
                  <c:v>-38511</c:v>
                </c:pt>
                <c:pt idx="36">
                  <c:v>-38104</c:v>
                </c:pt>
                <c:pt idx="37">
                  <c:v>-37937</c:v>
                </c:pt>
                <c:pt idx="38">
                  <c:v>-38106</c:v>
                </c:pt>
                <c:pt idx="39">
                  <c:v>-38455</c:v>
                </c:pt>
                <c:pt idx="40">
                  <c:v>-38629</c:v>
                </c:pt>
                <c:pt idx="41">
                  <c:v>-38322</c:v>
                </c:pt>
                <c:pt idx="42">
                  <c:v>-37401</c:v>
                </c:pt>
                <c:pt idx="43">
                  <c:v>-36053</c:v>
                </c:pt>
                <c:pt idx="44">
                  <c:v>-34625</c:v>
                </c:pt>
                <c:pt idx="45">
                  <c:v>-33415</c:v>
                </c:pt>
                <c:pt idx="46">
                  <c:v>-32716</c:v>
                </c:pt>
                <c:pt idx="47">
                  <c:v>-32737</c:v>
                </c:pt>
                <c:pt idx="48">
                  <c:v>-33544</c:v>
                </c:pt>
                <c:pt idx="49">
                  <c:v>-35287</c:v>
                </c:pt>
                <c:pt idx="50">
                  <c:v>-38164</c:v>
                </c:pt>
                <c:pt idx="51">
                  <c:v>-42066</c:v>
                </c:pt>
                <c:pt idx="52">
                  <c:v>-46496</c:v>
                </c:pt>
                <c:pt idx="53">
                  <c:v>-50837</c:v>
                </c:pt>
                <c:pt idx="54">
                  <c:v>-54506</c:v>
                </c:pt>
                <c:pt idx="55">
                  <c:v>-57203</c:v>
                </c:pt>
                <c:pt idx="56">
                  <c:v>-59035</c:v>
                </c:pt>
                <c:pt idx="57">
                  <c:v>-60363</c:v>
                </c:pt>
                <c:pt idx="58">
                  <c:v>-61452</c:v>
                </c:pt>
                <c:pt idx="59">
                  <c:v>-62375</c:v>
                </c:pt>
                <c:pt idx="60">
                  <c:v>-63002</c:v>
                </c:pt>
                <c:pt idx="61">
                  <c:v>-62954</c:v>
                </c:pt>
                <c:pt idx="62">
                  <c:v>-61923</c:v>
                </c:pt>
                <c:pt idx="63">
                  <c:v>-59939</c:v>
                </c:pt>
                <c:pt idx="64">
                  <c:v>-57505</c:v>
                </c:pt>
                <c:pt idx="65">
                  <c:v>-55125</c:v>
                </c:pt>
                <c:pt idx="66">
                  <c:v>-53161</c:v>
                </c:pt>
                <c:pt idx="67">
                  <c:v>-51595</c:v>
                </c:pt>
                <c:pt idx="68">
                  <c:v>-50027</c:v>
                </c:pt>
                <c:pt idx="69">
                  <c:v>-48027</c:v>
                </c:pt>
                <c:pt idx="70">
                  <c:v>-45323</c:v>
                </c:pt>
                <c:pt idx="71">
                  <c:v>-41838</c:v>
                </c:pt>
                <c:pt idx="72">
                  <c:v>-37723</c:v>
                </c:pt>
                <c:pt idx="73">
                  <c:v>-33398</c:v>
                </c:pt>
                <c:pt idx="74">
                  <c:v>-29266</c:v>
                </c:pt>
                <c:pt idx="75">
                  <c:v>-25575</c:v>
                </c:pt>
                <c:pt idx="76">
                  <c:v>-22271</c:v>
                </c:pt>
                <c:pt idx="77">
                  <c:v>-19139</c:v>
                </c:pt>
                <c:pt idx="78">
                  <c:v>-16015</c:v>
                </c:pt>
                <c:pt idx="79">
                  <c:v>-12747</c:v>
                </c:pt>
                <c:pt idx="80">
                  <c:v>-9332</c:v>
                </c:pt>
                <c:pt idx="81">
                  <c:v>-5869</c:v>
                </c:pt>
                <c:pt idx="82">
                  <c:v>-2669</c:v>
                </c:pt>
                <c:pt idx="83">
                  <c:v>35</c:v>
                </c:pt>
                <c:pt idx="84">
                  <c:v>4764</c:v>
                </c:pt>
                <c:pt idx="85">
                  <c:v>8553</c:v>
                </c:pt>
                <c:pt idx="86">
                  <c:v>14506</c:v>
                </c:pt>
                <c:pt idx="87">
                  <c:v>21280</c:v>
                </c:pt>
              </c:numCache>
            </c:numRef>
          </c:val>
        </c:ser>
        <c:ser>
          <c:idx val="7"/>
          <c:order val="7"/>
          <c:tx>
            <c:strRef>
              <c:f>'Change Since 08'!$I$1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08'!$I$2:$I$89</c:f>
              <c:numCache>
                <c:formatCode>General</c:formatCode>
                <c:ptCount val="88"/>
                <c:pt idx="0">
                  <c:v>0</c:v>
                </c:pt>
                <c:pt idx="1">
                  <c:v>-105</c:v>
                </c:pt>
                <c:pt idx="2">
                  <c:v>-508</c:v>
                </c:pt>
                <c:pt idx="3">
                  <c:v>-1226</c:v>
                </c:pt>
                <c:pt idx="4">
                  <c:v>-2231</c:v>
                </c:pt>
                <c:pt idx="5">
                  <c:v>-3459</c:v>
                </c:pt>
                <c:pt idx="6">
                  <c:v>-4853</c:v>
                </c:pt>
                <c:pt idx="7">
                  <c:v>-6395</c:v>
                </c:pt>
                <c:pt idx="8">
                  <c:v>-8101</c:v>
                </c:pt>
                <c:pt idx="9">
                  <c:v>-10013</c:v>
                </c:pt>
                <c:pt idx="10">
                  <c:v>-12159</c:v>
                </c:pt>
                <c:pt idx="11">
                  <c:v>-14504</c:v>
                </c:pt>
                <c:pt idx="12">
                  <c:v>-16952</c:v>
                </c:pt>
                <c:pt idx="13">
                  <c:v>-19394</c:v>
                </c:pt>
                <c:pt idx="14">
                  <c:v>-21738</c:v>
                </c:pt>
                <c:pt idx="15">
                  <c:v>-23950</c:v>
                </c:pt>
                <c:pt idx="16">
                  <c:v>-26065</c:v>
                </c:pt>
                <c:pt idx="17">
                  <c:v>-28139</c:v>
                </c:pt>
                <c:pt idx="18">
                  <c:v>-30206</c:v>
                </c:pt>
                <c:pt idx="19">
                  <c:v>-32232</c:v>
                </c:pt>
                <c:pt idx="20">
                  <c:v>-34122</c:v>
                </c:pt>
                <c:pt idx="21">
                  <c:v>-35754</c:v>
                </c:pt>
                <c:pt idx="22">
                  <c:v>-36976</c:v>
                </c:pt>
                <c:pt idx="23">
                  <c:v>-37671</c:v>
                </c:pt>
                <c:pt idx="24">
                  <c:v>-37777</c:v>
                </c:pt>
                <c:pt idx="25">
                  <c:v>-37308</c:v>
                </c:pt>
                <c:pt idx="26">
                  <c:v>-36352</c:v>
                </c:pt>
                <c:pt idx="27">
                  <c:v>-35056</c:v>
                </c:pt>
                <c:pt idx="28">
                  <c:v>-33602</c:v>
                </c:pt>
                <c:pt idx="29">
                  <c:v>-32194</c:v>
                </c:pt>
                <c:pt idx="30">
                  <c:v>-30982</c:v>
                </c:pt>
                <c:pt idx="31">
                  <c:v>-29998</c:v>
                </c:pt>
                <c:pt idx="32">
                  <c:v>-29162</c:v>
                </c:pt>
                <c:pt idx="33">
                  <c:v>-28308</c:v>
                </c:pt>
                <c:pt idx="34">
                  <c:v>-27296</c:v>
                </c:pt>
                <c:pt idx="35">
                  <c:v>-26086</c:v>
                </c:pt>
                <c:pt idx="36">
                  <c:v>-24755</c:v>
                </c:pt>
                <c:pt idx="37">
                  <c:v>-23457</c:v>
                </c:pt>
                <c:pt idx="38">
                  <c:v>-22350</c:v>
                </c:pt>
                <c:pt idx="39">
                  <c:v>-21506</c:v>
                </c:pt>
                <c:pt idx="40">
                  <c:v>-20887</c:v>
                </c:pt>
                <c:pt idx="41">
                  <c:v>-20366</c:v>
                </c:pt>
                <c:pt idx="42">
                  <c:v>-19800</c:v>
                </c:pt>
                <c:pt idx="43">
                  <c:v>-19115</c:v>
                </c:pt>
                <c:pt idx="44">
                  <c:v>-18333</c:v>
                </c:pt>
                <c:pt idx="45">
                  <c:v>-17532</c:v>
                </c:pt>
                <c:pt idx="46">
                  <c:v>-16824</c:v>
                </c:pt>
                <c:pt idx="47">
                  <c:v>-16286</c:v>
                </c:pt>
                <c:pt idx="48">
                  <c:v>-15938</c:v>
                </c:pt>
                <c:pt idx="49">
                  <c:v>-15778</c:v>
                </c:pt>
                <c:pt idx="50">
                  <c:v>-15801</c:v>
                </c:pt>
                <c:pt idx="51">
                  <c:v>-15980</c:v>
                </c:pt>
                <c:pt idx="52">
                  <c:v>-16262</c:v>
                </c:pt>
                <c:pt idx="53">
                  <c:v>-16582</c:v>
                </c:pt>
                <c:pt idx="54">
                  <c:v>-16888</c:v>
                </c:pt>
                <c:pt idx="55">
                  <c:v>-17165</c:v>
                </c:pt>
                <c:pt idx="56">
                  <c:v>-17419</c:v>
                </c:pt>
                <c:pt idx="57">
                  <c:v>-17689</c:v>
                </c:pt>
                <c:pt idx="58">
                  <c:v>-18013</c:v>
                </c:pt>
                <c:pt idx="59">
                  <c:v>-18407</c:v>
                </c:pt>
                <c:pt idx="60">
                  <c:v>-18860</c:v>
                </c:pt>
                <c:pt idx="61">
                  <c:v>-19301</c:v>
                </c:pt>
                <c:pt idx="62">
                  <c:v>-19615</c:v>
                </c:pt>
                <c:pt idx="63">
                  <c:v>-19685</c:v>
                </c:pt>
                <c:pt idx="64">
                  <c:v>-19447</c:v>
                </c:pt>
                <c:pt idx="65">
                  <c:v>-18889</c:v>
                </c:pt>
                <c:pt idx="66">
                  <c:v>-18060</c:v>
                </c:pt>
                <c:pt idx="67">
                  <c:v>-17042</c:v>
                </c:pt>
                <c:pt idx="68">
                  <c:v>-15934</c:v>
                </c:pt>
                <c:pt idx="69">
                  <c:v>-14832</c:v>
                </c:pt>
                <c:pt idx="70">
                  <c:v>-13789</c:v>
                </c:pt>
                <c:pt idx="71">
                  <c:v>-12796</c:v>
                </c:pt>
                <c:pt idx="72">
                  <c:v>-11772</c:v>
                </c:pt>
                <c:pt idx="73">
                  <c:v>-10616</c:v>
                </c:pt>
                <c:pt idx="74">
                  <c:v>-9267</c:v>
                </c:pt>
                <c:pt idx="75">
                  <c:v>-7741</c:v>
                </c:pt>
                <c:pt idx="76">
                  <c:v>-6112</c:v>
                </c:pt>
                <c:pt idx="77">
                  <c:v>-4495</c:v>
                </c:pt>
                <c:pt idx="78">
                  <c:v>-3023</c:v>
                </c:pt>
                <c:pt idx="79">
                  <c:v>-1759</c:v>
                </c:pt>
                <c:pt idx="80">
                  <c:v>-681</c:v>
                </c:pt>
                <c:pt idx="81">
                  <c:v>274</c:v>
                </c:pt>
                <c:pt idx="82">
                  <c:v>1103</c:v>
                </c:pt>
                <c:pt idx="83">
                  <c:v>1731</c:v>
                </c:pt>
                <c:pt idx="84">
                  <c:v>3464</c:v>
                </c:pt>
                <c:pt idx="85">
                  <c:v>5035</c:v>
                </c:pt>
                <c:pt idx="86">
                  <c:v>7173</c:v>
                </c:pt>
                <c:pt idx="87">
                  <c:v>9248</c:v>
                </c:pt>
              </c:numCache>
            </c:numRef>
          </c:val>
        </c:ser>
        <c:ser>
          <c:idx val="8"/>
          <c:order val="8"/>
          <c:tx>
            <c:strRef>
              <c:f>'Change Since 08'!$J$1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08'!$J$2:$J$89</c:f>
              <c:numCache>
                <c:formatCode>General</c:formatCode>
                <c:ptCount val="88"/>
                <c:pt idx="0">
                  <c:v>0</c:v>
                </c:pt>
                <c:pt idx="1">
                  <c:v>305</c:v>
                </c:pt>
                <c:pt idx="2">
                  <c:v>542</c:v>
                </c:pt>
                <c:pt idx="3">
                  <c:v>878</c:v>
                </c:pt>
                <c:pt idx="4">
                  <c:v>1310</c:v>
                </c:pt>
                <c:pt idx="5">
                  <c:v>1686</c:v>
                </c:pt>
                <c:pt idx="6">
                  <c:v>1806</c:v>
                </c:pt>
                <c:pt idx="7">
                  <c:v>1556</c:v>
                </c:pt>
                <c:pt idx="8">
                  <c:v>959</c:v>
                </c:pt>
                <c:pt idx="9">
                  <c:v>96</c:v>
                </c:pt>
                <c:pt idx="10">
                  <c:v>-959</c:v>
                </c:pt>
                <c:pt idx="11">
                  <c:v>-2117</c:v>
                </c:pt>
                <c:pt idx="12">
                  <c:v>-3288</c:v>
                </c:pt>
                <c:pt idx="13">
                  <c:v>-4347</c:v>
                </c:pt>
                <c:pt idx="14">
                  <c:v>-5146</c:v>
                </c:pt>
                <c:pt idx="15">
                  <c:v>-5650</c:v>
                </c:pt>
                <c:pt idx="16">
                  <c:v>-5821</c:v>
                </c:pt>
                <c:pt idx="17">
                  <c:v>-5642</c:v>
                </c:pt>
                <c:pt idx="18">
                  <c:v>-5182</c:v>
                </c:pt>
                <c:pt idx="19">
                  <c:v>-4543</c:v>
                </c:pt>
                <c:pt idx="20">
                  <c:v>-3888</c:v>
                </c:pt>
                <c:pt idx="21">
                  <c:v>-3304</c:v>
                </c:pt>
                <c:pt idx="22">
                  <c:v>-2691</c:v>
                </c:pt>
                <c:pt idx="23">
                  <c:v>-1830</c:v>
                </c:pt>
                <c:pt idx="24">
                  <c:v>-563</c:v>
                </c:pt>
                <c:pt idx="25">
                  <c:v>1146</c:v>
                </c:pt>
                <c:pt idx="26">
                  <c:v>3051</c:v>
                </c:pt>
                <c:pt idx="27">
                  <c:v>4827</c:v>
                </c:pt>
                <c:pt idx="28">
                  <c:v>6194</c:v>
                </c:pt>
                <c:pt idx="29">
                  <c:v>6907</c:v>
                </c:pt>
                <c:pt idx="30">
                  <c:v>6925</c:v>
                </c:pt>
                <c:pt idx="31">
                  <c:v>6487</c:v>
                </c:pt>
                <c:pt idx="32">
                  <c:v>6028</c:v>
                </c:pt>
                <c:pt idx="33">
                  <c:v>5915</c:v>
                </c:pt>
                <c:pt idx="34">
                  <c:v>6220</c:v>
                </c:pt>
                <c:pt idx="35">
                  <c:v>6700</c:v>
                </c:pt>
                <c:pt idx="36">
                  <c:v>7017</c:v>
                </c:pt>
                <c:pt idx="37">
                  <c:v>6934</c:v>
                </c:pt>
                <c:pt idx="38">
                  <c:v>6451</c:v>
                </c:pt>
                <c:pt idx="39">
                  <c:v>5818</c:v>
                </c:pt>
                <c:pt idx="40">
                  <c:v>5270</c:v>
                </c:pt>
                <c:pt idx="41">
                  <c:v>5002</c:v>
                </c:pt>
                <c:pt idx="42">
                  <c:v>5104</c:v>
                </c:pt>
                <c:pt idx="43">
                  <c:v>5523</c:v>
                </c:pt>
                <c:pt idx="44">
                  <c:v>6133</c:v>
                </c:pt>
                <c:pt idx="45">
                  <c:v>6898</c:v>
                </c:pt>
                <c:pt idx="46">
                  <c:v>7851</c:v>
                </c:pt>
                <c:pt idx="47">
                  <c:v>9089</c:v>
                </c:pt>
                <c:pt idx="48">
                  <c:v>10758</c:v>
                </c:pt>
                <c:pt idx="49">
                  <c:v>12844</c:v>
                </c:pt>
                <c:pt idx="50">
                  <c:v>15222</c:v>
                </c:pt>
                <c:pt idx="51">
                  <c:v>17702</c:v>
                </c:pt>
                <c:pt idx="52">
                  <c:v>20174</c:v>
                </c:pt>
                <c:pt idx="53">
                  <c:v>22631</c:v>
                </c:pt>
                <c:pt idx="54">
                  <c:v>25049</c:v>
                </c:pt>
                <c:pt idx="55">
                  <c:v>27329</c:v>
                </c:pt>
                <c:pt idx="56">
                  <c:v>29351</c:v>
                </c:pt>
                <c:pt idx="57">
                  <c:v>30997</c:v>
                </c:pt>
                <c:pt idx="58">
                  <c:v>32222</c:v>
                </c:pt>
                <c:pt idx="59">
                  <c:v>33056</c:v>
                </c:pt>
                <c:pt idx="60">
                  <c:v>33496</c:v>
                </c:pt>
                <c:pt idx="61">
                  <c:v>33608</c:v>
                </c:pt>
                <c:pt idx="62">
                  <c:v>33510</c:v>
                </c:pt>
                <c:pt idx="63">
                  <c:v>33295</c:v>
                </c:pt>
                <c:pt idx="64">
                  <c:v>32969</c:v>
                </c:pt>
                <c:pt idx="65">
                  <c:v>32539</c:v>
                </c:pt>
                <c:pt idx="66">
                  <c:v>32160</c:v>
                </c:pt>
                <c:pt idx="67">
                  <c:v>32001</c:v>
                </c:pt>
                <c:pt idx="68">
                  <c:v>32137</c:v>
                </c:pt>
                <c:pt idx="69">
                  <c:v>32508</c:v>
                </c:pt>
                <c:pt idx="70">
                  <c:v>32971</c:v>
                </c:pt>
                <c:pt idx="71">
                  <c:v>33398</c:v>
                </c:pt>
                <c:pt idx="72">
                  <c:v>33771</c:v>
                </c:pt>
                <c:pt idx="73">
                  <c:v>34145</c:v>
                </c:pt>
                <c:pt idx="74">
                  <c:v>34578</c:v>
                </c:pt>
                <c:pt idx="75">
                  <c:v>35181</c:v>
                </c:pt>
                <c:pt idx="76">
                  <c:v>36134</c:v>
                </c:pt>
                <c:pt idx="77">
                  <c:v>37541</c:v>
                </c:pt>
                <c:pt idx="78">
                  <c:v>39246</c:v>
                </c:pt>
                <c:pt idx="79">
                  <c:v>41016</c:v>
                </c:pt>
                <c:pt idx="80">
                  <c:v>42705</c:v>
                </c:pt>
                <c:pt idx="81">
                  <c:v>44212</c:v>
                </c:pt>
                <c:pt idx="82">
                  <c:v>45455</c:v>
                </c:pt>
                <c:pt idx="83">
                  <c:v>46382</c:v>
                </c:pt>
                <c:pt idx="84">
                  <c:v>46969</c:v>
                </c:pt>
                <c:pt idx="85">
                  <c:v>46607</c:v>
                </c:pt>
                <c:pt idx="86">
                  <c:v>46000</c:v>
                </c:pt>
                <c:pt idx="87">
                  <c:v>47459</c:v>
                </c:pt>
              </c:numCache>
            </c:numRef>
          </c:val>
        </c:ser>
        <c:ser>
          <c:idx val="9"/>
          <c:order val="9"/>
          <c:tx>
            <c:strRef>
              <c:f>'Change Since 08'!$K$1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08'!$K$2:$K$89</c:f>
              <c:numCache>
                <c:formatCode>General</c:formatCode>
                <c:ptCount val="88"/>
                <c:pt idx="0">
                  <c:v>0</c:v>
                </c:pt>
                <c:pt idx="1">
                  <c:v>-13631</c:v>
                </c:pt>
                <c:pt idx="2">
                  <c:v>-32478</c:v>
                </c:pt>
                <c:pt idx="3">
                  <c:v>-55000</c:v>
                </c:pt>
                <c:pt idx="4">
                  <c:v>-79032</c:v>
                </c:pt>
                <c:pt idx="5">
                  <c:v>-102644</c:v>
                </c:pt>
                <c:pt idx="6">
                  <c:v>-126186</c:v>
                </c:pt>
                <c:pt idx="7">
                  <c:v>-151614</c:v>
                </c:pt>
                <c:pt idx="8">
                  <c:v>-182580</c:v>
                </c:pt>
                <c:pt idx="9">
                  <c:v>-222364</c:v>
                </c:pt>
                <c:pt idx="10">
                  <c:v>-272148</c:v>
                </c:pt>
                <c:pt idx="11">
                  <c:v>-329888</c:v>
                </c:pt>
                <c:pt idx="12">
                  <c:v>-390613</c:v>
                </c:pt>
                <c:pt idx="13">
                  <c:v>-447550</c:v>
                </c:pt>
                <c:pt idx="14">
                  <c:v>-494268</c:v>
                </c:pt>
                <c:pt idx="15">
                  <c:v>-528856</c:v>
                </c:pt>
                <c:pt idx="16">
                  <c:v>-554881</c:v>
                </c:pt>
                <c:pt idx="17">
                  <c:v>-576381</c:v>
                </c:pt>
                <c:pt idx="18">
                  <c:v>-597470</c:v>
                </c:pt>
                <c:pt idx="19">
                  <c:v>-619854</c:v>
                </c:pt>
                <c:pt idx="20">
                  <c:v>-641355</c:v>
                </c:pt>
                <c:pt idx="21">
                  <c:v>-658525</c:v>
                </c:pt>
                <c:pt idx="22">
                  <c:v>-665900</c:v>
                </c:pt>
                <c:pt idx="23">
                  <c:v>-659745</c:v>
                </c:pt>
                <c:pt idx="24">
                  <c:v>-639767</c:v>
                </c:pt>
                <c:pt idx="25">
                  <c:v>-610614</c:v>
                </c:pt>
                <c:pt idx="26">
                  <c:v>-578285</c:v>
                </c:pt>
                <c:pt idx="27">
                  <c:v>-547497</c:v>
                </c:pt>
                <c:pt idx="28">
                  <c:v>-521611</c:v>
                </c:pt>
                <c:pt idx="29">
                  <c:v>-503536</c:v>
                </c:pt>
                <c:pt idx="30">
                  <c:v>-493147</c:v>
                </c:pt>
                <c:pt idx="31">
                  <c:v>-486732</c:v>
                </c:pt>
                <c:pt idx="32">
                  <c:v>-481229</c:v>
                </c:pt>
                <c:pt idx="33">
                  <c:v>-473112</c:v>
                </c:pt>
                <c:pt idx="34">
                  <c:v>-460966</c:v>
                </c:pt>
                <c:pt idx="35">
                  <c:v>-445615</c:v>
                </c:pt>
                <c:pt idx="36">
                  <c:v>-428439</c:v>
                </c:pt>
                <c:pt idx="37">
                  <c:v>-412404</c:v>
                </c:pt>
                <c:pt idx="38">
                  <c:v>-399970</c:v>
                </c:pt>
                <c:pt idx="39">
                  <c:v>-391777</c:v>
                </c:pt>
                <c:pt idx="40">
                  <c:v>-385437</c:v>
                </c:pt>
                <c:pt idx="41">
                  <c:v>-377255</c:v>
                </c:pt>
                <c:pt idx="42">
                  <c:v>-364091</c:v>
                </c:pt>
                <c:pt idx="43">
                  <c:v>-345687</c:v>
                </c:pt>
                <c:pt idx="44">
                  <c:v>-323333</c:v>
                </c:pt>
                <c:pt idx="45">
                  <c:v>-299203</c:v>
                </c:pt>
                <c:pt idx="46">
                  <c:v>-276617</c:v>
                </c:pt>
                <c:pt idx="47">
                  <c:v>-257498</c:v>
                </c:pt>
                <c:pt idx="48">
                  <c:v>-241730</c:v>
                </c:pt>
                <c:pt idx="49">
                  <c:v>-227925</c:v>
                </c:pt>
                <c:pt idx="50">
                  <c:v>-215630</c:v>
                </c:pt>
                <c:pt idx="51">
                  <c:v>-204293</c:v>
                </c:pt>
                <c:pt idx="52">
                  <c:v>-191549</c:v>
                </c:pt>
                <c:pt idx="53">
                  <c:v>-175940</c:v>
                </c:pt>
                <c:pt idx="54">
                  <c:v>-157430</c:v>
                </c:pt>
                <c:pt idx="55">
                  <c:v>-137313</c:v>
                </c:pt>
                <c:pt idx="56">
                  <c:v>-117314</c:v>
                </c:pt>
                <c:pt idx="57">
                  <c:v>-99651</c:v>
                </c:pt>
                <c:pt idx="58">
                  <c:v>-85212</c:v>
                </c:pt>
                <c:pt idx="59">
                  <c:v>-73378</c:v>
                </c:pt>
                <c:pt idx="60">
                  <c:v>-63140</c:v>
                </c:pt>
                <c:pt idx="61">
                  <c:v>-52153</c:v>
                </c:pt>
                <c:pt idx="62">
                  <c:v>-37962</c:v>
                </c:pt>
                <c:pt idx="63">
                  <c:v>-19804</c:v>
                </c:pt>
                <c:pt idx="64">
                  <c:v>-758</c:v>
                </c:pt>
                <c:pt idx="65">
                  <c:v>16524</c:v>
                </c:pt>
                <c:pt idx="66">
                  <c:v>31748</c:v>
                </c:pt>
                <c:pt idx="67">
                  <c:v>45944</c:v>
                </c:pt>
                <c:pt idx="68">
                  <c:v>61080</c:v>
                </c:pt>
                <c:pt idx="69">
                  <c:v>78837</c:v>
                </c:pt>
                <c:pt idx="70">
                  <c:v>99759</c:v>
                </c:pt>
                <c:pt idx="71">
                  <c:v>122628</c:v>
                </c:pt>
                <c:pt idx="72">
                  <c:v>145223</c:v>
                </c:pt>
                <c:pt idx="73">
                  <c:v>165396</c:v>
                </c:pt>
                <c:pt idx="74">
                  <c:v>182137</c:v>
                </c:pt>
                <c:pt idx="75">
                  <c:v>196892</c:v>
                </c:pt>
                <c:pt idx="76">
                  <c:v>213328</c:v>
                </c:pt>
                <c:pt idx="77">
                  <c:v>234508</c:v>
                </c:pt>
                <c:pt idx="78">
                  <c:v>259945</c:v>
                </c:pt>
                <c:pt idx="79">
                  <c:v>287468</c:v>
                </c:pt>
                <c:pt idx="80">
                  <c:v>314304</c:v>
                </c:pt>
                <c:pt idx="81">
                  <c:v>338616</c:v>
                </c:pt>
                <c:pt idx="82">
                  <c:v>359356</c:v>
                </c:pt>
                <c:pt idx="83">
                  <c:v>375402</c:v>
                </c:pt>
                <c:pt idx="84">
                  <c:v>412784</c:v>
                </c:pt>
                <c:pt idx="85">
                  <c:v>421347</c:v>
                </c:pt>
                <c:pt idx="86">
                  <c:v>390847</c:v>
                </c:pt>
                <c:pt idx="87">
                  <c:v>363500</c:v>
                </c:pt>
              </c:numCache>
            </c:numRef>
          </c:val>
        </c:ser>
        <c:ser>
          <c:idx val="10"/>
          <c:order val="10"/>
          <c:tx>
            <c:strRef>
              <c:f>'Change Since 08'!$L$1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08'!$L$2:$L$89</c:f>
              <c:numCache>
                <c:formatCode>General</c:formatCode>
                <c:ptCount val="88"/>
                <c:pt idx="0">
                  <c:v>0</c:v>
                </c:pt>
                <c:pt idx="1">
                  <c:v>4360</c:v>
                </c:pt>
                <c:pt idx="2">
                  <c:v>7355</c:v>
                </c:pt>
                <c:pt idx="3">
                  <c:v>9236</c:v>
                </c:pt>
                <c:pt idx="4">
                  <c:v>10358</c:v>
                </c:pt>
                <c:pt idx="5">
                  <c:v>11009</c:v>
                </c:pt>
                <c:pt idx="6">
                  <c:v>10785</c:v>
                </c:pt>
                <c:pt idx="7">
                  <c:v>9133</c:v>
                </c:pt>
                <c:pt idx="8">
                  <c:v>-162300</c:v>
                </c:pt>
                <c:pt idx="9">
                  <c:v>-219223</c:v>
                </c:pt>
                <c:pt idx="10">
                  <c:v>-243851</c:v>
                </c:pt>
                <c:pt idx="11">
                  <c:v>-260205</c:v>
                </c:pt>
                <c:pt idx="12">
                  <c:v>-274377</c:v>
                </c:pt>
                <c:pt idx="13">
                  <c:v>-286828</c:v>
                </c:pt>
                <c:pt idx="14">
                  <c:v>-296542</c:v>
                </c:pt>
                <c:pt idx="15">
                  <c:v>-303352</c:v>
                </c:pt>
                <c:pt idx="16">
                  <c:v>-308554</c:v>
                </c:pt>
                <c:pt idx="17">
                  <c:v>-313337</c:v>
                </c:pt>
                <c:pt idx="18">
                  <c:v>-318729</c:v>
                </c:pt>
                <c:pt idx="19">
                  <c:v>-324970</c:v>
                </c:pt>
                <c:pt idx="20">
                  <c:v>-331199</c:v>
                </c:pt>
                <c:pt idx="21">
                  <c:v>-336175</c:v>
                </c:pt>
                <c:pt idx="22">
                  <c:v>-338055</c:v>
                </c:pt>
                <c:pt idx="23">
                  <c:v>-335648</c:v>
                </c:pt>
                <c:pt idx="24">
                  <c:v>-328985</c:v>
                </c:pt>
                <c:pt idx="25">
                  <c:v>-423124</c:v>
                </c:pt>
                <c:pt idx="26">
                  <c:v>-444046</c:v>
                </c:pt>
                <c:pt idx="27">
                  <c:v>-443896</c:v>
                </c:pt>
                <c:pt idx="28">
                  <c:v>-438808</c:v>
                </c:pt>
                <c:pt idx="29">
                  <c:v>-434165</c:v>
                </c:pt>
                <c:pt idx="30">
                  <c:v>-431243</c:v>
                </c:pt>
                <c:pt idx="31">
                  <c:v>-429471</c:v>
                </c:pt>
                <c:pt idx="32">
                  <c:v>-428097</c:v>
                </c:pt>
                <c:pt idx="33">
                  <c:v>-425845</c:v>
                </c:pt>
                <c:pt idx="34">
                  <c:v>-421943</c:v>
                </c:pt>
                <c:pt idx="35">
                  <c:v>-416188</c:v>
                </c:pt>
                <c:pt idx="36">
                  <c:v>-408617</c:v>
                </c:pt>
                <c:pt idx="37">
                  <c:v>-400106</c:v>
                </c:pt>
                <c:pt idx="38">
                  <c:v>-391781</c:v>
                </c:pt>
                <c:pt idx="39">
                  <c:v>-384403</c:v>
                </c:pt>
                <c:pt idx="40">
                  <c:v>-377897</c:v>
                </c:pt>
                <c:pt idx="41">
                  <c:v>-371570</c:v>
                </c:pt>
                <c:pt idx="42">
                  <c:v>-364558</c:v>
                </c:pt>
                <c:pt idx="43">
                  <c:v>-356563</c:v>
                </c:pt>
                <c:pt idx="44">
                  <c:v>-347679</c:v>
                </c:pt>
                <c:pt idx="45">
                  <c:v>-338570</c:v>
                </c:pt>
                <c:pt idx="46">
                  <c:v>-330291</c:v>
                </c:pt>
                <c:pt idx="47">
                  <c:v>-323462</c:v>
                </c:pt>
                <c:pt idx="48">
                  <c:v>-317978</c:v>
                </c:pt>
                <c:pt idx="49">
                  <c:v>-313318</c:v>
                </c:pt>
                <c:pt idx="50">
                  <c:v>-309275</c:v>
                </c:pt>
                <c:pt idx="51">
                  <c:v>-305680</c:v>
                </c:pt>
                <c:pt idx="52">
                  <c:v>-301804</c:v>
                </c:pt>
                <c:pt idx="53">
                  <c:v>-297230</c:v>
                </c:pt>
                <c:pt idx="54">
                  <c:v>-292108</c:v>
                </c:pt>
                <c:pt idx="55">
                  <c:v>-286946</c:v>
                </c:pt>
                <c:pt idx="56">
                  <c:v>-282264</c:v>
                </c:pt>
                <c:pt idx="57">
                  <c:v>-278702</c:v>
                </c:pt>
                <c:pt idx="58">
                  <c:v>-276544</c:v>
                </c:pt>
                <c:pt idx="59">
                  <c:v>-275690</c:v>
                </c:pt>
                <c:pt idx="60">
                  <c:v>-276009</c:v>
                </c:pt>
                <c:pt idx="61">
                  <c:v>-276814</c:v>
                </c:pt>
                <c:pt idx="62">
                  <c:v>-277181</c:v>
                </c:pt>
                <c:pt idx="63">
                  <c:v>-276560</c:v>
                </c:pt>
                <c:pt idx="64">
                  <c:v>-275588</c:v>
                </c:pt>
                <c:pt idx="65">
                  <c:v>-274836</c:v>
                </c:pt>
                <c:pt idx="66">
                  <c:v>-274240</c:v>
                </c:pt>
                <c:pt idx="67">
                  <c:v>-273420</c:v>
                </c:pt>
                <c:pt idx="68">
                  <c:v>-271997</c:v>
                </c:pt>
                <c:pt idx="69">
                  <c:v>-269635</c:v>
                </c:pt>
                <c:pt idx="70">
                  <c:v>-266218</c:v>
                </c:pt>
                <c:pt idx="71">
                  <c:v>-262150</c:v>
                </c:pt>
                <c:pt idx="72">
                  <c:v>-258074</c:v>
                </c:pt>
                <c:pt idx="73">
                  <c:v>-254634</c:v>
                </c:pt>
                <c:pt idx="74">
                  <c:v>-252138</c:v>
                </c:pt>
                <c:pt idx="75">
                  <c:v>-250081</c:v>
                </c:pt>
                <c:pt idx="76">
                  <c:v>-247173</c:v>
                </c:pt>
                <c:pt idx="77">
                  <c:v>-242287</c:v>
                </c:pt>
                <c:pt idx="78">
                  <c:v>-235371</c:v>
                </c:pt>
                <c:pt idx="79">
                  <c:v>-227146</c:v>
                </c:pt>
                <c:pt idx="80">
                  <c:v>-218609</c:v>
                </c:pt>
                <c:pt idx="81">
                  <c:v>-210562</c:v>
                </c:pt>
                <c:pt idx="82">
                  <c:v>-203510</c:v>
                </c:pt>
                <c:pt idx="83">
                  <c:v>-197834</c:v>
                </c:pt>
                <c:pt idx="84">
                  <c:v>-181412</c:v>
                </c:pt>
                <c:pt idx="85">
                  <c:v>-168607</c:v>
                </c:pt>
                <c:pt idx="86">
                  <c:v>-167647</c:v>
                </c:pt>
                <c:pt idx="87">
                  <c:v>-161555</c:v>
                </c:pt>
              </c:numCache>
            </c:numRef>
          </c:val>
        </c:ser>
        <c:ser>
          <c:idx val="11"/>
          <c:order val="11"/>
          <c:tx>
            <c:strRef>
              <c:f>'Change Since 08'!$M$1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08'!$M$2:$M$89</c:f>
              <c:numCache>
                <c:formatCode>General</c:formatCode>
                <c:ptCount val="88"/>
                <c:pt idx="0">
                  <c:v>0</c:v>
                </c:pt>
                <c:pt idx="1">
                  <c:v>483</c:v>
                </c:pt>
                <c:pt idx="2">
                  <c:v>514</c:v>
                </c:pt>
                <c:pt idx="3">
                  <c:v>-43</c:v>
                </c:pt>
                <c:pt idx="4">
                  <c:v>-1284</c:v>
                </c:pt>
                <c:pt idx="5">
                  <c:v>-3163</c:v>
                </c:pt>
                <c:pt idx="6">
                  <c:v>-5578</c:v>
                </c:pt>
                <c:pt idx="7">
                  <c:v>-8439</c:v>
                </c:pt>
                <c:pt idx="8">
                  <c:v>-11662</c:v>
                </c:pt>
                <c:pt idx="9">
                  <c:v>-15177</c:v>
                </c:pt>
                <c:pt idx="10">
                  <c:v>-18868</c:v>
                </c:pt>
                <c:pt idx="11">
                  <c:v>-22558</c:v>
                </c:pt>
                <c:pt idx="12">
                  <c:v>-26024</c:v>
                </c:pt>
                <c:pt idx="13">
                  <c:v>-29002</c:v>
                </c:pt>
                <c:pt idx="14">
                  <c:v>-31304</c:v>
                </c:pt>
                <c:pt idx="15">
                  <c:v>-32864</c:v>
                </c:pt>
                <c:pt idx="16">
                  <c:v>-33730</c:v>
                </c:pt>
                <c:pt idx="17">
                  <c:v>-34116</c:v>
                </c:pt>
                <c:pt idx="18">
                  <c:v>-34305</c:v>
                </c:pt>
                <c:pt idx="19">
                  <c:v>-34428</c:v>
                </c:pt>
                <c:pt idx="20">
                  <c:v>-34468</c:v>
                </c:pt>
                <c:pt idx="21">
                  <c:v>-34310</c:v>
                </c:pt>
                <c:pt idx="22">
                  <c:v>-33759</c:v>
                </c:pt>
                <c:pt idx="23">
                  <c:v>-32627</c:v>
                </c:pt>
                <c:pt idx="24">
                  <c:v>-30816</c:v>
                </c:pt>
                <c:pt idx="25">
                  <c:v>-28390</c:v>
                </c:pt>
                <c:pt idx="26">
                  <c:v>-25546</c:v>
                </c:pt>
                <c:pt idx="27">
                  <c:v>-22554</c:v>
                </c:pt>
                <c:pt idx="28">
                  <c:v>-19688</c:v>
                </c:pt>
                <c:pt idx="29">
                  <c:v>-17105</c:v>
                </c:pt>
                <c:pt idx="30">
                  <c:v>-14811</c:v>
                </c:pt>
                <c:pt idx="31">
                  <c:v>-12752</c:v>
                </c:pt>
                <c:pt idx="32">
                  <c:v>-10823</c:v>
                </c:pt>
                <c:pt idx="33">
                  <c:v>-8860</c:v>
                </c:pt>
                <c:pt idx="34">
                  <c:v>-6823</c:v>
                </c:pt>
                <c:pt idx="35">
                  <c:v>-4859</c:v>
                </c:pt>
                <c:pt idx="36">
                  <c:v>-3193</c:v>
                </c:pt>
                <c:pt idx="37">
                  <c:v>-2015</c:v>
                </c:pt>
                <c:pt idx="38">
                  <c:v>-1455</c:v>
                </c:pt>
                <c:pt idx="39">
                  <c:v>-1498</c:v>
                </c:pt>
                <c:pt idx="40">
                  <c:v>-2004</c:v>
                </c:pt>
                <c:pt idx="41">
                  <c:v>-2799</c:v>
                </c:pt>
                <c:pt idx="42">
                  <c:v>-3713</c:v>
                </c:pt>
                <c:pt idx="43">
                  <c:v>-4677</c:v>
                </c:pt>
                <c:pt idx="44">
                  <c:v>-5700</c:v>
                </c:pt>
                <c:pt idx="45">
                  <c:v>-6826</c:v>
                </c:pt>
                <c:pt idx="46">
                  <c:v>-8041</c:v>
                </c:pt>
                <c:pt idx="47">
                  <c:v>-9237</c:v>
                </c:pt>
                <c:pt idx="48">
                  <c:v>-10295</c:v>
                </c:pt>
                <c:pt idx="49">
                  <c:v>-11183</c:v>
                </c:pt>
                <c:pt idx="50">
                  <c:v>-11836</c:v>
                </c:pt>
                <c:pt idx="51">
                  <c:v>-12181</c:v>
                </c:pt>
                <c:pt idx="52">
                  <c:v>-12214</c:v>
                </c:pt>
                <c:pt idx="53">
                  <c:v>-11912</c:v>
                </c:pt>
                <c:pt idx="54">
                  <c:v>-11264</c:v>
                </c:pt>
                <c:pt idx="55">
                  <c:v>-10371</c:v>
                </c:pt>
                <c:pt idx="56">
                  <c:v>-9360</c:v>
                </c:pt>
                <c:pt idx="57">
                  <c:v>-8409</c:v>
                </c:pt>
                <c:pt idx="58">
                  <c:v>-7642</c:v>
                </c:pt>
                <c:pt idx="59">
                  <c:v>-7080</c:v>
                </c:pt>
                <c:pt idx="60">
                  <c:v>-6609</c:v>
                </c:pt>
                <c:pt idx="61">
                  <c:v>-6032</c:v>
                </c:pt>
                <c:pt idx="62">
                  <c:v>-5233</c:v>
                </c:pt>
                <c:pt idx="63">
                  <c:v>-4191</c:v>
                </c:pt>
                <c:pt idx="64">
                  <c:v>-2893</c:v>
                </c:pt>
                <c:pt idx="65">
                  <c:v>-1399</c:v>
                </c:pt>
                <c:pt idx="66">
                  <c:v>219</c:v>
                </c:pt>
                <c:pt idx="67">
                  <c:v>2036</c:v>
                </c:pt>
                <c:pt idx="68">
                  <c:v>4093</c:v>
                </c:pt>
                <c:pt idx="69">
                  <c:v>6328</c:v>
                </c:pt>
                <c:pt idx="70">
                  <c:v>8624</c:v>
                </c:pt>
                <c:pt idx="71">
                  <c:v>10815</c:v>
                </c:pt>
                <c:pt idx="72">
                  <c:v>12746</c:v>
                </c:pt>
                <c:pt idx="73">
                  <c:v>14364</c:v>
                </c:pt>
                <c:pt idx="74">
                  <c:v>15741</c:v>
                </c:pt>
                <c:pt idx="75">
                  <c:v>17036</c:v>
                </c:pt>
                <c:pt idx="76">
                  <c:v>18365</c:v>
                </c:pt>
                <c:pt idx="77">
                  <c:v>19761</c:v>
                </c:pt>
                <c:pt idx="78">
                  <c:v>21103</c:v>
                </c:pt>
                <c:pt idx="79">
                  <c:v>22231</c:v>
                </c:pt>
                <c:pt idx="80">
                  <c:v>23105</c:v>
                </c:pt>
                <c:pt idx="81">
                  <c:v>23788</c:v>
                </c:pt>
                <c:pt idx="82">
                  <c:v>24301</c:v>
                </c:pt>
                <c:pt idx="83">
                  <c:v>24621</c:v>
                </c:pt>
                <c:pt idx="84">
                  <c:v>26997</c:v>
                </c:pt>
                <c:pt idx="85">
                  <c:v>27890</c:v>
                </c:pt>
                <c:pt idx="86">
                  <c:v>29053</c:v>
                </c:pt>
                <c:pt idx="87">
                  <c:v>29051</c:v>
                </c:pt>
              </c:numCache>
            </c:numRef>
          </c:val>
        </c:ser>
        <c:ser>
          <c:idx val="12"/>
          <c:order val="12"/>
          <c:tx>
            <c:strRef>
              <c:f>'Change Since 08'!$N$1</c:f>
              <c:strCache>
                <c:ptCount val="1"/>
                <c:pt idx="0">
                  <c:v>Idaho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08'!$N$2:$N$89</c:f>
              <c:numCache>
                <c:formatCode>General</c:formatCode>
                <c:ptCount val="88"/>
                <c:pt idx="0">
                  <c:v>0</c:v>
                </c:pt>
                <c:pt idx="1">
                  <c:v>-1714</c:v>
                </c:pt>
                <c:pt idx="2">
                  <c:v>-3168</c:v>
                </c:pt>
                <c:pt idx="3">
                  <c:v>-4308</c:v>
                </c:pt>
                <c:pt idx="4">
                  <c:v>-5199</c:v>
                </c:pt>
                <c:pt idx="5">
                  <c:v>-6111</c:v>
                </c:pt>
                <c:pt idx="6">
                  <c:v>-7425</c:v>
                </c:pt>
                <c:pt idx="7">
                  <c:v>-9354</c:v>
                </c:pt>
                <c:pt idx="8">
                  <c:v>-11951</c:v>
                </c:pt>
                <c:pt idx="9">
                  <c:v>-15174</c:v>
                </c:pt>
                <c:pt idx="10">
                  <c:v>-18837</c:v>
                </c:pt>
                <c:pt idx="11">
                  <c:v>-22707</c:v>
                </c:pt>
                <c:pt idx="12">
                  <c:v>-26501</c:v>
                </c:pt>
                <c:pt idx="13">
                  <c:v>-29961</c:v>
                </c:pt>
                <c:pt idx="14">
                  <c:v>-32937</c:v>
                </c:pt>
                <c:pt idx="15">
                  <c:v>-35360</c:v>
                </c:pt>
                <c:pt idx="16">
                  <c:v>-37189</c:v>
                </c:pt>
                <c:pt idx="17">
                  <c:v>-38363</c:v>
                </c:pt>
                <c:pt idx="18">
                  <c:v>-38906</c:v>
                </c:pt>
                <c:pt idx="19">
                  <c:v>-38976</c:v>
                </c:pt>
                <c:pt idx="20">
                  <c:v>-38740</c:v>
                </c:pt>
                <c:pt idx="21">
                  <c:v>-38318</c:v>
                </c:pt>
                <c:pt idx="22">
                  <c:v>-37755</c:v>
                </c:pt>
                <c:pt idx="23">
                  <c:v>-37040</c:v>
                </c:pt>
                <c:pt idx="24">
                  <c:v>-36229</c:v>
                </c:pt>
                <c:pt idx="25">
                  <c:v>-35464</c:v>
                </c:pt>
                <c:pt idx="26">
                  <c:v>-34810</c:v>
                </c:pt>
                <c:pt idx="27">
                  <c:v>-34342</c:v>
                </c:pt>
                <c:pt idx="28">
                  <c:v>-34099</c:v>
                </c:pt>
                <c:pt idx="29">
                  <c:v>-34064</c:v>
                </c:pt>
                <c:pt idx="30">
                  <c:v>-34142</c:v>
                </c:pt>
                <c:pt idx="31">
                  <c:v>-34179</c:v>
                </c:pt>
                <c:pt idx="32">
                  <c:v>-34032</c:v>
                </c:pt>
                <c:pt idx="33">
                  <c:v>-33667</c:v>
                </c:pt>
                <c:pt idx="34">
                  <c:v>-33090</c:v>
                </c:pt>
                <c:pt idx="35">
                  <c:v>-32350</c:v>
                </c:pt>
                <c:pt idx="36">
                  <c:v>-31510</c:v>
                </c:pt>
                <c:pt idx="37">
                  <c:v>-30599</c:v>
                </c:pt>
                <c:pt idx="38">
                  <c:v>-29682</c:v>
                </c:pt>
                <c:pt idx="39">
                  <c:v>-28731</c:v>
                </c:pt>
                <c:pt idx="40">
                  <c:v>-27683</c:v>
                </c:pt>
                <c:pt idx="41">
                  <c:v>-26494</c:v>
                </c:pt>
                <c:pt idx="42">
                  <c:v>-25073</c:v>
                </c:pt>
                <c:pt idx="43">
                  <c:v>-23438</c:v>
                </c:pt>
                <c:pt idx="44">
                  <c:v>-21738</c:v>
                </c:pt>
                <c:pt idx="45">
                  <c:v>-20108</c:v>
                </c:pt>
                <c:pt idx="46">
                  <c:v>-18695</c:v>
                </c:pt>
                <c:pt idx="47">
                  <c:v>-17577</c:v>
                </c:pt>
                <c:pt idx="48">
                  <c:v>-16667</c:v>
                </c:pt>
                <c:pt idx="49">
                  <c:v>-15884</c:v>
                </c:pt>
                <c:pt idx="50">
                  <c:v>-15190</c:v>
                </c:pt>
                <c:pt idx="51">
                  <c:v>-14502</c:v>
                </c:pt>
                <c:pt idx="52">
                  <c:v>-13754</c:v>
                </c:pt>
                <c:pt idx="53">
                  <c:v>-12912</c:v>
                </c:pt>
                <c:pt idx="54">
                  <c:v>-12019</c:v>
                </c:pt>
                <c:pt idx="55">
                  <c:v>-11135</c:v>
                </c:pt>
                <c:pt idx="56">
                  <c:v>-10283</c:v>
                </c:pt>
                <c:pt idx="57">
                  <c:v>-9483</c:v>
                </c:pt>
                <c:pt idx="58">
                  <c:v>-8747</c:v>
                </c:pt>
                <c:pt idx="59">
                  <c:v>-8051</c:v>
                </c:pt>
                <c:pt idx="60">
                  <c:v>-7358</c:v>
                </c:pt>
                <c:pt idx="61">
                  <c:v>-6601</c:v>
                </c:pt>
                <c:pt idx="62">
                  <c:v>-5733</c:v>
                </c:pt>
                <c:pt idx="63">
                  <c:v>-4796</c:v>
                </c:pt>
                <c:pt idx="64">
                  <c:v>-3871</c:v>
                </c:pt>
                <c:pt idx="65">
                  <c:v>-2942</c:v>
                </c:pt>
                <c:pt idx="66">
                  <c:v>-1970</c:v>
                </c:pt>
                <c:pt idx="67">
                  <c:v>-827</c:v>
                </c:pt>
                <c:pt idx="68">
                  <c:v>626</c:v>
                </c:pt>
                <c:pt idx="69">
                  <c:v>2422</c:v>
                </c:pt>
                <c:pt idx="70">
                  <c:v>4503</c:v>
                </c:pt>
                <c:pt idx="71">
                  <c:v>6693</c:v>
                </c:pt>
                <c:pt idx="72">
                  <c:v>8731</c:v>
                </c:pt>
                <c:pt idx="73">
                  <c:v>10448</c:v>
                </c:pt>
                <c:pt idx="74">
                  <c:v>11806</c:v>
                </c:pt>
                <c:pt idx="75">
                  <c:v>12831</c:v>
                </c:pt>
                <c:pt idx="76">
                  <c:v>13650</c:v>
                </c:pt>
                <c:pt idx="77">
                  <c:v>14365</c:v>
                </c:pt>
                <c:pt idx="78">
                  <c:v>14990</c:v>
                </c:pt>
                <c:pt idx="79">
                  <c:v>15536</c:v>
                </c:pt>
                <c:pt idx="80">
                  <c:v>15989</c:v>
                </c:pt>
                <c:pt idx="81">
                  <c:v>16367</c:v>
                </c:pt>
                <c:pt idx="82">
                  <c:v>16665</c:v>
                </c:pt>
                <c:pt idx="83">
                  <c:v>16844</c:v>
                </c:pt>
                <c:pt idx="84">
                  <c:v>21062</c:v>
                </c:pt>
                <c:pt idx="85">
                  <c:v>26149</c:v>
                </c:pt>
                <c:pt idx="86">
                  <c:v>31634</c:v>
                </c:pt>
                <c:pt idx="87">
                  <c:v>35622</c:v>
                </c:pt>
              </c:numCache>
            </c:numRef>
          </c:val>
        </c:ser>
        <c:ser>
          <c:idx val="13"/>
          <c:order val="13"/>
          <c:tx>
            <c:strRef>
              <c:f>'Change Since 08'!$O$1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08'!$O$2:$O$89</c:f>
              <c:numCache>
                <c:formatCode>General</c:formatCode>
                <c:ptCount val="88"/>
                <c:pt idx="0">
                  <c:v>0</c:v>
                </c:pt>
                <c:pt idx="1">
                  <c:v>-10012</c:v>
                </c:pt>
                <c:pt idx="2">
                  <c:v>-25586</c:v>
                </c:pt>
                <c:pt idx="3">
                  <c:v>-46326</c:v>
                </c:pt>
                <c:pt idx="4">
                  <c:v>-71003</c:v>
                </c:pt>
                <c:pt idx="5">
                  <c:v>-97527</c:v>
                </c:pt>
                <c:pt idx="6">
                  <c:v>-124542</c:v>
                </c:pt>
                <c:pt idx="7">
                  <c:v>-150994</c:v>
                </c:pt>
                <c:pt idx="8">
                  <c:v>-177160</c:v>
                </c:pt>
                <c:pt idx="9">
                  <c:v>-204322</c:v>
                </c:pt>
                <c:pt idx="10">
                  <c:v>-233885</c:v>
                </c:pt>
                <c:pt idx="11">
                  <c:v>-265674</c:v>
                </c:pt>
                <c:pt idx="12">
                  <c:v>-297562</c:v>
                </c:pt>
                <c:pt idx="13">
                  <c:v>-326418</c:v>
                </c:pt>
                <c:pt idx="14">
                  <c:v>-349566</c:v>
                </c:pt>
                <c:pt idx="15">
                  <c:v>-366864</c:v>
                </c:pt>
                <c:pt idx="16">
                  <c:v>-381370</c:v>
                </c:pt>
                <c:pt idx="17">
                  <c:v>-396036</c:v>
                </c:pt>
                <c:pt idx="18">
                  <c:v>-413261</c:v>
                </c:pt>
                <c:pt idx="19">
                  <c:v>-433416</c:v>
                </c:pt>
                <c:pt idx="20">
                  <c:v>-453736</c:v>
                </c:pt>
                <c:pt idx="21">
                  <c:v>-470246</c:v>
                </c:pt>
                <c:pt idx="22">
                  <c:v>-478336</c:v>
                </c:pt>
                <c:pt idx="23">
                  <c:v>-475751</c:v>
                </c:pt>
                <c:pt idx="24">
                  <c:v>-463545</c:v>
                </c:pt>
                <c:pt idx="25">
                  <c:v>-446438</c:v>
                </c:pt>
                <c:pt idx="26">
                  <c:v>-429460</c:v>
                </c:pt>
                <c:pt idx="27">
                  <c:v>-415735</c:v>
                </c:pt>
                <c:pt idx="28">
                  <c:v>-406408</c:v>
                </c:pt>
                <c:pt idx="29">
                  <c:v>-401606</c:v>
                </c:pt>
                <c:pt idx="30">
                  <c:v>-399741</c:v>
                </c:pt>
                <c:pt idx="31">
                  <c:v>-398271</c:v>
                </c:pt>
                <c:pt idx="32">
                  <c:v>-396492</c:v>
                </c:pt>
                <c:pt idx="33">
                  <c:v>-394156</c:v>
                </c:pt>
                <c:pt idx="34">
                  <c:v>-392142</c:v>
                </c:pt>
                <c:pt idx="35">
                  <c:v>-391782</c:v>
                </c:pt>
                <c:pt idx="36">
                  <c:v>-393221</c:v>
                </c:pt>
                <c:pt idx="37">
                  <c:v>-396437</c:v>
                </c:pt>
                <c:pt idx="38">
                  <c:v>-400859</c:v>
                </c:pt>
                <c:pt idx="39">
                  <c:v>-405825</c:v>
                </c:pt>
                <c:pt idx="40">
                  <c:v>-409862</c:v>
                </c:pt>
                <c:pt idx="41">
                  <c:v>-411531</c:v>
                </c:pt>
                <c:pt idx="42">
                  <c:v>-409868</c:v>
                </c:pt>
                <c:pt idx="43">
                  <c:v>-405127</c:v>
                </c:pt>
                <c:pt idx="44">
                  <c:v>-397830</c:v>
                </c:pt>
                <c:pt idx="45">
                  <c:v>-388869</c:v>
                </c:pt>
                <c:pt idx="46">
                  <c:v>-379709</c:v>
                </c:pt>
                <c:pt idx="47">
                  <c:v>-371377</c:v>
                </c:pt>
                <c:pt idx="48">
                  <c:v>-364454</c:v>
                </c:pt>
                <c:pt idx="49">
                  <c:v>-359094</c:v>
                </c:pt>
                <c:pt idx="50">
                  <c:v>-355769</c:v>
                </c:pt>
                <c:pt idx="51">
                  <c:v>-354043</c:v>
                </c:pt>
                <c:pt idx="52">
                  <c:v>-351820</c:v>
                </c:pt>
                <c:pt idx="53">
                  <c:v>-347768</c:v>
                </c:pt>
                <c:pt idx="54">
                  <c:v>-341849</c:v>
                </c:pt>
                <c:pt idx="55">
                  <c:v>-335598</c:v>
                </c:pt>
                <c:pt idx="56">
                  <c:v>-331118</c:v>
                </c:pt>
                <c:pt idx="57">
                  <c:v>-330708</c:v>
                </c:pt>
                <c:pt idx="58">
                  <c:v>-335228</c:v>
                </c:pt>
                <c:pt idx="59">
                  <c:v>-343474</c:v>
                </c:pt>
                <c:pt idx="60">
                  <c:v>-353305</c:v>
                </c:pt>
                <c:pt idx="61">
                  <c:v>-361800</c:v>
                </c:pt>
                <c:pt idx="62">
                  <c:v>-366763</c:v>
                </c:pt>
                <c:pt idx="63">
                  <c:v>-367631</c:v>
                </c:pt>
                <c:pt idx="64">
                  <c:v>-366653</c:v>
                </c:pt>
                <c:pt idx="65">
                  <c:v>-365686</c:v>
                </c:pt>
                <c:pt idx="66">
                  <c:v>-365324</c:v>
                </c:pt>
                <c:pt idx="67">
                  <c:v>-364792</c:v>
                </c:pt>
                <c:pt idx="68">
                  <c:v>-362448</c:v>
                </c:pt>
                <c:pt idx="69">
                  <c:v>-356807</c:v>
                </c:pt>
                <c:pt idx="70">
                  <c:v>-347184</c:v>
                </c:pt>
                <c:pt idx="71">
                  <c:v>-334568</c:v>
                </c:pt>
                <c:pt idx="72">
                  <c:v>-320660</c:v>
                </c:pt>
                <c:pt idx="73">
                  <c:v>-307135</c:v>
                </c:pt>
                <c:pt idx="74">
                  <c:v>-295403</c:v>
                </c:pt>
                <c:pt idx="75">
                  <c:v>-285931</c:v>
                </c:pt>
                <c:pt idx="76">
                  <c:v>-277769</c:v>
                </c:pt>
                <c:pt idx="77">
                  <c:v>-269540</c:v>
                </c:pt>
                <c:pt idx="78">
                  <c:v>-261218</c:v>
                </c:pt>
                <c:pt idx="79">
                  <c:v>-252846</c:v>
                </c:pt>
                <c:pt idx="80">
                  <c:v>-244667</c:v>
                </c:pt>
                <c:pt idx="81">
                  <c:v>-236852</c:v>
                </c:pt>
                <c:pt idx="82">
                  <c:v>-229886</c:v>
                </c:pt>
                <c:pt idx="83">
                  <c:v>-224469</c:v>
                </c:pt>
                <c:pt idx="84">
                  <c:v>-214134</c:v>
                </c:pt>
                <c:pt idx="85">
                  <c:v>-216466</c:v>
                </c:pt>
                <c:pt idx="86">
                  <c:v>-227244</c:v>
                </c:pt>
                <c:pt idx="87">
                  <c:v>-234703</c:v>
                </c:pt>
              </c:numCache>
            </c:numRef>
          </c:val>
        </c:ser>
        <c:ser>
          <c:idx val="14"/>
          <c:order val="14"/>
          <c:tx>
            <c:strRef>
              <c:f>'Change Since 08'!$P$1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08'!$P$2:$P$89</c:f>
              <c:numCache>
                <c:formatCode>General</c:formatCode>
                <c:ptCount val="88"/>
                <c:pt idx="0">
                  <c:v>0</c:v>
                </c:pt>
                <c:pt idx="1">
                  <c:v>-692</c:v>
                </c:pt>
                <c:pt idx="2">
                  <c:v>-2544</c:v>
                </c:pt>
                <c:pt idx="3">
                  <c:v>-4928</c:v>
                </c:pt>
                <c:pt idx="4">
                  <c:v>-7407</c:v>
                </c:pt>
                <c:pt idx="5">
                  <c:v>-10118</c:v>
                </c:pt>
                <c:pt idx="6">
                  <c:v>-14150</c:v>
                </c:pt>
                <c:pt idx="7">
                  <c:v>-21046</c:v>
                </c:pt>
                <c:pt idx="8">
                  <c:v>-32416</c:v>
                </c:pt>
                <c:pt idx="9">
                  <c:v>-48985</c:v>
                </c:pt>
                <c:pt idx="10">
                  <c:v>-70247</c:v>
                </c:pt>
                <c:pt idx="11">
                  <c:v>-94634</c:v>
                </c:pt>
                <c:pt idx="12">
                  <c:v>-119621</c:v>
                </c:pt>
                <c:pt idx="13">
                  <c:v>-142554</c:v>
                </c:pt>
                <c:pt idx="14">
                  <c:v>-161735</c:v>
                </c:pt>
                <c:pt idx="15">
                  <c:v>-176920</c:v>
                </c:pt>
                <c:pt idx="16">
                  <c:v>-189218</c:v>
                </c:pt>
                <c:pt idx="17">
                  <c:v>-199821</c:v>
                </c:pt>
                <c:pt idx="18">
                  <c:v>-209705</c:v>
                </c:pt>
                <c:pt idx="19">
                  <c:v>-219164</c:v>
                </c:pt>
                <c:pt idx="20">
                  <c:v>-227744</c:v>
                </c:pt>
                <c:pt idx="21">
                  <c:v>-235108</c:v>
                </c:pt>
                <c:pt idx="22">
                  <c:v>-240153</c:v>
                </c:pt>
                <c:pt idx="23">
                  <c:v>-241967</c:v>
                </c:pt>
                <c:pt idx="24">
                  <c:v>-240460</c:v>
                </c:pt>
                <c:pt idx="25">
                  <c:v>-236154</c:v>
                </c:pt>
                <c:pt idx="26">
                  <c:v>-229660</c:v>
                </c:pt>
                <c:pt idx="27">
                  <c:v>-222203</c:v>
                </c:pt>
                <c:pt idx="28">
                  <c:v>-215337</c:v>
                </c:pt>
                <c:pt idx="29">
                  <c:v>-210581</c:v>
                </c:pt>
                <c:pt idx="30">
                  <c:v>-208618</c:v>
                </c:pt>
                <c:pt idx="31">
                  <c:v>-208539</c:v>
                </c:pt>
                <c:pt idx="32">
                  <c:v>-209001</c:v>
                </c:pt>
                <c:pt idx="33">
                  <c:v>-208260</c:v>
                </c:pt>
                <c:pt idx="34">
                  <c:v>-205364</c:v>
                </c:pt>
                <c:pt idx="35">
                  <c:v>-200239</c:v>
                </c:pt>
                <c:pt idx="36">
                  <c:v>-193267</c:v>
                </c:pt>
                <c:pt idx="37">
                  <c:v>-185869</c:v>
                </c:pt>
                <c:pt idx="38">
                  <c:v>-179850</c:v>
                </c:pt>
                <c:pt idx="39">
                  <c:v>-175885</c:v>
                </c:pt>
                <c:pt idx="40">
                  <c:v>-173426</c:v>
                </c:pt>
                <c:pt idx="41">
                  <c:v>-171582</c:v>
                </c:pt>
                <c:pt idx="42">
                  <c:v>-169387</c:v>
                </c:pt>
                <c:pt idx="43">
                  <c:v>-166355</c:v>
                </c:pt>
                <c:pt idx="44">
                  <c:v>-162214</c:v>
                </c:pt>
                <c:pt idx="45">
                  <c:v>-156902</c:v>
                </c:pt>
                <c:pt idx="46">
                  <c:v>-151414</c:v>
                </c:pt>
                <c:pt idx="47">
                  <c:v>-147013</c:v>
                </c:pt>
                <c:pt idx="48">
                  <c:v>-144643</c:v>
                </c:pt>
                <c:pt idx="49">
                  <c:v>-144734</c:v>
                </c:pt>
                <c:pt idx="50">
                  <c:v>-147287</c:v>
                </c:pt>
                <c:pt idx="51">
                  <c:v>-151463</c:v>
                </c:pt>
                <c:pt idx="52">
                  <c:v>-155586</c:v>
                </c:pt>
                <c:pt idx="53">
                  <c:v>-158012</c:v>
                </c:pt>
                <c:pt idx="54">
                  <c:v>-158022</c:v>
                </c:pt>
                <c:pt idx="55">
                  <c:v>-156086</c:v>
                </c:pt>
                <c:pt idx="56">
                  <c:v>-153119</c:v>
                </c:pt>
                <c:pt idx="57">
                  <c:v>-150112</c:v>
                </c:pt>
                <c:pt idx="58">
                  <c:v>-147272</c:v>
                </c:pt>
                <c:pt idx="59">
                  <c:v>-144329</c:v>
                </c:pt>
                <c:pt idx="60">
                  <c:v>-141074</c:v>
                </c:pt>
                <c:pt idx="61">
                  <c:v>-137044</c:v>
                </c:pt>
                <c:pt idx="62">
                  <c:v>-131589</c:v>
                </c:pt>
                <c:pt idx="63">
                  <c:v>-124567</c:v>
                </c:pt>
                <c:pt idx="64">
                  <c:v>-116844</c:v>
                </c:pt>
                <c:pt idx="65">
                  <c:v>-108840</c:v>
                </c:pt>
                <c:pt idx="66">
                  <c:v>-100109</c:v>
                </c:pt>
                <c:pt idx="67">
                  <c:v>-90497</c:v>
                </c:pt>
                <c:pt idx="68">
                  <c:v>-80479</c:v>
                </c:pt>
                <c:pt idx="69">
                  <c:v>-70771</c:v>
                </c:pt>
                <c:pt idx="70">
                  <c:v>-61891</c:v>
                </c:pt>
                <c:pt idx="71">
                  <c:v>-54109</c:v>
                </c:pt>
                <c:pt idx="72">
                  <c:v>-47228</c:v>
                </c:pt>
                <c:pt idx="73">
                  <c:v>-40866</c:v>
                </c:pt>
                <c:pt idx="74">
                  <c:v>-34796</c:v>
                </c:pt>
                <c:pt idx="75">
                  <c:v>-28905</c:v>
                </c:pt>
                <c:pt idx="76">
                  <c:v>-22711</c:v>
                </c:pt>
                <c:pt idx="77">
                  <c:v>-16281</c:v>
                </c:pt>
                <c:pt idx="78">
                  <c:v>-10792</c:v>
                </c:pt>
                <c:pt idx="79">
                  <c:v>-6551</c:v>
                </c:pt>
                <c:pt idx="80">
                  <c:v>-3045</c:v>
                </c:pt>
                <c:pt idx="81">
                  <c:v>-41</c:v>
                </c:pt>
                <c:pt idx="82">
                  <c:v>2331</c:v>
                </c:pt>
                <c:pt idx="83">
                  <c:v>3918</c:v>
                </c:pt>
                <c:pt idx="84">
                  <c:v>13130</c:v>
                </c:pt>
                <c:pt idx="85">
                  <c:v>12838</c:v>
                </c:pt>
                <c:pt idx="86">
                  <c:v>9207</c:v>
                </c:pt>
                <c:pt idx="87">
                  <c:v>11241</c:v>
                </c:pt>
              </c:numCache>
            </c:numRef>
          </c:val>
        </c:ser>
        <c:ser>
          <c:idx val="15"/>
          <c:order val="15"/>
          <c:tx>
            <c:strRef>
              <c:f>'Change Since 08'!$Q$1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08'!$Q$2:$Q$89</c:f>
              <c:numCache>
                <c:formatCode>General</c:formatCode>
                <c:ptCount val="88"/>
                <c:pt idx="0">
                  <c:v>0</c:v>
                </c:pt>
                <c:pt idx="1">
                  <c:v>930</c:v>
                </c:pt>
                <c:pt idx="2">
                  <c:v>1264</c:v>
                </c:pt>
                <c:pt idx="3">
                  <c:v>1217</c:v>
                </c:pt>
                <c:pt idx="4">
                  <c:v>1052</c:v>
                </c:pt>
                <c:pt idx="5">
                  <c:v>922</c:v>
                </c:pt>
                <c:pt idx="6">
                  <c:v>723</c:v>
                </c:pt>
                <c:pt idx="7">
                  <c:v>164</c:v>
                </c:pt>
                <c:pt idx="8">
                  <c:v>-1128</c:v>
                </c:pt>
                <c:pt idx="9">
                  <c:v>-3365</c:v>
                </c:pt>
                <c:pt idx="10">
                  <c:v>-6555</c:v>
                </c:pt>
                <c:pt idx="11">
                  <c:v>-10485</c:v>
                </c:pt>
                <c:pt idx="12">
                  <c:v>-14753</c:v>
                </c:pt>
                <c:pt idx="13">
                  <c:v>-18923</c:v>
                </c:pt>
                <c:pt idx="14">
                  <c:v>-22642</c:v>
                </c:pt>
                <c:pt idx="15">
                  <c:v>-25738</c:v>
                </c:pt>
                <c:pt idx="16">
                  <c:v>-28303</c:v>
                </c:pt>
                <c:pt idx="17">
                  <c:v>-30455</c:v>
                </c:pt>
                <c:pt idx="18">
                  <c:v>-32369</c:v>
                </c:pt>
                <c:pt idx="19">
                  <c:v>-34185</c:v>
                </c:pt>
                <c:pt idx="20">
                  <c:v>-35950</c:v>
                </c:pt>
                <c:pt idx="21">
                  <c:v>-37660</c:v>
                </c:pt>
                <c:pt idx="22">
                  <c:v>-39012</c:v>
                </c:pt>
                <c:pt idx="23">
                  <c:v>-39649</c:v>
                </c:pt>
                <c:pt idx="24">
                  <c:v>-39362</c:v>
                </c:pt>
                <c:pt idx="25">
                  <c:v>-38292</c:v>
                </c:pt>
                <c:pt idx="26">
                  <c:v>-36839</c:v>
                </c:pt>
                <c:pt idx="27">
                  <c:v>-35495</c:v>
                </c:pt>
                <c:pt idx="28">
                  <c:v>-34551</c:v>
                </c:pt>
                <c:pt idx="29">
                  <c:v>-34103</c:v>
                </c:pt>
                <c:pt idx="30">
                  <c:v>-33915</c:v>
                </c:pt>
                <c:pt idx="31">
                  <c:v>-33571</c:v>
                </c:pt>
                <c:pt idx="32">
                  <c:v>-32834</c:v>
                </c:pt>
                <c:pt idx="33">
                  <c:v>-31700</c:v>
                </c:pt>
                <c:pt idx="34">
                  <c:v>-30538</c:v>
                </c:pt>
                <c:pt idx="35">
                  <c:v>-29887</c:v>
                </c:pt>
                <c:pt idx="36">
                  <c:v>-30144</c:v>
                </c:pt>
                <c:pt idx="37">
                  <c:v>-31439</c:v>
                </c:pt>
                <c:pt idx="38">
                  <c:v>-33586</c:v>
                </c:pt>
                <c:pt idx="39">
                  <c:v>-36181</c:v>
                </c:pt>
                <c:pt idx="40">
                  <c:v>-38786</c:v>
                </c:pt>
                <c:pt idx="41">
                  <c:v>-41039</c:v>
                </c:pt>
                <c:pt idx="42">
                  <c:v>-42710</c:v>
                </c:pt>
                <c:pt idx="43">
                  <c:v>-43773</c:v>
                </c:pt>
                <c:pt idx="44">
                  <c:v>-44307</c:v>
                </c:pt>
                <c:pt idx="45">
                  <c:v>-44444</c:v>
                </c:pt>
                <c:pt idx="46">
                  <c:v>-44368</c:v>
                </c:pt>
                <c:pt idx="47">
                  <c:v>-44248</c:v>
                </c:pt>
                <c:pt idx="48">
                  <c:v>-44194</c:v>
                </c:pt>
                <c:pt idx="49">
                  <c:v>-44355</c:v>
                </c:pt>
                <c:pt idx="50">
                  <c:v>-44885</c:v>
                </c:pt>
                <c:pt idx="51">
                  <c:v>-45768</c:v>
                </c:pt>
                <c:pt idx="52">
                  <c:v>-46749</c:v>
                </c:pt>
                <c:pt idx="53">
                  <c:v>-47540</c:v>
                </c:pt>
                <c:pt idx="54">
                  <c:v>-47898</c:v>
                </c:pt>
                <c:pt idx="55">
                  <c:v>-47699</c:v>
                </c:pt>
                <c:pt idx="56">
                  <c:v>-46845</c:v>
                </c:pt>
                <c:pt idx="57">
                  <c:v>-45316</c:v>
                </c:pt>
                <c:pt idx="58">
                  <c:v>-43189</c:v>
                </c:pt>
                <c:pt idx="59">
                  <c:v>-40541</c:v>
                </c:pt>
                <c:pt idx="60">
                  <c:v>-37492</c:v>
                </c:pt>
                <c:pt idx="61">
                  <c:v>-34023</c:v>
                </c:pt>
                <c:pt idx="62">
                  <c:v>-30003</c:v>
                </c:pt>
                <c:pt idx="63">
                  <c:v>-25403</c:v>
                </c:pt>
                <c:pt idx="64">
                  <c:v>-20564</c:v>
                </c:pt>
                <c:pt idx="65">
                  <c:v>-15909</c:v>
                </c:pt>
                <c:pt idx="66">
                  <c:v>-11682</c:v>
                </c:pt>
                <c:pt idx="67">
                  <c:v>-8004</c:v>
                </c:pt>
                <c:pt idx="68">
                  <c:v>-4854</c:v>
                </c:pt>
                <c:pt idx="69">
                  <c:v>-2146</c:v>
                </c:pt>
                <c:pt idx="70">
                  <c:v>350</c:v>
                </c:pt>
                <c:pt idx="71">
                  <c:v>2844</c:v>
                </c:pt>
                <c:pt idx="72">
                  <c:v>5447</c:v>
                </c:pt>
                <c:pt idx="73">
                  <c:v>8111</c:v>
                </c:pt>
                <c:pt idx="74">
                  <c:v>10680</c:v>
                </c:pt>
                <c:pt idx="75">
                  <c:v>13112</c:v>
                </c:pt>
                <c:pt idx="76">
                  <c:v>15649</c:v>
                </c:pt>
                <c:pt idx="77">
                  <c:v>18517</c:v>
                </c:pt>
                <c:pt idx="78">
                  <c:v>21449</c:v>
                </c:pt>
                <c:pt idx="79">
                  <c:v>24171</c:v>
                </c:pt>
                <c:pt idx="80">
                  <c:v>26553</c:v>
                </c:pt>
                <c:pt idx="81">
                  <c:v>28542</c:v>
                </c:pt>
                <c:pt idx="82">
                  <c:v>30073</c:v>
                </c:pt>
                <c:pt idx="83">
                  <c:v>31077</c:v>
                </c:pt>
                <c:pt idx="84">
                  <c:v>34092</c:v>
                </c:pt>
                <c:pt idx="85">
                  <c:v>35536</c:v>
                </c:pt>
                <c:pt idx="86">
                  <c:v>36164</c:v>
                </c:pt>
                <c:pt idx="87">
                  <c:v>36800</c:v>
                </c:pt>
              </c:numCache>
            </c:numRef>
          </c:val>
        </c:ser>
        <c:ser>
          <c:idx val="16"/>
          <c:order val="16"/>
          <c:tx>
            <c:strRef>
              <c:f>'Change Since 08'!$R$1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08'!$R$2:$R$89</c:f>
              <c:numCache>
                <c:formatCode>General</c:formatCode>
                <c:ptCount val="88"/>
                <c:pt idx="0">
                  <c:v>0</c:v>
                </c:pt>
                <c:pt idx="1">
                  <c:v>1304</c:v>
                </c:pt>
                <c:pt idx="2">
                  <c:v>2685</c:v>
                </c:pt>
                <c:pt idx="3">
                  <c:v>3902</c:v>
                </c:pt>
                <c:pt idx="4">
                  <c:v>4814</c:v>
                </c:pt>
                <c:pt idx="5">
                  <c:v>5440</c:v>
                </c:pt>
                <c:pt idx="6">
                  <c:v>5862</c:v>
                </c:pt>
                <c:pt idx="7">
                  <c:v>6188</c:v>
                </c:pt>
                <c:pt idx="8">
                  <c:v>6392</c:v>
                </c:pt>
                <c:pt idx="9">
                  <c:v>6328</c:v>
                </c:pt>
                <c:pt idx="10">
                  <c:v>5782</c:v>
                </c:pt>
                <c:pt idx="11">
                  <c:v>4577</c:v>
                </c:pt>
                <c:pt idx="12">
                  <c:v>2685</c:v>
                </c:pt>
                <c:pt idx="13">
                  <c:v>240</c:v>
                </c:pt>
                <c:pt idx="14">
                  <c:v>-2488</c:v>
                </c:pt>
                <c:pt idx="15">
                  <c:v>-5250</c:v>
                </c:pt>
                <c:pt idx="16">
                  <c:v>-7976</c:v>
                </c:pt>
                <c:pt idx="17">
                  <c:v>-10608</c:v>
                </c:pt>
                <c:pt idx="18">
                  <c:v>-13145</c:v>
                </c:pt>
                <c:pt idx="19">
                  <c:v>-15649</c:v>
                </c:pt>
                <c:pt idx="20">
                  <c:v>-18228</c:v>
                </c:pt>
                <c:pt idx="21">
                  <c:v>-21004</c:v>
                </c:pt>
                <c:pt idx="22">
                  <c:v>-23923</c:v>
                </c:pt>
                <c:pt idx="23">
                  <c:v>-26779</c:v>
                </c:pt>
                <c:pt idx="24">
                  <c:v>-29262</c:v>
                </c:pt>
                <c:pt idx="25">
                  <c:v>-31128</c:v>
                </c:pt>
                <c:pt idx="26">
                  <c:v>-32237</c:v>
                </c:pt>
                <c:pt idx="27">
                  <c:v>-32659</c:v>
                </c:pt>
                <c:pt idx="28">
                  <c:v>-32682</c:v>
                </c:pt>
                <c:pt idx="29">
                  <c:v>-32738</c:v>
                </c:pt>
                <c:pt idx="30">
                  <c:v>-33120</c:v>
                </c:pt>
                <c:pt idx="31">
                  <c:v>-33753</c:v>
                </c:pt>
                <c:pt idx="32">
                  <c:v>-34386</c:v>
                </c:pt>
                <c:pt idx="33">
                  <c:v>-34725</c:v>
                </c:pt>
                <c:pt idx="34">
                  <c:v>-34649</c:v>
                </c:pt>
                <c:pt idx="35">
                  <c:v>-34225</c:v>
                </c:pt>
                <c:pt idx="36">
                  <c:v>-33704</c:v>
                </c:pt>
                <c:pt idx="37">
                  <c:v>-33346</c:v>
                </c:pt>
                <c:pt idx="38">
                  <c:v>-33225</c:v>
                </c:pt>
                <c:pt idx="39">
                  <c:v>-33211</c:v>
                </c:pt>
                <c:pt idx="40">
                  <c:v>-33052</c:v>
                </c:pt>
                <c:pt idx="41">
                  <c:v>-32588</c:v>
                </c:pt>
                <c:pt idx="42">
                  <c:v>-31880</c:v>
                </c:pt>
                <c:pt idx="43">
                  <c:v>-31189</c:v>
                </c:pt>
                <c:pt idx="44">
                  <c:v>-30729</c:v>
                </c:pt>
                <c:pt idx="45">
                  <c:v>-30552</c:v>
                </c:pt>
                <c:pt idx="46">
                  <c:v>-30681</c:v>
                </c:pt>
                <c:pt idx="47">
                  <c:v>-31024</c:v>
                </c:pt>
                <c:pt idx="48">
                  <c:v>-31326</c:v>
                </c:pt>
                <c:pt idx="49">
                  <c:v>-31428</c:v>
                </c:pt>
                <c:pt idx="50">
                  <c:v>-31388</c:v>
                </c:pt>
                <c:pt idx="51">
                  <c:v>-31243</c:v>
                </c:pt>
                <c:pt idx="52">
                  <c:v>-30917</c:v>
                </c:pt>
                <c:pt idx="53">
                  <c:v>-30341</c:v>
                </c:pt>
                <c:pt idx="54">
                  <c:v>-29457</c:v>
                </c:pt>
                <c:pt idx="55">
                  <c:v>-28310</c:v>
                </c:pt>
                <c:pt idx="56">
                  <c:v>-27038</c:v>
                </c:pt>
                <c:pt idx="57">
                  <c:v>-25804</c:v>
                </c:pt>
                <c:pt idx="58">
                  <c:v>-24666</c:v>
                </c:pt>
                <c:pt idx="59">
                  <c:v>-23670</c:v>
                </c:pt>
                <c:pt idx="60">
                  <c:v>-22922</c:v>
                </c:pt>
                <c:pt idx="61">
                  <c:v>-22393</c:v>
                </c:pt>
                <c:pt idx="62">
                  <c:v>-21965</c:v>
                </c:pt>
                <c:pt idx="63">
                  <c:v>-21529</c:v>
                </c:pt>
                <c:pt idx="64">
                  <c:v>-21037</c:v>
                </c:pt>
                <c:pt idx="65">
                  <c:v>-20376</c:v>
                </c:pt>
                <c:pt idx="66">
                  <c:v>-19368</c:v>
                </c:pt>
                <c:pt idx="67">
                  <c:v>-17895</c:v>
                </c:pt>
                <c:pt idx="68">
                  <c:v>-15934</c:v>
                </c:pt>
                <c:pt idx="69">
                  <c:v>-13541</c:v>
                </c:pt>
                <c:pt idx="70">
                  <c:v>-10798</c:v>
                </c:pt>
                <c:pt idx="71">
                  <c:v>-7823</c:v>
                </c:pt>
                <c:pt idx="72">
                  <c:v>-4722</c:v>
                </c:pt>
                <c:pt idx="73">
                  <c:v>-1680</c:v>
                </c:pt>
                <c:pt idx="74">
                  <c:v>1094</c:v>
                </c:pt>
                <c:pt idx="75">
                  <c:v>3430</c:v>
                </c:pt>
                <c:pt idx="76">
                  <c:v>5298</c:v>
                </c:pt>
                <c:pt idx="77">
                  <c:v>6796</c:v>
                </c:pt>
                <c:pt idx="78">
                  <c:v>7989</c:v>
                </c:pt>
                <c:pt idx="79">
                  <c:v>9071</c:v>
                </c:pt>
                <c:pt idx="80">
                  <c:v>10190</c:v>
                </c:pt>
                <c:pt idx="81">
                  <c:v>11313</c:v>
                </c:pt>
                <c:pt idx="82">
                  <c:v>12336</c:v>
                </c:pt>
                <c:pt idx="83">
                  <c:v>13182</c:v>
                </c:pt>
                <c:pt idx="84">
                  <c:v>12630</c:v>
                </c:pt>
                <c:pt idx="85">
                  <c:v>11715</c:v>
                </c:pt>
                <c:pt idx="86">
                  <c:v>12684</c:v>
                </c:pt>
                <c:pt idx="87">
                  <c:v>10240</c:v>
                </c:pt>
              </c:numCache>
            </c:numRef>
          </c:val>
        </c:ser>
        <c:ser>
          <c:idx val="17"/>
          <c:order val="17"/>
          <c:tx>
            <c:strRef>
              <c:f>'Change Since 08'!$S$1</c:f>
              <c:strCache>
                <c:ptCount val="1"/>
                <c:pt idx="0">
                  <c:v>Kentucky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08'!$S$2:$S$89</c:f>
              <c:numCache>
                <c:formatCode>General</c:formatCode>
                <c:ptCount val="88"/>
                <c:pt idx="0">
                  <c:v>0</c:v>
                </c:pt>
                <c:pt idx="1">
                  <c:v>-2095</c:v>
                </c:pt>
                <c:pt idx="2">
                  <c:v>-4438</c:v>
                </c:pt>
                <c:pt idx="3">
                  <c:v>-6802</c:v>
                </c:pt>
                <c:pt idx="4">
                  <c:v>-9165</c:v>
                </c:pt>
                <c:pt idx="5">
                  <c:v>-11580</c:v>
                </c:pt>
                <c:pt idx="6">
                  <c:v>-14301</c:v>
                </c:pt>
                <c:pt idx="7">
                  <c:v>-17664</c:v>
                </c:pt>
                <c:pt idx="8">
                  <c:v>-22052</c:v>
                </c:pt>
                <c:pt idx="9">
                  <c:v>-27605</c:v>
                </c:pt>
                <c:pt idx="10">
                  <c:v>-34167</c:v>
                </c:pt>
                <c:pt idx="11">
                  <c:v>-41392</c:v>
                </c:pt>
                <c:pt idx="12">
                  <c:v>-48788</c:v>
                </c:pt>
                <c:pt idx="13">
                  <c:v>-55631</c:v>
                </c:pt>
                <c:pt idx="14">
                  <c:v>-61341</c:v>
                </c:pt>
                <c:pt idx="15">
                  <c:v>-65694</c:v>
                </c:pt>
                <c:pt idx="16">
                  <c:v>-68845</c:v>
                </c:pt>
                <c:pt idx="17">
                  <c:v>-71083</c:v>
                </c:pt>
                <c:pt idx="18">
                  <c:v>-72679</c:v>
                </c:pt>
                <c:pt idx="19">
                  <c:v>-73804</c:v>
                </c:pt>
                <c:pt idx="20">
                  <c:v>-74583</c:v>
                </c:pt>
                <c:pt idx="21">
                  <c:v>-75210</c:v>
                </c:pt>
                <c:pt idx="22">
                  <c:v>-75557</c:v>
                </c:pt>
                <c:pt idx="23">
                  <c:v>-75451</c:v>
                </c:pt>
                <c:pt idx="24">
                  <c:v>-74755</c:v>
                </c:pt>
                <c:pt idx="25">
                  <c:v>-73549</c:v>
                </c:pt>
                <c:pt idx="26">
                  <c:v>-72032</c:v>
                </c:pt>
                <c:pt idx="27">
                  <c:v>-70332</c:v>
                </c:pt>
                <c:pt idx="28">
                  <c:v>-68607</c:v>
                </c:pt>
                <c:pt idx="29">
                  <c:v>-67178</c:v>
                </c:pt>
                <c:pt idx="30">
                  <c:v>-66157</c:v>
                </c:pt>
                <c:pt idx="31">
                  <c:v>-65327</c:v>
                </c:pt>
                <c:pt idx="32">
                  <c:v>-64393</c:v>
                </c:pt>
                <c:pt idx="33">
                  <c:v>-63006</c:v>
                </c:pt>
                <c:pt idx="34">
                  <c:v>-61082</c:v>
                </c:pt>
                <c:pt idx="35">
                  <c:v>-58863</c:v>
                </c:pt>
                <c:pt idx="36">
                  <c:v>-56685</c:v>
                </c:pt>
                <c:pt idx="37">
                  <c:v>-55045</c:v>
                </c:pt>
                <c:pt idx="38">
                  <c:v>-54231</c:v>
                </c:pt>
                <c:pt idx="39">
                  <c:v>-54150</c:v>
                </c:pt>
                <c:pt idx="40">
                  <c:v>-54433</c:v>
                </c:pt>
                <c:pt idx="41">
                  <c:v>-54544</c:v>
                </c:pt>
                <c:pt idx="42">
                  <c:v>-54080</c:v>
                </c:pt>
                <c:pt idx="43">
                  <c:v>-53013</c:v>
                </c:pt>
                <c:pt idx="44">
                  <c:v>-51455</c:v>
                </c:pt>
                <c:pt idx="45">
                  <c:v>-49594</c:v>
                </c:pt>
                <c:pt idx="46">
                  <c:v>-47671</c:v>
                </c:pt>
                <c:pt idx="47">
                  <c:v>-45736</c:v>
                </c:pt>
                <c:pt idx="48">
                  <c:v>-43642</c:v>
                </c:pt>
                <c:pt idx="49">
                  <c:v>-41332</c:v>
                </c:pt>
                <c:pt idx="50">
                  <c:v>-38984</c:v>
                </c:pt>
                <c:pt idx="51">
                  <c:v>-36830</c:v>
                </c:pt>
                <c:pt idx="52">
                  <c:v>-34813</c:v>
                </c:pt>
                <c:pt idx="53">
                  <c:v>-32868</c:v>
                </c:pt>
                <c:pt idx="54">
                  <c:v>-30998</c:v>
                </c:pt>
                <c:pt idx="55">
                  <c:v>-29290</c:v>
                </c:pt>
                <c:pt idx="56">
                  <c:v>-27845</c:v>
                </c:pt>
                <c:pt idx="57">
                  <c:v>-26760</c:v>
                </c:pt>
                <c:pt idx="58">
                  <c:v>-26067</c:v>
                </c:pt>
                <c:pt idx="59">
                  <c:v>-25747</c:v>
                </c:pt>
                <c:pt idx="60">
                  <c:v>-25899</c:v>
                </c:pt>
                <c:pt idx="61">
                  <c:v>-26511</c:v>
                </c:pt>
                <c:pt idx="62">
                  <c:v>-27408</c:v>
                </c:pt>
                <c:pt idx="63">
                  <c:v>-28455</c:v>
                </c:pt>
                <c:pt idx="64">
                  <c:v>-29850</c:v>
                </c:pt>
                <c:pt idx="65">
                  <c:v>-31593</c:v>
                </c:pt>
                <c:pt idx="66">
                  <c:v>-33535</c:v>
                </c:pt>
                <c:pt idx="67">
                  <c:v>-35492</c:v>
                </c:pt>
                <c:pt idx="68">
                  <c:v>-37286</c:v>
                </c:pt>
                <c:pt idx="69">
                  <c:v>-38824</c:v>
                </c:pt>
                <c:pt idx="70">
                  <c:v>-39982</c:v>
                </c:pt>
                <c:pt idx="71">
                  <c:v>-40699</c:v>
                </c:pt>
                <c:pt idx="72">
                  <c:v>-41062</c:v>
                </c:pt>
                <c:pt idx="73">
                  <c:v>-41304</c:v>
                </c:pt>
                <c:pt idx="74">
                  <c:v>-41765</c:v>
                </c:pt>
                <c:pt idx="75">
                  <c:v>-42696</c:v>
                </c:pt>
                <c:pt idx="76">
                  <c:v>-43942</c:v>
                </c:pt>
                <c:pt idx="77">
                  <c:v>-45191</c:v>
                </c:pt>
                <c:pt idx="78">
                  <c:v>-46172</c:v>
                </c:pt>
                <c:pt idx="79">
                  <c:v>-46627</c:v>
                </c:pt>
                <c:pt idx="80">
                  <c:v>-46547</c:v>
                </c:pt>
                <c:pt idx="81">
                  <c:v>-46124</c:v>
                </c:pt>
                <c:pt idx="82">
                  <c:v>-45595</c:v>
                </c:pt>
                <c:pt idx="83">
                  <c:v>-44964</c:v>
                </c:pt>
                <c:pt idx="84">
                  <c:v>-37852</c:v>
                </c:pt>
                <c:pt idx="85">
                  <c:v>-27090</c:v>
                </c:pt>
                <c:pt idx="86">
                  <c:v>-19945</c:v>
                </c:pt>
                <c:pt idx="87">
                  <c:v>-14961</c:v>
                </c:pt>
              </c:numCache>
            </c:numRef>
          </c:val>
        </c:ser>
        <c:ser>
          <c:idx val="18"/>
          <c:order val="18"/>
          <c:tx>
            <c:strRef>
              <c:f>'Change Since 08'!$T$1</c:f>
              <c:strCache>
                <c:ptCount val="1"/>
                <c:pt idx="0">
                  <c:v>Louisiana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08'!$T$2:$T$89</c:f>
              <c:numCache>
                <c:formatCode>General</c:formatCode>
                <c:ptCount val="88"/>
                <c:pt idx="0">
                  <c:v>0</c:v>
                </c:pt>
                <c:pt idx="1">
                  <c:v>1287</c:v>
                </c:pt>
                <c:pt idx="2">
                  <c:v>2519</c:v>
                </c:pt>
                <c:pt idx="3">
                  <c:v>4076</c:v>
                </c:pt>
                <c:pt idx="4">
                  <c:v>5827</c:v>
                </c:pt>
                <c:pt idx="5">
                  <c:v>7722</c:v>
                </c:pt>
                <c:pt idx="6">
                  <c:v>9567</c:v>
                </c:pt>
                <c:pt idx="7">
                  <c:v>10949</c:v>
                </c:pt>
                <c:pt idx="8">
                  <c:v>11175</c:v>
                </c:pt>
                <c:pt idx="9">
                  <c:v>9372</c:v>
                </c:pt>
                <c:pt idx="10">
                  <c:v>4819</c:v>
                </c:pt>
                <c:pt idx="11">
                  <c:v>-2585</c:v>
                </c:pt>
                <c:pt idx="12">
                  <c:v>-12131</c:v>
                </c:pt>
                <c:pt idx="13">
                  <c:v>-22420</c:v>
                </c:pt>
                <c:pt idx="14">
                  <c:v>-31875</c:v>
                </c:pt>
                <c:pt idx="15">
                  <c:v>-39375</c:v>
                </c:pt>
                <c:pt idx="16">
                  <c:v>-44780</c:v>
                </c:pt>
                <c:pt idx="17">
                  <c:v>-48630</c:v>
                </c:pt>
                <c:pt idx="18">
                  <c:v>-51653</c:v>
                </c:pt>
                <c:pt idx="19">
                  <c:v>-54366</c:v>
                </c:pt>
                <c:pt idx="20">
                  <c:v>-56813</c:v>
                </c:pt>
                <c:pt idx="21">
                  <c:v>-58807</c:v>
                </c:pt>
                <c:pt idx="22">
                  <c:v>-59576</c:v>
                </c:pt>
                <c:pt idx="23">
                  <c:v>-58570</c:v>
                </c:pt>
                <c:pt idx="24">
                  <c:v>-55660</c:v>
                </c:pt>
                <c:pt idx="25">
                  <c:v>-51408</c:v>
                </c:pt>
                <c:pt idx="26">
                  <c:v>-46976</c:v>
                </c:pt>
                <c:pt idx="27">
                  <c:v>-43399</c:v>
                </c:pt>
                <c:pt idx="28">
                  <c:v>-41479</c:v>
                </c:pt>
                <c:pt idx="29">
                  <c:v>-41802</c:v>
                </c:pt>
                <c:pt idx="30">
                  <c:v>-44414</c:v>
                </c:pt>
                <c:pt idx="31">
                  <c:v>-48457</c:v>
                </c:pt>
                <c:pt idx="32">
                  <c:v>-52968</c:v>
                </c:pt>
                <c:pt idx="33">
                  <c:v>-56828</c:v>
                </c:pt>
                <c:pt idx="34">
                  <c:v>-59497</c:v>
                </c:pt>
                <c:pt idx="35">
                  <c:v>-60972</c:v>
                </c:pt>
                <c:pt idx="36">
                  <c:v>-61634</c:v>
                </c:pt>
                <c:pt idx="37">
                  <c:v>-62111</c:v>
                </c:pt>
                <c:pt idx="38">
                  <c:v>-62796</c:v>
                </c:pt>
                <c:pt idx="39">
                  <c:v>-63654</c:v>
                </c:pt>
                <c:pt idx="40">
                  <c:v>-64283</c:v>
                </c:pt>
                <c:pt idx="41">
                  <c:v>-64138</c:v>
                </c:pt>
                <c:pt idx="42">
                  <c:v>-62995</c:v>
                </c:pt>
                <c:pt idx="43">
                  <c:v>-61260</c:v>
                </c:pt>
                <c:pt idx="44">
                  <c:v>-59510</c:v>
                </c:pt>
                <c:pt idx="45">
                  <c:v>-58169</c:v>
                </c:pt>
                <c:pt idx="46">
                  <c:v>-57345</c:v>
                </c:pt>
                <c:pt idx="47">
                  <c:v>-56604</c:v>
                </c:pt>
                <c:pt idx="48">
                  <c:v>-55247</c:v>
                </c:pt>
                <c:pt idx="49">
                  <c:v>-52910</c:v>
                </c:pt>
                <c:pt idx="50">
                  <c:v>-49917</c:v>
                </c:pt>
                <c:pt idx="51">
                  <c:v>-46839</c:v>
                </c:pt>
                <c:pt idx="52">
                  <c:v>-43953</c:v>
                </c:pt>
                <c:pt idx="53">
                  <c:v>-41221</c:v>
                </c:pt>
                <c:pt idx="54">
                  <c:v>-38458</c:v>
                </c:pt>
                <c:pt idx="55">
                  <c:v>-35560</c:v>
                </c:pt>
                <c:pt idx="56">
                  <c:v>-32417</c:v>
                </c:pt>
                <c:pt idx="57">
                  <c:v>-29193</c:v>
                </c:pt>
                <c:pt idx="58">
                  <c:v>-26182</c:v>
                </c:pt>
                <c:pt idx="59">
                  <c:v>-23706</c:v>
                </c:pt>
                <c:pt idx="60">
                  <c:v>-21886</c:v>
                </c:pt>
                <c:pt idx="61">
                  <c:v>-20422</c:v>
                </c:pt>
                <c:pt idx="62">
                  <c:v>-18762</c:v>
                </c:pt>
                <c:pt idx="63">
                  <c:v>-16530</c:v>
                </c:pt>
                <c:pt idx="64">
                  <c:v>-13898</c:v>
                </c:pt>
                <c:pt idx="65">
                  <c:v>-10944</c:v>
                </c:pt>
                <c:pt idx="66">
                  <c:v>-7564</c:v>
                </c:pt>
                <c:pt idx="67">
                  <c:v>-3573</c:v>
                </c:pt>
                <c:pt idx="68">
                  <c:v>1136</c:v>
                </c:pt>
                <c:pt idx="69">
                  <c:v>6483</c:v>
                </c:pt>
                <c:pt idx="70">
                  <c:v>12213</c:v>
                </c:pt>
                <c:pt idx="71">
                  <c:v>17828</c:v>
                </c:pt>
                <c:pt idx="72">
                  <c:v>22860</c:v>
                </c:pt>
                <c:pt idx="73">
                  <c:v>27054</c:v>
                </c:pt>
                <c:pt idx="74">
                  <c:v>30562</c:v>
                </c:pt>
                <c:pt idx="75">
                  <c:v>33892</c:v>
                </c:pt>
                <c:pt idx="76">
                  <c:v>37746</c:v>
                </c:pt>
                <c:pt idx="77">
                  <c:v>42410</c:v>
                </c:pt>
                <c:pt idx="78">
                  <c:v>47571</c:v>
                </c:pt>
                <c:pt idx="79">
                  <c:v>52814</c:v>
                </c:pt>
                <c:pt idx="80">
                  <c:v>57668</c:v>
                </c:pt>
                <c:pt idx="81">
                  <c:v>61939</c:v>
                </c:pt>
                <c:pt idx="82">
                  <c:v>65546</c:v>
                </c:pt>
                <c:pt idx="83">
                  <c:v>68309</c:v>
                </c:pt>
                <c:pt idx="84">
                  <c:v>76708</c:v>
                </c:pt>
                <c:pt idx="85">
                  <c:v>80877</c:v>
                </c:pt>
                <c:pt idx="86">
                  <c:v>86951</c:v>
                </c:pt>
                <c:pt idx="87">
                  <c:v>91956</c:v>
                </c:pt>
              </c:numCache>
            </c:numRef>
          </c:val>
        </c:ser>
        <c:ser>
          <c:idx val="19"/>
          <c:order val="19"/>
          <c:tx>
            <c:strRef>
              <c:f>'Change Since 08'!$U$1</c:f>
              <c:strCache>
                <c:ptCount val="1"/>
                <c:pt idx="0">
                  <c:v>Maine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08'!$U$2:$U$89</c:f>
              <c:numCache>
                <c:formatCode>General</c:formatCode>
                <c:ptCount val="88"/>
                <c:pt idx="0">
                  <c:v>0</c:v>
                </c:pt>
                <c:pt idx="1">
                  <c:v>460</c:v>
                </c:pt>
                <c:pt idx="2">
                  <c:v>592</c:v>
                </c:pt>
                <c:pt idx="3">
                  <c:v>340</c:v>
                </c:pt>
                <c:pt idx="4">
                  <c:v>-335</c:v>
                </c:pt>
                <c:pt idx="5">
                  <c:v>-1489</c:v>
                </c:pt>
                <c:pt idx="6">
                  <c:v>-3186</c:v>
                </c:pt>
                <c:pt idx="7">
                  <c:v>-5450</c:v>
                </c:pt>
                <c:pt idx="8">
                  <c:v>-8227</c:v>
                </c:pt>
                <c:pt idx="9">
                  <c:v>-11411</c:v>
                </c:pt>
                <c:pt idx="10">
                  <c:v>-14821</c:v>
                </c:pt>
                <c:pt idx="11">
                  <c:v>-18188</c:v>
                </c:pt>
                <c:pt idx="12">
                  <c:v>-21255</c:v>
                </c:pt>
                <c:pt idx="13">
                  <c:v>-23854</c:v>
                </c:pt>
                <c:pt idx="14">
                  <c:v>-25908</c:v>
                </c:pt>
                <c:pt idx="15">
                  <c:v>-27425</c:v>
                </c:pt>
                <c:pt idx="16">
                  <c:v>-28529</c:v>
                </c:pt>
                <c:pt idx="17">
                  <c:v>-29362</c:v>
                </c:pt>
                <c:pt idx="18">
                  <c:v>-30028</c:v>
                </c:pt>
                <c:pt idx="19">
                  <c:v>-30587</c:v>
                </c:pt>
                <c:pt idx="20">
                  <c:v>-31042</c:v>
                </c:pt>
                <c:pt idx="21">
                  <c:v>-31376</c:v>
                </c:pt>
                <c:pt idx="22">
                  <c:v>-31555</c:v>
                </c:pt>
                <c:pt idx="23">
                  <c:v>-31563</c:v>
                </c:pt>
                <c:pt idx="24">
                  <c:v>-31402</c:v>
                </c:pt>
                <c:pt idx="25">
                  <c:v>-31156</c:v>
                </c:pt>
                <c:pt idx="26">
                  <c:v>-30956</c:v>
                </c:pt>
                <c:pt idx="27">
                  <c:v>-30878</c:v>
                </c:pt>
                <c:pt idx="28">
                  <c:v>-30886</c:v>
                </c:pt>
                <c:pt idx="29">
                  <c:v>-30868</c:v>
                </c:pt>
                <c:pt idx="30">
                  <c:v>-30687</c:v>
                </c:pt>
                <c:pt idx="31">
                  <c:v>-30252</c:v>
                </c:pt>
                <c:pt idx="32">
                  <c:v>-29587</c:v>
                </c:pt>
                <c:pt idx="33">
                  <c:v>-28777</c:v>
                </c:pt>
                <c:pt idx="34">
                  <c:v>-27958</c:v>
                </c:pt>
                <c:pt idx="35">
                  <c:v>-27295</c:v>
                </c:pt>
                <c:pt idx="36">
                  <c:v>-26887</c:v>
                </c:pt>
                <c:pt idx="37">
                  <c:v>-26655</c:v>
                </c:pt>
                <c:pt idx="38">
                  <c:v>-26447</c:v>
                </c:pt>
                <c:pt idx="39">
                  <c:v>-26135</c:v>
                </c:pt>
                <c:pt idx="40">
                  <c:v>-25658</c:v>
                </c:pt>
                <c:pt idx="41">
                  <c:v>-25002</c:v>
                </c:pt>
                <c:pt idx="42">
                  <c:v>-24210</c:v>
                </c:pt>
                <c:pt idx="43">
                  <c:v>-23377</c:v>
                </c:pt>
                <c:pt idx="44">
                  <c:v>-22596</c:v>
                </c:pt>
                <c:pt idx="45">
                  <c:v>-21940</c:v>
                </c:pt>
                <c:pt idx="46">
                  <c:v>-21415</c:v>
                </c:pt>
                <c:pt idx="47">
                  <c:v>-20972</c:v>
                </c:pt>
                <c:pt idx="48">
                  <c:v>-20538</c:v>
                </c:pt>
                <c:pt idx="49">
                  <c:v>-20127</c:v>
                </c:pt>
                <c:pt idx="50">
                  <c:v>-19775</c:v>
                </c:pt>
                <c:pt idx="51">
                  <c:v>-19470</c:v>
                </c:pt>
                <c:pt idx="52">
                  <c:v>-19153</c:v>
                </c:pt>
                <c:pt idx="53">
                  <c:v>-18789</c:v>
                </c:pt>
                <c:pt idx="54">
                  <c:v>-18378</c:v>
                </c:pt>
                <c:pt idx="55">
                  <c:v>-17897</c:v>
                </c:pt>
                <c:pt idx="56">
                  <c:v>-17316</c:v>
                </c:pt>
                <c:pt idx="57">
                  <c:v>-16613</c:v>
                </c:pt>
                <c:pt idx="58">
                  <c:v>-15754</c:v>
                </c:pt>
                <c:pt idx="59">
                  <c:v>-14696</c:v>
                </c:pt>
                <c:pt idx="60">
                  <c:v>-13452</c:v>
                </c:pt>
                <c:pt idx="61">
                  <c:v>-12063</c:v>
                </c:pt>
                <c:pt idx="62">
                  <c:v>-10603</c:v>
                </c:pt>
                <c:pt idx="63">
                  <c:v>-9179</c:v>
                </c:pt>
                <c:pt idx="64">
                  <c:v>-7887</c:v>
                </c:pt>
                <c:pt idx="65">
                  <c:v>-6813</c:v>
                </c:pt>
                <c:pt idx="66">
                  <c:v>-6006</c:v>
                </c:pt>
                <c:pt idx="67">
                  <c:v>-5493</c:v>
                </c:pt>
                <c:pt idx="68">
                  <c:v>-5266</c:v>
                </c:pt>
                <c:pt idx="69">
                  <c:v>-5249</c:v>
                </c:pt>
                <c:pt idx="70">
                  <c:v>-5385</c:v>
                </c:pt>
                <c:pt idx="71">
                  <c:v>-5634</c:v>
                </c:pt>
                <c:pt idx="72">
                  <c:v>-5917</c:v>
                </c:pt>
                <c:pt idx="73">
                  <c:v>-6179</c:v>
                </c:pt>
                <c:pt idx="74">
                  <c:v>-6449</c:v>
                </c:pt>
                <c:pt idx="75">
                  <c:v>-6789</c:v>
                </c:pt>
                <c:pt idx="76">
                  <c:v>-7304</c:v>
                </c:pt>
                <c:pt idx="77">
                  <c:v>-8031</c:v>
                </c:pt>
                <c:pt idx="78">
                  <c:v>-8913</c:v>
                </c:pt>
                <c:pt idx="79">
                  <c:v>-9838</c:v>
                </c:pt>
                <c:pt idx="80">
                  <c:v>-10697</c:v>
                </c:pt>
                <c:pt idx="81">
                  <c:v>-11429</c:v>
                </c:pt>
                <c:pt idx="82">
                  <c:v>-12017</c:v>
                </c:pt>
                <c:pt idx="83">
                  <c:v>-12435</c:v>
                </c:pt>
                <c:pt idx="84">
                  <c:v>-11819</c:v>
                </c:pt>
                <c:pt idx="85">
                  <c:v>-11855</c:v>
                </c:pt>
                <c:pt idx="86">
                  <c:v>-11519</c:v>
                </c:pt>
                <c:pt idx="87">
                  <c:v>-10848</c:v>
                </c:pt>
              </c:numCache>
            </c:numRef>
          </c:val>
        </c:ser>
        <c:ser>
          <c:idx val="20"/>
          <c:order val="20"/>
          <c:tx>
            <c:strRef>
              <c:f>'Change Since 08'!$V$1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08'!$V$2:$V$89</c:f>
              <c:numCache>
                <c:formatCode>General</c:formatCode>
                <c:ptCount val="88"/>
                <c:pt idx="0">
                  <c:v>0</c:v>
                </c:pt>
                <c:pt idx="1">
                  <c:v>1334</c:v>
                </c:pt>
                <c:pt idx="2">
                  <c:v>1488</c:v>
                </c:pt>
                <c:pt idx="3">
                  <c:v>538</c:v>
                </c:pt>
                <c:pt idx="4">
                  <c:v>-1175</c:v>
                </c:pt>
                <c:pt idx="5">
                  <c:v>-3228</c:v>
                </c:pt>
                <c:pt idx="6">
                  <c:v>-5494</c:v>
                </c:pt>
                <c:pt idx="7">
                  <c:v>-8182</c:v>
                </c:pt>
                <c:pt idx="8">
                  <c:v>-11674</c:v>
                </c:pt>
                <c:pt idx="9">
                  <c:v>-16313</c:v>
                </c:pt>
                <c:pt idx="10">
                  <c:v>-22187</c:v>
                </c:pt>
                <c:pt idx="11">
                  <c:v>-29055</c:v>
                </c:pt>
                <c:pt idx="12">
                  <c:v>-36219</c:v>
                </c:pt>
                <c:pt idx="13">
                  <c:v>-42791</c:v>
                </c:pt>
                <c:pt idx="14">
                  <c:v>-48039</c:v>
                </c:pt>
                <c:pt idx="15">
                  <c:v>-51762</c:v>
                </c:pt>
                <c:pt idx="16">
                  <c:v>-54379</c:v>
                </c:pt>
                <c:pt idx="17">
                  <c:v>-56390</c:v>
                </c:pt>
                <c:pt idx="18">
                  <c:v>-58250</c:v>
                </c:pt>
                <c:pt idx="19">
                  <c:v>-60104</c:v>
                </c:pt>
                <c:pt idx="20">
                  <c:v>-62095</c:v>
                </c:pt>
                <c:pt idx="21">
                  <c:v>-64243</c:v>
                </c:pt>
                <c:pt idx="22">
                  <c:v>-65804</c:v>
                </c:pt>
                <c:pt idx="23">
                  <c:v>-65822</c:v>
                </c:pt>
                <c:pt idx="24">
                  <c:v>-63553</c:v>
                </c:pt>
                <c:pt idx="25">
                  <c:v>-58974</c:v>
                </c:pt>
                <c:pt idx="26">
                  <c:v>-52630</c:v>
                </c:pt>
                <c:pt idx="27">
                  <c:v>-45465</c:v>
                </c:pt>
                <c:pt idx="28">
                  <c:v>-38585</c:v>
                </c:pt>
                <c:pt idx="29">
                  <c:v>-33050</c:v>
                </c:pt>
                <c:pt idx="30">
                  <c:v>-29265</c:v>
                </c:pt>
                <c:pt idx="31">
                  <c:v>-26806</c:v>
                </c:pt>
                <c:pt idx="32">
                  <c:v>-24845</c:v>
                </c:pt>
                <c:pt idx="33">
                  <c:v>-22478</c:v>
                </c:pt>
                <c:pt idx="34">
                  <c:v>-19599</c:v>
                </c:pt>
                <c:pt idx="35">
                  <c:v>-16533</c:v>
                </c:pt>
                <c:pt idx="36">
                  <c:v>-13660</c:v>
                </c:pt>
                <c:pt idx="37">
                  <c:v>-11359</c:v>
                </c:pt>
                <c:pt idx="38">
                  <c:v>-9838</c:v>
                </c:pt>
                <c:pt idx="39">
                  <c:v>-9076</c:v>
                </c:pt>
                <c:pt idx="40">
                  <c:v>-8656</c:v>
                </c:pt>
                <c:pt idx="41">
                  <c:v>-8002</c:v>
                </c:pt>
                <c:pt idx="42">
                  <c:v>-6628</c:v>
                </c:pt>
                <c:pt idx="43">
                  <c:v>-4406</c:v>
                </c:pt>
                <c:pt idx="44">
                  <c:v>-1392</c:v>
                </c:pt>
                <c:pt idx="45">
                  <c:v>2232</c:v>
                </c:pt>
                <c:pt idx="46">
                  <c:v>6089</c:v>
                </c:pt>
                <c:pt idx="47">
                  <c:v>9725</c:v>
                </c:pt>
                <c:pt idx="48">
                  <c:v>12754</c:v>
                </c:pt>
                <c:pt idx="49">
                  <c:v>14946</c:v>
                </c:pt>
                <c:pt idx="50">
                  <c:v>16236</c:v>
                </c:pt>
                <c:pt idx="51">
                  <c:v>16972</c:v>
                </c:pt>
                <c:pt idx="52">
                  <c:v>17834</c:v>
                </c:pt>
                <c:pt idx="53">
                  <c:v>19326</c:v>
                </c:pt>
                <c:pt idx="54">
                  <c:v>21606</c:v>
                </c:pt>
                <c:pt idx="55">
                  <c:v>24425</c:v>
                </c:pt>
                <c:pt idx="56">
                  <c:v>27350</c:v>
                </c:pt>
                <c:pt idx="57">
                  <c:v>29913</c:v>
                </c:pt>
                <c:pt idx="58">
                  <c:v>31889</c:v>
                </c:pt>
                <c:pt idx="59">
                  <c:v>33289</c:v>
                </c:pt>
                <c:pt idx="60">
                  <c:v>34132</c:v>
                </c:pt>
                <c:pt idx="61">
                  <c:v>34579</c:v>
                </c:pt>
                <c:pt idx="62">
                  <c:v>34890</c:v>
                </c:pt>
                <c:pt idx="63">
                  <c:v>35263</c:v>
                </c:pt>
                <c:pt idx="64">
                  <c:v>35535</c:v>
                </c:pt>
                <c:pt idx="65">
                  <c:v>35682</c:v>
                </c:pt>
                <c:pt idx="66">
                  <c:v>35832</c:v>
                </c:pt>
                <c:pt idx="67">
                  <c:v>36029</c:v>
                </c:pt>
                <c:pt idx="68">
                  <c:v>36258</c:v>
                </c:pt>
                <c:pt idx="69">
                  <c:v>36426</c:v>
                </c:pt>
                <c:pt idx="70">
                  <c:v>36548</c:v>
                </c:pt>
                <c:pt idx="71">
                  <c:v>36763</c:v>
                </c:pt>
                <c:pt idx="72">
                  <c:v>37270</c:v>
                </c:pt>
                <c:pt idx="73">
                  <c:v>38153</c:v>
                </c:pt>
                <c:pt idx="74">
                  <c:v>39351</c:v>
                </c:pt>
                <c:pt idx="75">
                  <c:v>40809</c:v>
                </c:pt>
                <c:pt idx="76">
                  <c:v>42626</c:v>
                </c:pt>
                <c:pt idx="77">
                  <c:v>44806</c:v>
                </c:pt>
                <c:pt idx="78">
                  <c:v>47049</c:v>
                </c:pt>
                <c:pt idx="79">
                  <c:v>49186</c:v>
                </c:pt>
                <c:pt idx="80">
                  <c:v>51209</c:v>
                </c:pt>
                <c:pt idx="81">
                  <c:v>53127</c:v>
                </c:pt>
                <c:pt idx="82">
                  <c:v>54772</c:v>
                </c:pt>
                <c:pt idx="83">
                  <c:v>56105</c:v>
                </c:pt>
                <c:pt idx="84">
                  <c:v>62185</c:v>
                </c:pt>
                <c:pt idx="85">
                  <c:v>69911</c:v>
                </c:pt>
                <c:pt idx="86">
                  <c:v>76327</c:v>
                </c:pt>
                <c:pt idx="87">
                  <c:v>89000</c:v>
                </c:pt>
              </c:numCache>
            </c:numRef>
          </c:val>
        </c:ser>
        <c:ser>
          <c:idx val="21"/>
          <c:order val="21"/>
          <c:tx>
            <c:strRef>
              <c:f>'Change Since 08'!$W$1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08'!$W$2:$W$89</c:f>
              <c:numCache>
                <c:formatCode>General</c:formatCode>
                <c:ptCount val="88"/>
                <c:pt idx="0">
                  <c:v>0</c:v>
                </c:pt>
                <c:pt idx="1">
                  <c:v>-726</c:v>
                </c:pt>
                <c:pt idx="2">
                  <c:v>-1573</c:v>
                </c:pt>
                <c:pt idx="3">
                  <c:v>-2496</c:v>
                </c:pt>
                <c:pt idx="4">
                  <c:v>-3479</c:v>
                </c:pt>
                <c:pt idx="5">
                  <c:v>-4615</c:v>
                </c:pt>
                <c:pt idx="6">
                  <c:v>-6304</c:v>
                </c:pt>
                <c:pt idx="7">
                  <c:v>-9139</c:v>
                </c:pt>
                <c:pt idx="8">
                  <c:v>-13876</c:v>
                </c:pt>
                <c:pt idx="9">
                  <c:v>-21013</c:v>
                </c:pt>
                <c:pt idx="10">
                  <c:v>-30347</c:v>
                </c:pt>
                <c:pt idx="11">
                  <c:v>-41028</c:v>
                </c:pt>
                <c:pt idx="12">
                  <c:v>-51829</c:v>
                </c:pt>
                <c:pt idx="13">
                  <c:v>-61399</c:v>
                </c:pt>
                <c:pt idx="14">
                  <c:v>-68941</c:v>
                </c:pt>
                <c:pt idx="15">
                  <c:v>-74850</c:v>
                </c:pt>
                <c:pt idx="16">
                  <c:v>-80299</c:v>
                </c:pt>
                <c:pt idx="17">
                  <c:v>-86159</c:v>
                </c:pt>
                <c:pt idx="18">
                  <c:v>-92958</c:v>
                </c:pt>
                <c:pt idx="19">
                  <c:v>-100219</c:v>
                </c:pt>
                <c:pt idx="20">
                  <c:v>-106490</c:v>
                </c:pt>
                <c:pt idx="21">
                  <c:v>-110588</c:v>
                </c:pt>
                <c:pt idx="22">
                  <c:v>-111736</c:v>
                </c:pt>
                <c:pt idx="23">
                  <c:v>-110046</c:v>
                </c:pt>
                <c:pt idx="24">
                  <c:v>-106388</c:v>
                </c:pt>
                <c:pt idx="25">
                  <c:v>-102204</c:v>
                </c:pt>
                <c:pt idx="26">
                  <c:v>-98440</c:v>
                </c:pt>
                <c:pt idx="27">
                  <c:v>-95316</c:v>
                </c:pt>
                <c:pt idx="28">
                  <c:v>-92766</c:v>
                </c:pt>
                <c:pt idx="29">
                  <c:v>-90665</c:v>
                </c:pt>
                <c:pt idx="30">
                  <c:v>-88574</c:v>
                </c:pt>
                <c:pt idx="31">
                  <c:v>-86061</c:v>
                </c:pt>
                <c:pt idx="32">
                  <c:v>-83191</c:v>
                </c:pt>
                <c:pt idx="33">
                  <c:v>-79798</c:v>
                </c:pt>
                <c:pt idx="34">
                  <c:v>-76078</c:v>
                </c:pt>
                <c:pt idx="35">
                  <c:v>-72627</c:v>
                </c:pt>
                <c:pt idx="36">
                  <c:v>-70133</c:v>
                </c:pt>
                <c:pt idx="37">
                  <c:v>-69122</c:v>
                </c:pt>
                <c:pt idx="38">
                  <c:v>-69389</c:v>
                </c:pt>
                <c:pt idx="39">
                  <c:v>-69947</c:v>
                </c:pt>
                <c:pt idx="40">
                  <c:v>-69330</c:v>
                </c:pt>
                <c:pt idx="41">
                  <c:v>-66451</c:v>
                </c:pt>
                <c:pt idx="42">
                  <c:v>-61095</c:v>
                </c:pt>
                <c:pt idx="43">
                  <c:v>-54136</c:v>
                </c:pt>
                <c:pt idx="44">
                  <c:v>-46959</c:v>
                </c:pt>
                <c:pt idx="45">
                  <c:v>-40772</c:v>
                </c:pt>
                <c:pt idx="46">
                  <c:v>-36172</c:v>
                </c:pt>
                <c:pt idx="47">
                  <c:v>-32888</c:v>
                </c:pt>
                <c:pt idx="48">
                  <c:v>-30242</c:v>
                </c:pt>
                <c:pt idx="49">
                  <c:v>-27837</c:v>
                </c:pt>
                <c:pt idx="50">
                  <c:v>-25881</c:v>
                </c:pt>
                <c:pt idx="51">
                  <c:v>-24487</c:v>
                </c:pt>
                <c:pt idx="52">
                  <c:v>-23296</c:v>
                </c:pt>
                <c:pt idx="53">
                  <c:v>-21975</c:v>
                </c:pt>
                <c:pt idx="54">
                  <c:v>-20270</c:v>
                </c:pt>
                <c:pt idx="55">
                  <c:v>-18267</c:v>
                </c:pt>
                <c:pt idx="56">
                  <c:v>-16288</c:v>
                </c:pt>
                <c:pt idx="57">
                  <c:v>-14932</c:v>
                </c:pt>
                <c:pt idx="58">
                  <c:v>-14489</c:v>
                </c:pt>
                <c:pt idx="59">
                  <c:v>-14654</c:v>
                </c:pt>
                <c:pt idx="60">
                  <c:v>-14666</c:v>
                </c:pt>
                <c:pt idx="61">
                  <c:v>-13598</c:v>
                </c:pt>
                <c:pt idx="62">
                  <c:v>-10907</c:v>
                </c:pt>
                <c:pt idx="63">
                  <c:v>-6899</c:v>
                </c:pt>
                <c:pt idx="64">
                  <c:v>-2825</c:v>
                </c:pt>
                <c:pt idx="65">
                  <c:v>434</c:v>
                </c:pt>
                <c:pt idx="66">
                  <c:v>2824</c:v>
                </c:pt>
                <c:pt idx="67">
                  <c:v>5092</c:v>
                </c:pt>
                <c:pt idx="68">
                  <c:v>8482</c:v>
                </c:pt>
                <c:pt idx="69">
                  <c:v>13942</c:v>
                </c:pt>
                <c:pt idx="70">
                  <c:v>21674</c:v>
                </c:pt>
                <c:pt idx="71">
                  <c:v>31068</c:v>
                </c:pt>
                <c:pt idx="72">
                  <c:v>41127</c:v>
                </c:pt>
                <c:pt idx="73">
                  <c:v>50883</c:v>
                </c:pt>
                <c:pt idx="74">
                  <c:v>59593</c:v>
                </c:pt>
                <c:pt idx="75">
                  <c:v>67025</c:v>
                </c:pt>
                <c:pt idx="76">
                  <c:v>73771</c:v>
                </c:pt>
                <c:pt idx="77">
                  <c:v>80624</c:v>
                </c:pt>
                <c:pt idx="78">
                  <c:v>87854</c:v>
                </c:pt>
                <c:pt idx="79">
                  <c:v>95550</c:v>
                </c:pt>
                <c:pt idx="80">
                  <c:v>103464</c:v>
                </c:pt>
                <c:pt idx="81">
                  <c:v>111278</c:v>
                </c:pt>
                <c:pt idx="82">
                  <c:v>118414</c:v>
                </c:pt>
                <c:pt idx="83">
                  <c:v>124340</c:v>
                </c:pt>
                <c:pt idx="84">
                  <c:v>138550</c:v>
                </c:pt>
                <c:pt idx="85">
                  <c:v>159669</c:v>
                </c:pt>
                <c:pt idx="86">
                  <c:v>177902</c:v>
                </c:pt>
                <c:pt idx="87">
                  <c:v>193687</c:v>
                </c:pt>
              </c:numCache>
            </c:numRef>
          </c:val>
        </c:ser>
        <c:ser>
          <c:idx val="22"/>
          <c:order val="22"/>
          <c:tx>
            <c:strRef>
              <c:f>'Change Since 08'!$X$1</c:f>
              <c:strCache>
                <c:ptCount val="1"/>
                <c:pt idx="0">
                  <c:v>Michigan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08'!$X$2:$X$89</c:f>
              <c:numCache>
                <c:formatCode>General</c:formatCode>
                <c:ptCount val="88"/>
                <c:pt idx="0">
                  <c:v>0</c:v>
                </c:pt>
                <c:pt idx="1">
                  <c:v>-10345</c:v>
                </c:pt>
                <c:pt idx="2">
                  <c:v>-23370</c:v>
                </c:pt>
                <c:pt idx="3">
                  <c:v>-38223</c:v>
                </c:pt>
                <c:pt idx="4">
                  <c:v>-53662</c:v>
                </c:pt>
                <c:pt idx="5">
                  <c:v>-68807</c:v>
                </c:pt>
                <c:pt idx="6">
                  <c:v>-83497</c:v>
                </c:pt>
                <c:pt idx="7">
                  <c:v>-99860</c:v>
                </c:pt>
                <c:pt idx="8">
                  <c:v>-121256</c:v>
                </c:pt>
                <c:pt idx="9">
                  <c:v>-149733</c:v>
                </c:pt>
                <c:pt idx="10">
                  <c:v>-184850</c:v>
                </c:pt>
                <c:pt idx="11">
                  <c:v>-223642</c:v>
                </c:pt>
                <c:pt idx="12">
                  <c:v>-262545</c:v>
                </c:pt>
                <c:pt idx="13">
                  <c:v>-298032</c:v>
                </c:pt>
                <c:pt idx="14">
                  <c:v>-327012</c:v>
                </c:pt>
                <c:pt idx="15">
                  <c:v>-348950</c:v>
                </c:pt>
                <c:pt idx="16">
                  <c:v>-365717</c:v>
                </c:pt>
                <c:pt idx="17">
                  <c:v>-379457</c:v>
                </c:pt>
                <c:pt idx="18">
                  <c:v>-392093</c:v>
                </c:pt>
                <c:pt idx="19">
                  <c:v>-403683</c:v>
                </c:pt>
                <c:pt idx="20">
                  <c:v>-412444</c:v>
                </c:pt>
                <c:pt idx="21">
                  <c:v>-418419</c:v>
                </c:pt>
                <c:pt idx="22">
                  <c:v>-421253</c:v>
                </c:pt>
                <c:pt idx="23">
                  <c:v>-420965</c:v>
                </c:pt>
                <c:pt idx="24">
                  <c:v>-417749</c:v>
                </c:pt>
                <c:pt idx="25">
                  <c:v>-412780</c:v>
                </c:pt>
                <c:pt idx="26">
                  <c:v>-407846</c:v>
                </c:pt>
                <c:pt idx="27">
                  <c:v>-404182</c:v>
                </c:pt>
                <c:pt idx="28">
                  <c:v>-402474</c:v>
                </c:pt>
                <c:pt idx="29">
                  <c:v>-403386</c:v>
                </c:pt>
                <c:pt idx="30">
                  <c:v>-406900</c:v>
                </c:pt>
                <c:pt idx="31">
                  <c:v>-411753</c:v>
                </c:pt>
                <c:pt idx="32">
                  <c:v>-416902</c:v>
                </c:pt>
                <c:pt idx="33">
                  <c:v>-420624</c:v>
                </c:pt>
                <c:pt idx="34">
                  <c:v>-422223</c:v>
                </c:pt>
                <c:pt idx="35">
                  <c:v>-422265</c:v>
                </c:pt>
                <c:pt idx="36">
                  <c:v>-421572</c:v>
                </c:pt>
                <c:pt idx="37">
                  <c:v>-421444</c:v>
                </c:pt>
                <c:pt idx="38">
                  <c:v>-422426</c:v>
                </c:pt>
                <c:pt idx="39">
                  <c:v>-424052</c:v>
                </c:pt>
                <c:pt idx="40">
                  <c:v>-424956</c:v>
                </c:pt>
                <c:pt idx="41">
                  <c:v>-423207</c:v>
                </c:pt>
                <c:pt idx="42">
                  <c:v>-417583</c:v>
                </c:pt>
                <c:pt idx="43">
                  <c:v>-408505</c:v>
                </c:pt>
                <c:pt idx="44">
                  <c:v>-397545</c:v>
                </c:pt>
                <c:pt idx="45">
                  <c:v>-386457</c:v>
                </c:pt>
                <c:pt idx="46">
                  <c:v>-377022</c:v>
                </c:pt>
                <c:pt idx="47">
                  <c:v>-370114</c:v>
                </c:pt>
                <c:pt idx="48">
                  <c:v>-365843</c:v>
                </c:pt>
                <c:pt idx="49">
                  <c:v>-363671</c:v>
                </c:pt>
                <c:pt idx="50">
                  <c:v>-363097</c:v>
                </c:pt>
                <c:pt idx="51">
                  <c:v>-363223</c:v>
                </c:pt>
                <c:pt idx="52">
                  <c:v>-362478</c:v>
                </c:pt>
                <c:pt idx="53">
                  <c:v>-360101</c:v>
                </c:pt>
                <c:pt idx="54">
                  <c:v>-356011</c:v>
                </c:pt>
                <c:pt idx="55">
                  <c:v>-350603</c:v>
                </c:pt>
                <c:pt idx="56">
                  <c:v>-344477</c:v>
                </c:pt>
                <c:pt idx="57">
                  <c:v>-338128</c:v>
                </c:pt>
                <c:pt idx="58">
                  <c:v>-331689</c:v>
                </c:pt>
                <c:pt idx="59">
                  <c:v>-324598</c:v>
                </c:pt>
                <c:pt idx="60">
                  <c:v>-316270</c:v>
                </c:pt>
                <c:pt idx="61">
                  <c:v>-306526</c:v>
                </c:pt>
                <c:pt idx="62">
                  <c:v>-295952</c:v>
                </c:pt>
                <c:pt idx="63">
                  <c:v>-285444</c:v>
                </c:pt>
                <c:pt idx="64">
                  <c:v>-276697</c:v>
                </c:pt>
                <c:pt idx="65">
                  <c:v>-270534</c:v>
                </c:pt>
                <c:pt idx="66">
                  <c:v>-266334</c:v>
                </c:pt>
                <c:pt idx="67">
                  <c:v>-262847</c:v>
                </c:pt>
                <c:pt idx="68">
                  <c:v>-258484</c:v>
                </c:pt>
                <c:pt idx="69">
                  <c:v>-252098</c:v>
                </c:pt>
                <c:pt idx="70">
                  <c:v>-243636</c:v>
                </c:pt>
                <c:pt idx="71">
                  <c:v>-234232</c:v>
                </c:pt>
                <c:pt idx="72">
                  <c:v>-225051</c:v>
                </c:pt>
                <c:pt idx="73">
                  <c:v>-216620</c:v>
                </c:pt>
                <c:pt idx="74">
                  <c:v>-209135</c:v>
                </c:pt>
                <c:pt idx="75">
                  <c:v>-202543</c:v>
                </c:pt>
                <c:pt idx="76">
                  <c:v>-196121</c:v>
                </c:pt>
                <c:pt idx="77">
                  <c:v>-189067</c:v>
                </c:pt>
                <c:pt idx="78">
                  <c:v>-181880</c:v>
                </c:pt>
                <c:pt idx="79">
                  <c:v>-175116</c:v>
                </c:pt>
                <c:pt idx="80">
                  <c:v>-169094</c:v>
                </c:pt>
                <c:pt idx="81">
                  <c:v>-163732</c:v>
                </c:pt>
                <c:pt idx="82">
                  <c:v>-159080</c:v>
                </c:pt>
                <c:pt idx="83">
                  <c:v>-155690</c:v>
                </c:pt>
                <c:pt idx="84">
                  <c:v>-133524</c:v>
                </c:pt>
                <c:pt idx="85">
                  <c:v>-121001</c:v>
                </c:pt>
                <c:pt idx="86">
                  <c:v>-118091</c:v>
                </c:pt>
                <c:pt idx="87">
                  <c:v>-114812</c:v>
                </c:pt>
              </c:numCache>
            </c:numRef>
          </c:val>
        </c:ser>
        <c:ser>
          <c:idx val="23"/>
          <c:order val="23"/>
          <c:tx>
            <c:strRef>
              <c:f>'Change Since 08'!$Y$1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08'!$Y$2:$Y$89</c:f>
              <c:numCache>
                <c:formatCode>General</c:formatCode>
                <c:ptCount val="88"/>
                <c:pt idx="0">
                  <c:v>0</c:v>
                </c:pt>
                <c:pt idx="1">
                  <c:v>-122</c:v>
                </c:pt>
                <c:pt idx="2">
                  <c:v>-642</c:v>
                </c:pt>
                <c:pt idx="3">
                  <c:v>-1453</c:v>
                </c:pt>
                <c:pt idx="4">
                  <c:v>-2272</c:v>
                </c:pt>
                <c:pt idx="5">
                  <c:v>-2905</c:v>
                </c:pt>
                <c:pt idx="6">
                  <c:v>-3503</c:v>
                </c:pt>
                <c:pt idx="7">
                  <c:v>-4541</c:v>
                </c:pt>
                <c:pt idx="8">
                  <c:v>-6698</c:v>
                </c:pt>
                <c:pt idx="9">
                  <c:v>-10506</c:v>
                </c:pt>
                <c:pt idx="10">
                  <c:v>-16062</c:v>
                </c:pt>
                <c:pt idx="11">
                  <c:v>-22945</c:v>
                </c:pt>
                <c:pt idx="12">
                  <c:v>-30560</c:v>
                </c:pt>
                <c:pt idx="13">
                  <c:v>-38126</c:v>
                </c:pt>
                <c:pt idx="14">
                  <c:v>-44937</c:v>
                </c:pt>
                <c:pt idx="15">
                  <c:v>-50832</c:v>
                </c:pt>
                <c:pt idx="16">
                  <c:v>-55959</c:v>
                </c:pt>
                <c:pt idx="17">
                  <c:v>-60414</c:v>
                </c:pt>
                <c:pt idx="18">
                  <c:v>-64104</c:v>
                </c:pt>
                <c:pt idx="19">
                  <c:v>-66883</c:v>
                </c:pt>
                <c:pt idx="20">
                  <c:v>-68674</c:v>
                </c:pt>
                <c:pt idx="21">
                  <c:v>-69588</c:v>
                </c:pt>
                <c:pt idx="22">
                  <c:v>-69644</c:v>
                </c:pt>
                <c:pt idx="23">
                  <c:v>-68896</c:v>
                </c:pt>
                <c:pt idx="24">
                  <c:v>-67489</c:v>
                </c:pt>
                <c:pt idx="25">
                  <c:v>-65517</c:v>
                </c:pt>
                <c:pt idx="26">
                  <c:v>-63138</c:v>
                </c:pt>
                <c:pt idx="27">
                  <c:v>-60578</c:v>
                </c:pt>
                <c:pt idx="28">
                  <c:v>-58152</c:v>
                </c:pt>
                <c:pt idx="29">
                  <c:v>-56195</c:v>
                </c:pt>
                <c:pt idx="30">
                  <c:v>-54801</c:v>
                </c:pt>
                <c:pt idx="31">
                  <c:v>-53662</c:v>
                </c:pt>
                <c:pt idx="32">
                  <c:v>-52196</c:v>
                </c:pt>
                <c:pt idx="33">
                  <c:v>-49936</c:v>
                </c:pt>
                <c:pt idx="34">
                  <c:v>-46751</c:v>
                </c:pt>
                <c:pt idx="35">
                  <c:v>-42789</c:v>
                </c:pt>
                <c:pt idx="36">
                  <c:v>-38270</c:v>
                </c:pt>
                <c:pt idx="37">
                  <c:v>-33826</c:v>
                </c:pt>
                <c:pt idx="38">
                  <c:v>-29981</c:v>
                </c:pt>
                <c:pt idx="39">
                  <c:v>-26594</c:v>
                </c:pt>
                <c:pt idx="40">
                  <c:v>-23377</c:v>
                </c:pt>
                <c:pt idx="41">
                  <c:v>-20209</c:v>
                </c:pt>
                <c:pt idx="42">
                  <c:v>-16985</c:v>
                </c:pt>
                <c:pt idx="43">
                  <c:v>-13749</c:v>
                </c:pt>
                <c:pt idx="44">
                  <c:v>-10774</c:v>
                </c:pt>
                <c:pt idx="45">
                  <c:v>-8197</c:v>
                </c:pt>
                <c:pt idx="46">
                  <c:v>-5887</c:v>
                </c:pt>
                <c:pt idx="47">
                  <c:v>-3635</c:v>
                </c:pt>
                <c:pt idx="48">
                  <c:v>-1218</c:v>
                </c:pt>
                <c:pt idx="49">
                  <c:v>1521</c:v>
                </c:pt>
                <c:pt idx="50">
                  <c:v>4442</c:v>
                </c:pt>
                <c:pt idx="51">
                  <c:v>7159</c:v>
                </c:pt>
                <c:pt idx="52">
                  <c:v>9610</c:v>
                </c:pt>
                <c:pt idx="53">
                  <c:v>12106</c:v>
                </c:pt>
                <c:pt idx="54">
                  <c:v>14776</c:v>
                </c:pt>
                <c:pt idx="55">
                  <c:v>17665</c:v>
                </c:pt>
                <c:pt idx="56">
                  <c:v>20877</c:v>
                </c:pt>
                <c:pt idx="57">
                  <c:v>24466</c:v>
                </c:pt>
                <c:pt idx="58">
                  <c:v>28150</c:v>
                </c:pt>
                <c:pt idx="59">
                  <c:v>31634</c:v>
                </c:pt>
                <c:pt idx="60">
                  <c:v>34832</c:v>
                </c:pt>
                <c:pt idx="61">
                  <c:v>37656</c:v>
                </c:pt>
                <c:pt idx="62">
                  <c:v>40045</c:v>
                </c:pt>
                <c:pt idx="63">
                  <c:v>42113</c:v>
                </c:pt>
                <c:pt idx="64">
                  <c:v>43989</c:v>
                </c:pt>
                <c:pt idx="65">
                  <c:v>45888</c:v>
                </c:pt>
                <c:pt idx="66">
                  <c:v>48195</c:v>
                </c:pt>
                <c:pt idx="67">
                  <c:v>51071</c:v>
                </c:pt>
                <c:pt idx="68">
                  <c:v>54267</c:v>
                </c:pt>
                <c:pt idx="69">
                  <c:v>57337</c:v>
                </c:pt>
                <c:pt idx="70">
                  <c:v>59953</c:v>
                </c:pt>
                <c:pt idx="71">
                  <c:v>62039</c:v>
                </c:pt>
                <c:pt idx="72">
                  <c:v>63657</c:v>
                </c:pt>
                <c:pt idx="73">
                  <c:v>65410</c:v>
                </c:pt>
                <c:pt idx="74">
                  <c:v>68092</c:v>
                </c:pt>
                <c:pt idx="75">
                  <c:v>71909</c:v>
                </c:pt>
                <c:pt idx="76">
                  <c:v>76594</c:v>
                </c:pt>
                <c:pt idx="77">
                  <c:v>81549</c:v>
                </c:pt>
                <c:pt idx="78">
                  <c:v>85731</c:v>
                </c:pt>
                <c:pt idx="79">
                  <c:v>88536</c:v>
                </c:pt>
                <c:pt idx="80">
                  <c:v>90183</c:v>
                </c:pt>
                <c:pt idx="81">
                  <c:v>91185</c:v>
                </c:pt>
                <c:pt idx="82">
                  <c:v>91805</c:v>
                </c:pt>
                <c:pt idx="83">
                  <c:v>91927</c:v>
                </c:pt>
                <c:pt idx="84">
                  <c:v>103403</c:v>
                </c:pt>
                <c:pt idx="85">
                  <c:v>118520</c:v>
                </c:pt>
                <c:pt idx="86">
                  <c:v>132098</c:v>
                </c:pt>
                <c:pt idx="87">
                  <c:v>141902</c:v>
                </c:pt>
              </c:numCache>
            </c:numRef>
          </c:val>
        </c:ser>
        <c:ser>
          <c:idx val="24"/>
          <c:order val="24"/>
          <c:tx>
            <c:strRef>
              <c:f>'Change Since 08'!$Z$1</c:f>
              <c:strCache>
                <c:ptCount val="1"/>
                <c:pt idx="0">
                  <c:v>Mississippi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08'!$Z$2:$Z$89</c:f>
              <c:numCache>
                <c:formatCode>General</c:formatCode>
                <c:ptCount val="88"/>
                <c:pt idx="0">
                  <c:v>0</c:v>
                </c:pt>
                <c:pt idx="1">
                  <c:v>-1010</c:v>
                </c:pt>
                <c:pt idx="2">
                  <c:v>-3746</c:v>
                </c:pt>
                <c:pt idx="3">
                  <c:v>-8014</c:v>
                </c:pt>
                <c:pt idx="4">
                  <c:v>-13299</c:v>
                </c:pt>
                <c:pt idx="5">
                  <c:v>-18867</c:v>
                </c:pt>
                <c:pt idx="6">
                  <c:v>-24278</c:v>
                </c:pt>
                <c:pt idx="7">
                  <c:v>-29430</c:v>
                </c:pt>
                <c:pt idx="8">
                  <c:v>-34546</c:v>
                </c:pt>
                <c:pt idx="9">
                  <c:v>-40039</c:v>
                </c:pt>
                <c:pt idx="10">
                  <c:v>-46370</c:v>
                </c:pt>
                <c:pt idx="11">
                  <c:v>-53682</c:v>
                </c:pt>
                <c:pt idx="12">
                  <c:v>-61652</c:v>
                </c:pt>
                <c:pt idx="13">
                  <c:v>-69621</c:v>
                </c:pt>
                <c:pt idx="14">
                  <c:v>-76946</c:v>
                </c:pt>
                <c:pt idx="15">
                  <c:v>-83394</c:v>
                </c:pt>
                <c:pt idx="16">
                  <c:v>-89192</c:v>
                </c:pt>
                <c:pt idx="17">
                  <c:v>-94562</c:v>
                </c:pt>
                <c:pt idx="18">
                  <c:v>-99633</c:v>
                </c:pt>
                <c:pt idx="19">
                  <c:v>-104357</c:v>
                </c:pt>
                <c:pt idx="20">
                  <c:v>-108523</c:v>
                </c:pt>
                <c:pt idx="21">
                  <c:v>-111924</c:v>
                </c:pt>
                <c:pt idx="22">
                  <c:v>-114259</c:v>
                </c:pt>
                <c:pt idx="23">
                  <c:v>-115415</c:v>
                </c:pt>
                <c:pt idx="24">
                  <c:v>-115459</c:v>
                </c:pt>
                <c:pt idx="25">
                  <c:v>-114637</c:v>
                </c:pt>
                <c:pt idx="26">
                  <c:v>-113294</c:v>
                </c:pt>
                <c:pt idx="27">
                  <c:v>-111811</c:v>
                </c:pt>
                <c:pt idx="28">
                  <c:v>-110596</c:v>
                </c:pt>
                <c:pt idx="29">
                  <c:v>-67332</c:v>
                </c:pt>
                <c:pt idx="30">
                  <c:v>-46482</c:v>
                </c:pt>
                <c:pt idx="31">
                  <c:v>-37129</c:v>
                </c:pt>
                <c:pt idx="32">
                  <c:v>-33564</c:v>
                </c:pt>
                <c:pt idx="33">
                  <c:v>-32544</c:v>
                </c:pt>
                <c:pt idx="34">
                  <c:v>-32325</c:v>
                </c:pt>
                <c:pt idx="35">
                  <c:v>-32141</c:v>
                </c:pt>
                <c:pt idx="36">
                  <c:v>-31801</c:v>
                </c:pt>
                <c:pt idx="37">
                  <c:v>-31500</c:v>
                </c:pt>
                <c:pt idx="38">
                  <c:v>-31472</c:v>
                </c:pt>
                <c:pt idx="39">
                  <c:v>-31800</c:v>
                </c:pt>
                <c:pt idx="40">
                  <c:v>-32382</c:v>
                </c:pt>
                <c:pt idx="41">
                  <c:v>-33015</c:v>
                </c:pt>
                <c:pt idx="42">
                  <c:v>-33543</c:v>
                </c:pt>
                <c:pt idx="43">
                  <c:v>-33987</c:v>
                </c:pt>
                <c:pt idx="44">
                  <c:v>-34324</c:v>
                </c:pt>
                <c:pt idx="45">
                  <c:v>-34525</c:v>
                </c:pt>
                <c:pt idx="46">
                  <c:v>-34688</c:v>
                </c:pt>
                <c:pt idx="47">
                  <c:v>-34872</c:v>
                </c:pt>
                <c:pt idx="48">
                  <c:v>-35210</c:v>
                </c:pt>
                <c:pt idx="49">
                  <c:v>-35926</c:v>
                </c:pt>
                <c:pt idx="50">
                  <c:v>-37222</c:v>
                </c:pt>
                <c:pt idx="51">
                  <c:v>-39147</c:v>
                </c:pt>
                <c:pt idx="52">
                  <c:v>-41505</c:v>
                </c:pt>
                <c:pt idx="53">
                  <c:v>-44045</c:v>
                </c:pt>
                <c:pt idx="54">
                  <c:v>-46569</c:v>
                </c:pt>
                <c:pt idx="55">
                  <c:v>-49225</c:v>
                </c:pt>
                <c:pt idx="56">
                  <c:v>-52313</c:v>
                </c:pt>
                <c:pt idx="57">
                  <c:v>-56070</c:v>
                </c:pt>
                <c:pt idx="58">
                  <c:v>-60440</c:v>
                </c:pt>
                <c:pt idx="59">
                  <c:v>-65120</c:v>
                </c:pt>
                <c:pt idx="60">
                  <c:v>-69707</c:v>
                </c:pt>
                <c:pt idx="61">
                  <c:v>-73762</c:v>
                </c:pt>
                <c:pt idx="62">
                  <c:v>-77114</c:v>
                </c:pt>
                <c:pt idx="63">
                  <c:v>-79834</c:v>
                </c:pt>
                <c:pt idx="64">
                  <c:v>-82317</c:v>
                </c:pt>
                <c:pt idx="65">
                  <c:v>-84855</c:v>
                </c:pt>
                <c:pt idx="66">
                  <c:v>-87497</c:v>
                </c:pt>
                <c:pt idx="67">
                  <c:v>-90011</c:v>
                </c:pt>
                <c:pt idx="68">
                  <c:v>-92131</c:v>
                </c:pt>
                <c:pt idx="69">
                  <c:v>-93864</c:v>
                </c:pt>
                <c:pt idx="70">
                  <c:v>-95311</c:v>
                </c:pt>
                <c:pt idx="71">
                  <c:v>-96690</c:v>
                </c:pt>
                <c:pt idx="72">
                  <c:v>-98187</c:v>
                </c:pt>
                <c:pt idx="73">
                  <c:v>-99918</c:v>
                </c:pt>
                <c:pt idx="74">
                  <c:v>-101864</c:v>
                </c:pt>
                <c:pt idx="75">
                  <c:v>-103873</c:v>
                </c:pt>
                <c:pt idx="76">
                  <c:v>-105612</c:v>
                </c:pt>
                <c:pt idx="77">
                  <c:v>-106836</c:v>
                </c:pt>
                <c:pt idx="78">
                  <c:v>-107557</c:v>
                </c:pt>
                <c:pt idx="79">
                  <c:v>-107924</c:v>
                </c:pt>
                <c:pt idx="80">
                  <c:v>-108125</c:v>
                </c:pt>
                <c:pt idx="81">
                  <c:v>-108216</c:v>
                </c:pt>
                <c:pt idx="82">
                  <c:v>-108244</c:v>
                </c:pt>
                <c:pt idx="83">
                  <c:v>-108222</c:v>
                </c:pt>
                <c:pt idx="84">
                  <c:v>-101807</c:v>
                </c:pt>
                <c:pt idx="85">
                  <c:v>-92772</c:v>
                </c:pt>
                <c:pt idx="86">
                  <c:v>-81154</c:v>
                </c:pt>
                <c:pt idx="87">
                  <c:v>-71151</c:v>
                </c:pt>
              </c:numCache>
            </c:numRef>
          </c:val>
        </c:ser>
        <c:ser>
          <c:idx val="25"/>
          <c:order val="25"/>
          <c:tx>
            <c:strRef>
              <c:f>'Change Since 08'!$AA$1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08'!$AA$2:$AA$89</c:f>
              <c:numCache>
                <c:formatCode>General</c:formatCode>
                <c:ptCount val="88"/>
                <c:pt idx="0">
                  <c:v>0</c:v>
                </c:pt>
                <c:pt idx="1">
                  <c:v>-2396</c:v>
                </c:pt>
                <c:pt idx="2">
                  <c:v>-5000</c:v>
                </c:pt>
                <c:pt idx="3">
                  <c:v>-7988</c:v>
                </c:pt>
                <c:pt idx="4">
                  <c:v>-11306</c:v>
                </c:pt>
                <c:pt idx="5">
                  <c:v>-14588</c:v>
                </c:pt>
                <c:pt idx="6">
                  <c:v>-17862</c:v>
                </c:pt>
                <c:pt idx="7">
                  <c:v>-21479</c:v>
                </c:pt>
                <c:pt idx="8">
                  <c:v>-26073</c:v>
                </c:pt>
                <c:pt idx="9">
                  <c:v>-32150</c:v>
                </c:pt>
                <c:pt idx="10">
                  <c:v>-39816</c:v>
                </c:pt>
                <c:pt idx="11">
                  <c:v>-48873</c:v>
                </c:pt>
                <c:pt idx="12">
                  <c:v>-58553</c:v>
                </c:pt>
                <c:pt idx="13">
                  <c:v>-67665</c:v>
                </c:pt>
                <c:pt idx="14">
                  <c:v>-74999</c:v>
                </c:pt>
                <c:pt idx="15">
                  <c:v>-80304</c:v>
                </c:pt>
                <c:pt idx="16">
                  <c:v>-84537</c:v>
                </c:pt>
                <c:pt idx="17">
                  <c:v>-88779</c:v>
                </c:pt>
                <c:pt idx="18">
                  <c:v>-93884</c:v>
                </c:pt>
                <c:pt idx="19">
                  <c:v>-100005</c:v>
                </c:pt>
                <c:pt idx="20">
                  <c:v>-106529</c:v>
                </c:pt>
                <c:pt idx="21">
                  <c:v>-112576</c:v>
                </c:pt>
                <c:pt idx="22">
                  <c:v>-116925</c:v>
                </c:pt>
                <c:pt idx="23">
                  <c:v>-118661</c:v>
                </c:pt>
                <c:pt idx="24">
                  <c:v>-117664</c:v>
                </c:pt>
                <c:pt idx="25">
                  <c:v>-115046</c:v>
                </c:pt>
                <c:pt idx="26">
                  <c:v>-111992</c:v>
                </c:pt>
                <c:pt idx="27">
                  <c:v>-109257</c:v>
                </c:pt>
                <c:pt idx="28">
                  <c:v>-107287</c:v>
                </c:pt>
                <c:pt idx="29">
                  <c:v>-106434</c:v>
                </c:pt>
                <c:pt idx="30">
                  <c:v>-106551</c:v>
                </c:pt>
                <c:pt idx="31">
                  <c:v>-106859</c:v>
                </c:pt>
                <c:pt idx="32">
                  <c:v>-106626</c:v>
                </c:pt>
                <c:pt idx="33">
                  <c:v>-104977</c:v>
                </c:pt>
                <c:pt idx="34">
                  <c:v>-101586</c:v>
                </c:pt>
                <c:pt idx="35">
                  <c:v>-96796</c:v>
                </c:pt>
                <c:pt idx="36">
                  <c:v>-91337</c:v>
                </c:pt>
                <c:pt idx="37">
                  <c:v>-86093</c:v>
                </c:pt>
                <c:pt idx="38">
                  <c:v>-81881</c:v>
                </c:pt>
                <c:pt idx="39">
                  <c:v>-79044</c:v>
                </c:pt>
                <c:pt idx="40">
                  <c:v>-77018</c:v>
                </c:pt>
                <c:pt idx="41">
                  <c:v>-74893</c:v>
                </c:pt>
                <c:pt idx="42">
                  <c:v>-71985</c:v>
                </c:pt>
                <c:pt idx="43">
                  <c:v>-68352</c:v>
                </c:pt>
                <c:pt idx="44">
                  <c:v>-64516</c:v>
                </c:pt>
                <c:pt idx="45">
                  <c:v>-61142</c:v>
                </c:pt>
                <c:pt idx="46">
                  <c:v>-59029</c:v>
                </c:pt>
                <c:pt idx="47">
                  <c:v>-58444</c:v>
                </c:pt>
                <c:pt idx="48">
                  <c:v>-59064</c:v>
                </c:pt>
                <c:pt idx="49">
                  <c:v>-60348</c:v>
                </c:pt>
                <c:pt idx="50">
                  <c:v>-61918</c:v>
                </c:pt>
                <c:pt idx="51">
                  <c:v>-63277</c:v>
                </c:pt>
                <c:pt idx="52">
                  <c:v>-63884</c:v>
                </c:pt>
                <c:pt idx="53">
                  <c:v>-63563</c:v>
                </c:pt>
                <c:pt idx="54">
                  <c:v>-62462</c:v>
                </c:pt>
                <c:pt idx="55">
                  <c:v>-60912</c:v>
                </c:pt>
                <c:pt idx="56">
                  <c:v>-59171</c:v>
                </c:pt>
                <c:pt idx="57">
                  <c:v>-57601</c:v>
                </c:pt>
                <c:pt idx="58">
                  <c:v>-56302</c:v>
                </c:pt>
                <c:pt idx="59">
                  <c:v>-55197</c:v>
                </c:pt>
                <c:pt idx="60">
                  <c:v>-54302</c:v>
                </c:pt>
                <c:pt idx="61">
                  <c:v>-53350</c:v>
                </c:pt>
                <c:pt idx="62">
                  <c:v>-52036</c:v>
                </c:pt>
                <c:pt idx="63">
                  <c:v>-50316</c:v>
                </c:pt>
                <c:pt idx="64">
                  <c:v>-48645</c:v>
                </c:pt>
                <c:pt idx="65">
                  <c:v>-47187</c:v>
                </c:pt>
                <c:pt idx="66">
                  <c:v>-45698</c:v>
                </c:pt>
                <c:pt idx="67">
                  <c:v>-43875</c:v>
                </c:pt>
                <c:pt idx="68">
                  <c:v>-41516</c:v>
                </c:pt>
                <c:pt idx="69">
                  <c:v>-38645</c:v>
                </c:pt>
                <c:pt idx="70">
                  <c:v>-35331</c:v>
                </c:pt>
                <c:pt idx="71">
                  <c:v>-31687</c:v>
                </c:pt>
                <c:pt idx="72">
                  <c:v>-27642</c:v>
                </c:pt>
                <c:pt idx="73">
                  <c:v>-23088</c:v>
                </c:pt>
                <c:pt idx="74">
                  <c:v>-17831</c:v>
                </c:pt>
                <c:pt idx="75">
                  <c:v>-11628</c:v>
                </c:pt>
                <c:pt idx="76">
                  <c:v>-4177</c:v>
                </c:pt>
                <c:pt idx="77">
                  <c:v>4477</c:v>
                </c:pt>
                <c:pt idx="78">
                  <c:v>13577</c:v>
                </c:pt>
                <c:pt idx="79">
                  <c:v>22379</c:v>
                </c:pt>
                <c:pt idx="80">
                  <c:v>30473</c:v>
                </c:pt>
                <c:pt idx="81">
                  <c:v>37689</c:v>
                </c:pt>
                <c:pt idx="82">
                  <c:v>43785</c:v>
                </c:pt>
                <c:pt idx="83">
                  <c:v>48405</c:v>
                </c:pt>
                <c:pt idx="84">
                  <c:v>60118</c:v>
                </c:pt>
                <c:pt idx="85">
                  <c:v>69742</c:v>
                </c:pt>
                <c:pt idx="86">
                  <c:v>76104</c:v>
                </c:pt>
                <c:pt idx="87">
                  <c:v>74716</c:v>
                </c:pt>
              </c:numCache>
            </c:numRef>
          </c:val>
        </c:ser>
        <c:ser>
          <c:idx val="26"/>
          <c:order val="26"/>
          <c:tx>
            <c:strRef>
              <c:f>'Change Since 08'!$AB$1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08'!$AB$2:$AB$89</c:f>
              <c:numCache>
                <c:formatCode>General</c:formatCode>
                <c:ptCount val="88"/>
                <c:pt idx="0">
                  <c:v>0</c:v>
                </c:pt>
                <c:pt idx="1">
                  <c:v>2</c:v>
                </c:pt>
                <c:pt idx="2">
                  <c:v>-315</c:v>
                </c:pt>
                <c:pt idx="3">
                  <c:v>-882</c:v>
                </c:pt>
                <c:pt idx="4">
                  <c:v>-1554</c:v>
                </c:pt>
                <c:pt idx="5">
                  <c:v>-2227</c:v>
                </c:pt>
                <c:pt idx="6">
                  <c:v>-2825</c:v>
                </c:pt>
                <c:pt idx="7">
                  <c:v>-3454</c:v>
                </c:pt>
                <c:pt idx="8">
                  <c:v>-4331</c:v>
                </c:pt>
                <c:pt idx="9">
                  <c:v>-5738</c:v>
                </c:pt>
                <c:pt idx="10">
                  <c:v>-7787</c:v>
                </c:pt>
                <c:pt idx="11">
                  <c:v>-10381</c:v>
                </c:pt>
                <c:pt idx="12">
                  <c:v>-13209</c:v>
                </c:pt>
                <c:pt idx="13">
                  <c:v>-15834</c:v>
                </c:pt>
                <c:pt idx="14">
                  <c:v>-17956</c:v>
                </c:pt>
                <c:pt idx="15">
                  <c:v>-19469</c:v>
                </c:pt>
                <c:pt idx="16">
                  <c:v>-20443</c:v>
                </c:pt>
                <c:pt idx="17">
                  <c:v>-21037</c:v>
                </c:pt>
                <c:pt idx="18">
                  <c:v>-21452</c:v>
                </c:pt>
                <c:pt idx="19">
                  <c:v>-21818</c:v>
                </c:pt>
                <c:pt idx="20">
                  <c:v>-22173</c:v>
                </c:pt>
                <c:pt idx="21">
                  <c:v>-22522</c:v>
                </c:pt>
                <c:pt idx="22">
                  <c:v>-22829</c:v>
                </c:pt>
                <c:pt idx="23">
                  <c:v>-23096</c:v>
                </c:pt>
                <c:pt idx="24">
                  <c:v>-23298</c:v>
                </c:pt>
                <c:pt idx="25">
                  <c:v>-23410</c:v>
                </c:pt>
                <c:pt idx="26">
                  <c:v>-23374</c:v>
                </c:pt>
                <c:pt idx="27">
                  <c:v>-23185</c:v>
                </c:pt>
                <c:pt idx="28">
                  <c:v>-22907</c:v>
                </c:pt>
                <c:pt idx="29">
                  <c:v>-22672</c:v>
                </c:pt>
                <c:pt idx="30">
                  <c:v>-22603</c:v>
                </c:pt>
                <c:pt idx="31">
                  <c:v>-22733</c:v>
                </c:pt>
                <c:pt idx="32">
                  <c:v>-23033</c:v>
                </c:pt>
                <c:pt idx="33">
                  <c:v>-23396</c:v>
                </c:pt>
                <c:pt idx="34">
                  <c:v>-23689</c:v>
                </c:pt>
                <c:pt idx="35">
                  <c:v>-23789</c:v>
                </c:pt>
                <c:pt idx="36">
                  <c:v>-23651</c:v>
                </c:pt>
                <c:pt idx="37">
                  <c:v>-23339</c:v>
                </c:pt>
                <c:pt idx="38">
                  <c:v>-22972</c:v>
                </c:pt>
                <c:pt idx="39">
                  <c:v>-22580</c:v>
                </c:pt>
                <c:pt idx="40">
                  <c:v>-22134</c:v>
                </c:pt>
                <c:pt idx="41">
                  <c:v>-21562</c:v>
                </c:pt>
                <c:pt idx="42">
                  <c:v>-20808</c:v>
                </c:pt>
                <c:pt idx="43">
                  <c:v>-19870</c:v>
                </c:pt>
                <c:pt idx="44">
                  <c:v>-18822</c:v>
                </c:pt>
                <c:pt idx="45">
                  <c:v>-17782</c:v>
                </c:pt>
                <c:pt idx="46">
                  <c:v>-16860</c:v>
                </c:pt>
                <c:pt idx="47">
                  <c:v>-16080</c:v>
                </c:pt>
                <c:pt idx="48">
                  <c:v>-15396</c:v>
                </c:pt>
                <c:pt idx="49">
                  <c:v>-14711</c:v>
                </c:pt>
                <c:pt idx="50">
                  <c:v>-13944</c:v>
                </c:pt>
                <c:pt idx="51">
                  <c:v>-13084</c:v>
                </c:pt>
                <c:pt idx="52">
                  <c:v>-12145</c:v>
                </c:pt>
                <c:pt idx="53">
                  <c:v>-11168</c:v>
                </c:pt>
                <c:pt idx="54">
                  <c:v>-10245</c:v>
                </c:pt>
                <c:pt idx="55">
                  <c:v>-9416</c:v>
                </c:pt>
                <c:pt idx="56">
                  <c:v>-8634</c:v>
                </c:pt>
                <c:pt idx="57">
                  <c:v>-7785</c:v>
                </c:pt>
                <c:pt idx="58">
                  <c:v>-6800</c:v>
                </c:pt>
                <c:pt idx="59">
                  <c:v>-5666</c:v>
                </c:pt>
                <c:pt idx="60">
                  <c:v>-4460</c:v>
                </c:pt>
                <c:pt idx="61">
                  <c:v>-3335</c:v>
                </c:pt>
                <c:pt idx="62">
                  <c:v>-2459</c:v>
                </c:pt>
                <c:pt idx="63">
                  <c:v>-1904</c:v>
                </c:pt>
                <c:pt idx="64">
                  <c:v>-1621</c:v>
                </c:pt>
                <c:pt idx="65">
                  <c:v>-1433</c:v>
                </c:pt>
                <c:pt idx="66">
                  <c:v>-1110</c:v>
                </c:pt>
                <c:pt idx="67">
                  <c:v>-541</c:v>
                </c:pt>
                <c:pt idx="68">
                  <c:v>275</c:v>
                </c:pt>
                <c:pt idx="69">
                  <c:v>1254</c:v>
                </c:pt>
                <c:pt idx="70">
                  <c:v>2273</c:v>
                </c:pt>
                <c:pt idx="71">
                  <c:v>3188</c:v>
                </c:pt>
                <c:pt idx="72">
                  <c:v>3917</c:v>
                </c:pt>
                <c:pt idx="73">
                  <c:v>4488</c:v>
                </c:pt>
                <c:pt idx="74">
                  <c:v>4977</c:v>
                </c:pt>
                <c:pt idx="75">
                  <c:v>5399</c:v>
                </c:pt>
                <c:pt idx="76">
                  <c:v>5736</c:v>
                </c:pt>
                <c:pt idx="77">
                  <c:v>5964</c:v>
                </c:pt>
                <c:pt idx="78">
                  <c:v>6060</c:v>
                </c:pt>
                <c:pt idx="79">
                  <c:v>6067</c:v>
                </c:pt>
                <c:pt idx="80">
                  <c:v>6043</c:v>
                </c:pt>
                <c:pt idx="81">
                  <c:v>6028</c:v>
                </c:pt>
                <c:pt idx="82">
                  <c:v>6036</c:v>
                </c:pt>
                <c:pt idx="83">
                  <c:v>6023</c:v>
                </c:pt>
                <c:pt idx="84">
                  <c:v>9266</c:v>
                </c:pt>
                <c:pt idx="85">
                  <c:v>12171</c:v>
                </c:pt>
                <c:pt idx="86">
                  <c:v>14829</c:v>
                </c:pt>
                <c:pt idx="87">
                  <c:v>16128</c:v>
                </c:pt>
              </c:numCache>
            </c:numRef>
          </c:val>
        </c:ser>
        <c:ser>
          <c:idx val="27"/>
          <c:order val="27"/>
          <c:tx>
            <c:strRef>
              <c:f>'Change Since 08'!$AC$1</c:f>
              <c:strCache>
                <c:ptCount val="1"/>
                <c:pt idx="0">
                  <c:v>Nebraska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08'!$AC$2:$AC$89</c:f>
              <c:numCache>
                <c:formatCode>General</c:formatCode>
                <c:ptCount val="88"/>
                <c:pt idx="0">
                  <c:v>0</c:v>
                </c:pt>
                <c:pt idx="1">
                  <c:v>904</c:v>
                </c:pt>
                <c:pt idx="2">
                  <c:v>1493</c:v>
                </c:pt>
                <c:pt idx="3">
                  <c:v>1696</c:v>
                </c:pt>
                <c:pt idx="4">
                  <c:v>1619</c:v>
                </c:pt>
                <c:pt idx="5">
                  <c:v>1448</c:v>
                </c:pt>
                <c:pt idx="6">
                  <c:v>1327</c:v>
                </c:pt>
                <c:pt idx="7">
                  <c:v>1242</c:v>
                </c:pt>
                <c:pt idx="8">
                  <c:v>1044</c:v>
                </c:pt>
                <c:pt idx="9">
                  <c:v>587</c:v>
                </c:pt>
                <c:pt idx="10">
                  <c:v>-278</c:v>
                </c:pt>
                <c:pt idx="11">
                  <c:v>-1611</c:v>
                </c:pt>
                <c:pt idx="12">
                  <c:v>-3355</c:v>
                </c:pt>
                <c:pt idx="13">
                  <c:v>-5278</c:v>
                </c:pt>
                <c:pt idx="14">
                  <c:v>-7115</c:v>
                </c:pt>
                <c:pt idx="15">
                  <c:v>-8669</c:v>
                </c:pt>
                <c:pt idx="16">
                  <c:v>-9867</c:v>
                </c:pt>
                <c:pt idx="17">
                  <c:v>-10723</c:v>
                </c:pt>
                <c:pt idx="18">
                  <c:v>-11328</c:v>
                </c:pt>
                <c:pt idx="19">
                  <c:v>-11827</c:v>
                </c:pt>
                <c:pt idx="20">
                  <c:v>-12316</c:v>
                </c:pt>
                <c:pt idx="21">
                  <c:v>-12836</c:v>
                </c:pt>
                <c:pt idx="22">
                  <c:v>-13299</c:v>
                </c:pt>
                <c:pt idx="23">
                  <c:v>-13557</c:v>
                </c:pt>
                <c:pt idx="24">
                  <c:v>-13476</c:v>
                </c:pt>
                <c:pt idx="25">
                  <c:v>-12992</c:v>
                </c:pt>
                <c:pt idx="26">
                  <c:v>-12144</c:v>
                </c:pt>
                <c:pt idx="27">
                  <c:v>-11063</c:v>
                </c:pt>
                <c:pt idx="28">
                  <c:v>-9943</c:v>
                </c:pt>
                <c:pt idx="29">
                  <c:v>-8966</c:v>
                </c:pt>
                <c:pt idx="30">
                  <c:v>-8195</c:v>
                </c:pt>
                <c:pt idx="31">
                  <c:v>-7568</c:v>
                </c:pt>
                <c:pt idx="32">
                  <c:v>-6992</c:v>
                </c:pt>
                <c:pt idx="33">
                  <c:v>-6364</c:v>
                </c:pt>
                <c:pt idx="34">
                  <c:v>-5569</c:v>
                </c:pt>
                <c:pt idx="35">
                  <c:v>-4564</c:v>
                </c:pt>
                <c:pt idx="36">
                  <c:v>-3384</c:v>
                </c:pt>
                <c:pt idx="37">
                  <c:v>-2137</c:v>
                </c:pt>
                <c:pt idx="38">
                  <c:v>-914</c:v>
                </c:pt>
                <c:pt idx="39">
                  <c:v>255</c:v>
                </c:pt>
                <c:pt idx="40">
                  <c:v>1390</c:v>
                </c:pt>
                <c:pt idx="41">
                  <c:v>2533</c:v>
                </c:pt>
                <c:pt idx="42">
                  <c:v>3731</c:v>
                </c:pt>
                <c:pt idx="43">
                  <c:v>5036</c:v>
                </c:pt>
                <c:pt idx="44">
                  <c:v>6479</c:v>
                </c:pt>
                <c:pt idx="45">
                  <c:v>8053</c:v>
                </c:pt>
                <c:pt idx="46">
                  <c:v>9701</c:v>
                </c:pt>
                <c:pt idx="47">
                  <c:v>11350</c:v>
                </c:pt>
                <c:pt idx="48">
                  <c:v>12966</c:v>
                </c:pt>
                <c:pt idx="49">
                  <c:v>14506</c:v>
                </c:pt>
                <c:pt idx="50">
                  <c:v>15919</c:v>
                </c:pt>
                <c:pt idx="51">
                  <c:v>17198</c:v>
                </c:pt>
                <c:pt idx="52">
                  <c:v>18366</c:v>
                </c:pt>
                <c:pt idx="53">
                  <c:v>19464</c:v>
                </c:pt>
                <c:pt idx="54">
                  <c:v>20553</c:v>
                </c:pt>
                <c:pt idx="55">
                  <c:v>21657</c:v>
                </c:pt>
                <c:pt idx="56">
                  <c:v>22751</c:v>
                </c:pt>
                <c:pt idx="57">
                  <c:v>23782</c:v>
                </c:pt>
                <c:pt idx="58">
                  <c:v>24648</c:v>
                </c:pt>
                <c:pt idx="59">
                  <c:v>25307</c:v>
                </c:pt>
                <c:pt idx="60">
                  <c:v>25767</c:v>
                </c:pt>
                <c:pt idx="61">
                  <c:v>26091</c:v>
                </c:pt>
                <c:pt idx="62">
                  <c:v>26378</c:v>
                </c:pt>
                <c:pt idx="63">
                  <c:v>26710</c:v>
                </c:pt>
                <c:pt idx="64">
                  <c:v>27103</c:v>
                </c:pt>
                <c:pt idx="65">
                  <c:v>27538</c:v>
                </c:pt>
                <c:pt idx="66">
                  <c:v>27976</c:v>
                </c:pt>
                <c:pt idx="67">
                  <c:v>28393</c:v>
                </c:pt>
                <c:pt idx="68">
                  <c:v>28814</c:v>
                </c:pt>
                <c:pt idx="69">
                  <c:v>29259</c:v>
                </c:pt>
                <c:pt idx="70">
                  <c:v>29743</c:v>
                </c:pt>
                <c:pt idx="71">
                  <c:v>30260</c:v>
                </c:pt>
                <c:pt idx="72">
                  <c:v>30761</c:v>
                </c:pt>
                <c:pt idx="73">
                  <c:v>31200</c:v>
                </c:pt>
                <c:pt idx="74">
                  <c:v>31543</c:v>
                </c:pt>
                <c:pt idx="75">
                  <c:v>31793</c:v>
                </c:pt>
                <c:pt idx="76">
                  <c:v>32032</c:v>
                </c:pt>
                <c:pt idx="77">
                  <c:v>32332</c:v>
                </c:pt>
                <c:pt idx="78">
                  <c:v>32665</c:v>
                </c:pt>
                <c:pt idx="79">
                  <c:v>32989</c:v>
                </c:pt>
                <c:pt idx="80">
                  <c:v>33261</c:v>
                </c:pt>
                <c:pt idx="81">
                  <c:v>33463</c:v>
                </c:pt>
                <c:pt idx="82">
                  <c:v>33587</c:v>
                </c:pt>
                <c:pt idx="83">
                  <c:v>33648</c:v>
                </c:pt>
                <c:pt idx="84">
                  <c:v>34912</c:v>
                </c:pt>
                <c:pt idx="85">
                  <c:v>35193</c:v>
                </c:pt>
                <c:pt idx="86">
                  <c:v>34656</c:v>
                </c:pt>
                <c:pt idx="87">
                  <c:v>33454</c:v>
                </c:pt>
              </c:numCache>
            </c:numRef>
          </c:val>
        </c:ser>
        <c:ser>
          <c:idx val="28"/>
          <c:order val="28"/>
          <c:tx>
            <c:strRef>
              <c:f>'Change Since 08'!$AD$1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08'!$AD$2:$AD$89</c:f>
              <c:numCache>
                <c:formatCode>General</c:formatCode>
                <c:ptCount val="88"/>
                <c:pt idx="0">
                  <c:v>0</c:v>
                </c:pt>
                <c:pt idx="1">
                  <c:v>756</c:v>
                </c:pt>
                <c:pt idx="2">
                  <c:v>776</c:v>
                </c:pt>
                <c:pt idx="3">
                  <c:v>153</c:v>
                </c:pt>
                <c:pt idx="4">
                  <c:v>-1024</c:v>
                </c:pt>
                <c:pt idx="5">
                  <c:v>-2859</c:v>
                </c:pt>
                <c:pt idx="6">
                  <c:v>-5677</c:v>
                </c:pt>
                <c:pt idx="7">
                  <c:v>-9846</c:v>
                </c:pt>
                <c:pt idx="8">
                  <c:v>-15613</c:v>
                </c:pt>
                <c:pt idx="9">
                  <c:v>-22983</c:v>
                </c:pt>
                <c:pt idx="10">
                  <c:v>-31736</c:v>
                </c:pt>
                <c:pt idx="11">
                  <c:v>-41435</c:v>
                </c:pt>
                <c:pt idx="12">
                  <c:v>-51475</c:v>
                </c:pt>
                <c:pt idx="13">
                  <c:v>-61201</c:v>
                </c:pt>
                <c:pt idx="14">
                  <c:v>-70116</c:v>
                </c:pt>
                <c:pt idx="15">
                  <c:v>-77955</c:v>
                </c:pt>
                <c:pt idx="16">
                  <c:v>-84713</c:v>
                </c:pt>
                <c:pt idx="17">
                  <c:v>-90457</c:v>
                </c:pt>
                <c:pt idx="18">
                  <c:v>-95241</c:v>
                </c:pt>
                <c:pt idx="19">
                  <c:v>-99161</c:v>
                </c:pt>
                <c:pt idx="20">
                  <c:v>-102377</c:v>
                </c:pt>
                <c:pt idx="21">
                  <c:v>-105096</c:v>
                </c:pt>
                <c:pt idx="22">
                  <c:v>-107401</c:v>
                </c:pt>
                <c:pt idx="23">
                  <c:v>-109270</c:v>
                </c:pt>
                <c:pt idx="24">
                  <c:v>-110665</c:v>
                </c:pt>
                <c:pt idx="25">
                  <c:v>-111578</c:v>
                </c:pt>
                <c:pt idx="26">
                  <c:v>-111991</c:v>
                </c:pt>
                <c:pt idx="27">
                  <c:v>-112000</c:v>
                </c:pt>
                <c:pt idx="28">
                  <c:v>-111817</c:v>
                </c:pt>
                <c:pt idx="29">
                  <c:v>-111663</c:v>
                </c:pt>
                <c:pt idx="30">
                  <c:v>-111666</c:v>
                </c:pt>
                <c:pt idx="31">
                  <c:v>-111671</c:v>
                </c:pt>
                <c:pt idx="32">
                  <c:v>-111324</c:v>
                </c:pt>
                <c:pt idx="33">
                  <c:v>-110277</c:v>
                </c:pt>
                <c:pt idx="34">
                  <c:v>-108369</c:v>
                </c:pt>
                <c:pt idx="35">
                  <c:v>-105761</c:v>
                </c:pt>
                <c:pt idx="36">
                  <c:v>-102834</c:v>
                </c:pt>
                <c:pt idx="37">
                  <c:v>-100034</c:v>
                </c:pt>
                <c:pt idx="38">
                  <c:v>-97725</c:v>
                </c:pt>
                <c:pt idx="39">
                  <c:v>-95963</c:v>
                </c:pt>
                <c:pt idx="40">
                  <c:v>-94475</c:v>
                </c:pt>
                <c:pt idx="41">
                  <c:v>-92919</c:v>
                </c:pt>
                <c:pt idx="42">
                  <c:v>-91024</c:v>
                </c:pt>
                <c:pt idx="43">
                  <c:v>-88725</c:v>
                </c:pt>
                <c:pt idx="44">
                  <c:v>-86130</c:v>
                </c:pt>
                <c:pt idx="45">
                  <c:v>-83393</c:v>
                </c:pt>
                <c:pt idx="46">
                  <c:v>-80712</c:v>
                </c:pt>
                <c:pt idx="47">
                  <c:v>-78170</c:v>
                </c:pt>
                <c:pt idx="48">
                  <c:v>-75672</c:v>
                </c:pt>
                <c:pt idx="49">
                  <c:v>-73128</c:v>
                </c:pt>
                <c:pt idx="50">
                  <c:v>-70508</c:v>
                </c:pt>
                <c:pt idx="51">
                  <c:v>-67779</c:v>
                </c:pt>
                <c:pt idx="52">
                  <c:v>-64906</c:v>
                </c:pt>
                <c:pt idx="53">
                  <c:v>-61851</c:v>
                </c:pt>
                <c:pt idx="54">
                  <c:v>-58649</c:v>
                </c:pt>
                <c:pt idx="55">
                  <c:v>-55431</c:v>
                </c:pt>
                <c:pt idx="56">
                  <c:v>-52368</c:v>
                </c:pt>
                <c:pt idx="57">
                  <c:v>-49606</c:v>
                </c:pt>
                <c:pt idx="58">
                  <c:v>-47193</c:v>
                </c:pt>
                <c:pt idx="59">
                  <c:v>-45095</c:v>
                </c:pt>
                <c:pt idx="60">
                  <c:v>-43206</c:v>
                </c:pt>
                <c:pt idx="61">
                  <c:v>-41320</c:v>
                </c:pt>
                <c:pt idx="62">
                  <c:v>-39214</c:v>
                </c:pt>
                <c:pt idx="63">
                  <c:v>-36882</c:v>
                </c:pt>
                <c:pt idx="64">
                  <c:v>-34544</c:v>
                </c:pt>
                <c:pt idx="65">
                  <c:v>-32352</c:v>
                </c:pt>
                <c:pt idx="66">
                  <c:v>-30304</c:v>
                </c:pt>
                <c:pt idx="67">
                  <c:v>-28286</c:v>
                </c:pt>
                <c:pt idx="68">
                  <c:v>-26124</c:v>
                </c:pt>
                <c:pt idx="69">
                  <c:v>-23607</c:v>
                </c:pt>
                <c:pt idx="70">
                  <c:v>-20614</c:v>
                </c:pt>
                <c:pt idx="71">
                  <c:v>-17156</c:v>
                </c:pt>
                <c:pt idx="72">
                  <c:v>-13438</c:v>
                </c:pt>
                <c:pt idx="73">
                  <c:v>-9801</c:v>
                </c:pt>
                <c:pt idx="74">
                  <c:v>-6504</c:v>
                </c:pt>
                <c:pt idx="75">
                  <c:v>-3541</c:v>
                </c:pt>
                <c:pt idx="76">
                  <c:v>-730</c:v>
                </c:pt>
                <c:pt idx="77">
                  <c:v>2037</c:v>
                </c:pt>
                <c:pt idx="78">
                  <c:v>4795</c:v>
                </c:pt>
                <c:pt idx="79">
                  <c:v>7607</c:v>
                </c:pt>
                <c:pt idx="80">
                  <c:v>10411</c:v>
                </c:pt>
                <c:pt idx="81">
                  <c:v>13057</c:v>
                </c:pt>
                <c:pt idx="82">
                  <c:v>15391</c:v>
                </c:pt>
                <c:pt idx="83">
                  <c:v>17313</c:v>
                </c:pt>
                <c:pt idx="84">
                  <c:v>19215</c:v>
                </c:pt>
                <c:pt idx="85">
                  <c:v>21478</c:v>
                </c:pt>
                <c:pt idx="86">
                  <c:v>24517</c:v>
                </c:pt>
                <c:pt idx="87">
                  <c:v>29239</c:v>
                </c:pt>
              </c:numCache>
            </c:numRef>
          </c:val>
        </c:ser>
        <c:ser>
          <c:idx val="29"/>
          <c:order val="29"/>
          <c:tx>
            <c:strRef>
              <c:f>'Change Since 08'!$AE$1</c:f>
              <c:strCache>
                <c:ptCount val="1"/>
                <c:pt idx="0">
                  <c:v>New Hampshire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08'!$AE$2:$AE$89</c:f>
              <c:numCache>
                <c:formatCode>General</c:formatCode>
                <c:ptCount val="88"/>
                <c:pt idx="0">
                  <c:v>0</c:v>
                </c:pt>
                <c:pt idx="1">
                  <c:v>333</c:v>
                </c:pt>
                <c:pt idx="2">
                  <c:v>468</c:v>
                </c:pt>
                <c:pt idx="3">
                  <c:v>498</c:v>
                </c:pt>
                <c:pt idx="4">
                  <c:v>534</c:v>
                </c:pt>
                <c:pt idx="5">
                  <c:v>605</c:v>
                </c:pt>
                <c:pt idx="6">
                  <c:v>561</c:v>
                </c:pt>
                <c:pt idx="7">
                  <c:v>213</c:v>
                </c:pt>
                <c:pt idx="8">
                  <c:v>-597</c:v>
                </c:pt>
                <c:pt idx="9">
                  <c:v>-1937</c:v>
                </c:pt>
                <c:pt idx="10">
                  <c:v>-3811</c:v>
                </c:pt>
                <c:pt idx="11">
                  <c:v>-6085</c:v>
                </c:pt>
                <c:pt idx="12">
                  <c:v>-8521</c:v>
                </c:pt>
                <c:pt idx="13">
                  <c:v>-10929</c:v>
                </c:pt>
                <c:pt idx="14">
                  <c:v>-13212</c:v>
                </c:pt>
                <c:pt idx="15">
                  <c:v>-15298</c:v>
                </c:pt>
                <c:pt idx="16">
                  <c:v>-17091</c:v>
                </c:pt>
                <c:pt idx="17">
                  <c:v>-18532</c:v>
                </c:pt>
                <c:pt idx="18">
                  <c:v>-19568</c:v>
                </c:pt>
                <c:pt idx="19">
                  <c:v>-20249</c:v>
                </c:pt>
                <c:pt idx="20">
                  <c:v>-20692</c:v>
                </c:pt>
                <c:pt idx="21">
                  <c:v>-20949</c:v>
                </c:pt>
                <c:pt idx="22">
                  <c:v>-21054</c:v>
                </c:pt>
                <c:pt idx="23">
                  <c:v>-21035</c:v>
                </c:pt>
                <c:pt idx="24">
                  <c:v>-20905</c:v>
                </c:pt>
                <c:pt idx="25">
                  <c:v>-20635</c:v>
                </c:pt>
                <c:pt idx="26">
                  <c:v>-20248</c:v>
                </c:pt>
                <c:pt idx="27">
                  <c:v>-19874</c:v>
                </c:pt>
                <c:pt idx="28">
                  <c:v>-19638</c:v>
                </c:pt>
                <c:pt idx="29">
                  <c:v>-19598</c:v>
                </c:pt>
                <c:pt idx="30">
                  <c:v>-19695</c:v>
                </c:pt>
                <c:pt idx="31">
                  <c:v>-19828</c:v>
                </c:pt>
                <c:pt idx="32">
                  <c:v>-19883</c:v>
                </c:pt>
                <c:pt idx="33">
                  <c:v>-19824</c:v>
                </c:pt>
                <c:pt idx="34">
                  <c:v>-19618</c:v>
                </c:pt>
                <c:pt idx="35">
                  <c:v>-19302</c:v>
                </c:pt>
                <c:pt idx="36">
                  <c:v>-18994</c:v>
                </c:pt>
                <c:pt idx="37">
                  <c:v>-18779</c:v>
                </c:pt>
                <c:pt idx="38">
                  <c:v>-18730</c:v>
                </c:pt>
                <c:pt idx="39">
                  <c:v>-18824</c:v>
                </c:pt>
                <c:pt idx="40">
                  <c:v>-19003</c:v>
                </c:pt>
                <c:pt idx="41">
                  <c:v>-19164</c:v>
                </c:pt>
                <c:pt idx="42">
                  <c:v>-19196</c:v>
                </c:pt>
                <c:pt idx="43">
                  <c:v>-19001</c:v>
                </c:pt>
                <c:pt idx="44">
                  <c:v>-18585</c:v>
                </c:pt>
                <c:pt idx="45">
                  <c:v>-18033</c:v>
                </c:pt>
                <c:pt idx="46">
                  <c:v>-17468</c:v>
                </c:pt>
                <c:pt idx="47">
                  <c:v>-17042</c:v>
                </c:pt>
                <c:pt idx="48">
                  <c:v>-16788</c:v>
                </c:pt>
                <c:pt idx="49">
                  <c:v>-16690</c:v>
                </c:pt>
                <c:pt idx="50">
                  <c:v>-16623</c:v>
                </c:pt>
                <c:pt idx="51">
                  <c:v>-16404</c:v>
                </c:pt>
                <c:pt idx="52">
                  <c:v>-15963</c:v>
                </c:pt>
                <c:pt idx="53">
                  <c:v>-15328</c:v>
                </c:pt>
                <c:pt idx="54">
                  <c:v>-14690</c:v>
                </c:pt>
                <c:pt idx="55">
                  <c:v>-14227</c:v>
                </c:pt>
                <c:pt idx="56">
                  <c:v>-14015</c:v>
                </c:pt>
                <c:pt idx="57">
                  <c:v>-14031</c:v>
                </c:pt>
                <c:pt idx="58">
                  <c:v>-14177</c:v>
                </c:pt>
                <c:pt idx="59">
                  <c:v>-14148</c:v>
                </c:pt>
                <c:pt idx="60">
                  <c:v>-13760</c:v>
                </c:pt>
                <c:pt idx="61">
                  <c:v>-13089</c:v>
                </c:pt>
                <c:pt idx="62">
                  <c:v>-12246</c:v>
                </c:pt>
                <c:pt idx="63">
                  <c:v>-11465</c:v>
                </c:pt>
                <c:pt idx="64">
                  <c:v>-10895</c:v>
                </c:pt>
                <c:pt idx="65">
                  <c:v>-10534</c:v>
                </c:pt>
                <c:pt idx="66">
                  <c:v>-10253</c:v>
                </c:pt>
                <c:pt idx="67">
                  <c:v>-9932</c:v>
                </c:pt>
                <c:pt idx="68">
                  <c:v>-9473</c:v>
                </c:pt>
                <c:pt idx="69">
                  <c:v>-8798</c:v>
                </c:pt>
                <c:pt idx="70">
                  <c:v>-7957</c:v>
                </c:pt>
                <c:pt idx="71">
                  <c:v>-7189</c:v>
                </c:pt>
                <c:pt idx="72">
                  <c:v>-6670</c:v>
                </c:pt>
                <c:pt idx="73">
                  <c:v>-6337</c:v>
                </c:pt>
                <c:pt idx="74">
                  <c:v>-6216</c:v>
                </c:pt>
                <c:pt idx="75">
                  <c:v>-6253</c:v>
                </c:pt>
                <c:pt idx="76">
                  <c:v>-6262</c:v>
                </c:pt>
                <c:pt idx="77">
                  <c:v>-6178</c:v>
                </c:pt>
                <c:pt idx="78">
                  <c:v>-5910</c:v>
                </c:pt>
                <c:pt idx="79">
                  <c:v>-5421</c:v>
                </c:pt>
                <c:pt idx="80">
                  <c:v>-4796</c:v>
                </c:pt>
                <c:pt idx="81">
                  <c:v>-4163</c:v>
                </c:pt>
                <c:pt idx="82">
                  <c:v>-3567</c:v>
                </c:pt>
                <c:pt idx="83">
                  <c:v>-3107</c:v>
                </c:pt>
                <c:pt idx="84">
                  <c:v>-1421</c:v>
                </c:pt>
                <c:pt idx="85">
                  <c:v>-59</c:v>
                </c:pt>
                <c:pt idx="86">
                  <c:v>2180</c:v>
                </c:pt>
                <c:pt idx="87">
                  <c:v>3100</c:v>
                </c:pt>
              </c:numCache>
            </c:numRef>
          </c:val>
        </c:ser>
        <c:ser>
          <c:idx val="30"/>
          <c:order val="30"/>
          <c:tx>
            <c:strRef>
              <c:f>'Change Since 08'!$AF$1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08'!$AF$2:$AF$89</c:f>
              <c:numCache>
                <c:formatCode>General</c:formatCode>
                <c:ptCount val="88"/>
                <c:pt idx="0">
                  <c:v>0</c:v>
                </c:pt>
                <c:pt idx="1">
                  <c:v>1378</c:v>
                </c:pt>
                <c:pt idx="2">
                  <c:v>521</c:v>
                </c:pt>
                <c:pt idx="3">
                  <c:v>-1928</c:v>
                </c:pt>
                <c:pt idx="4">
                  <c:v>-4936</c:v>
                </c:pt>
                <c:pt idx="5">
                  <c:v>-7763</c:v>
                </c:pt>
                <c:pt idx="6">
                  <c:v>-10664</c:v>
                </c:pt>
                <c:pt idx="7">
                  <c:v>-14714</c:v>
                </c:pt>
                <c:pt idx="8">
                  <c:v>-21603</c:v>
                </c:pt>
                <c:pt idx="9">
                  <c:v>-32487</c:v>
                </c:pt>
                <c:pt idx="10">
                  <c:v>-47345</c:v>
                </c:pt>
                <c:pt idx="11">
                  <c:v>-64577</c:v>
                </c:pt>
                <c:pt idx="12">
                  <c:v>-81752</c:v>
                </c:pt>
                <c:pt idx="13">
                  <c:v>-96687</c:v>
                </c:pt>
                <c:pt idx="14">
                  <c:v>-108129</c:v>
                </c:pt>
                <c:pt idx="15">
                  <c:v>-116583</c:v>
                </c:pt>
                <c:pt idx="16">
                  <c:v>-124305</c:v>
                </c:pt>
                <c:pt idx="17">
                  <c:v>-132919</c:v>
                </c:pt>
                <c:pt idx="18">
                  <c:v>-143008</c:v>
                </c:pt>
                <c:pt idx="19">
                  <c:v>-153720</c:v>
                </c:pt>
                <c:pt idx="20">
                  <c:v>-163183</c:v>
                </c:pt>
                <c:pt idx="21">
                  <c:v>-170084</c:v>
                </c:pt>
                <c:pt idx="22">
                  <c:v>-173143</c:v>
                </c:pt>
                <c:pt idx="23">
                  <c:v>-171992</c:v>
                </c:pt>
                <c:pt idx="24">
                  <c:v>-167254</c:v>
                </c:pt>
                <c:pt idx="25">
                  <c:v>-160699</c:v>
                </c:pt>
                <c:pt idx="26">
                  <c:v>-154178</c:v>
                </c:pt>
                <c:pt idx="27">
                  <c:v>-149081</c:v>
                </c:pt>
                <c:pt idx="28">
                  <c:v>-146211</c:v>
                </c:pt>
                <c:pt idx="29">
                  <c:v>-146049</c:v>
                </c:pt>
                <c:pt idx="30">
                  <c:v>-148175</c:v>
                </c:pt>
                <c:pt idx="31">
                  <c:v>-151068</c:v>
                </c:pt>
                <c:pt idx="32">
                  <c:v>-153297</c:v>
                </c:pt>
                <c:pt idx="33">
                  <c:v>-153488</c:v>
                </c:pt>
                <c:pt idx="34">
                  <c:v>-151418</c:v>
                </c:pt>
                <c:pt idx="35">
                  <c:v>-147956</c:v>
                </c:pt>
                <c:pt idx="36">
                  <c:v>-144161</c:v>
                </c:pt>
                <c:pt idx="37">
                  <c:v>-141123</c:v>
                </c:pt>
                <c:pt idx="38">
                  <c:v>-139327</c:v>
                </c:pt>
                <c:pt idx="39">
                  <c:v>-138357</c:v>
                </c:pt>
                <c:pt idx="40">
                  <c:v>-136953</c:v>
                </c:pt>
                <c:pt idx="41">
                  <c:v>-133908</c:v>
                </c:pt>
                <c:pt idx="42">
                  <c:v>-128871</c:v>
                </c:pt>
                <c:pt idx="43">
                  <c:v>-122702</c:v>
                </c:pt>
                <c:pt idx="44">
                  <c:v>-116561</c:v>
                </c:pt>
                <c:pt idx="45">
                  <c:v>-111251</c:v>
                </c:pt>
                <c:pt idx="46">
                  <c:v>-107549</c:v>
                </c:pt>
                <c:pt idx="47">
                  <c:v>-105704</c:v>
                </c:pt>
                <c:pt idx="48">
                  <c:v>-105192</c:v>
                </c:pt>
                <c:pt idx="49">
                  <c:v>-105529</c:v>
                </c:pt>
                <c:pt idx="50">
                  <c:v>-106870</c:v>
                </c:pt>
                <c:pt idx="51">
                  <c:v>-108902</c:v>
                </c:pt>
                <c:pt idx="52">
                  <c:v>-110261</c:v>
                </c:pt>
                <c:pt idx="53">
                  <c:v>-109997</c:v>
                </c:pt>
                <c:pt idx="54">
                  <c:v>-107799</c:v>
                </c:pt>
                <c:pt idx="55">
                  <c:v>-104075</c:v>
                </c:pt>
                <c:pt idx="56">
                  <c:v>-99836</c:v>
                </c:pt>
                <c:pt idx="57">
                  <c:v>-96268</c:v>
                </c:pt>
                <c:pt idx="58">
                  <c:v>-94006</c:v>
                </c:pt>
                <c:pt idx="59">
                  <c:v>-93085</c:v>
                </c:pt>
                <c:pt idx="60">
                  <c:v>-93522</c:v>
                </c:pt>
                <c:pt idx="61">
                  <c:v>-94685</c:v>
                </c:pt>
                <c:pt idx="62">
                  <c:v>-95608</c:v>
                </c:pt>
                <c:pt idx="63">
                  <c:v>-95995</c:v>
                </c:pt>
                <c:pt idx="64">
                  <c:v>-96926</c:v>
                </c:pt>
                <c:pt idx="65">
                  <c:v>-98915</c:v>
                </c:pt>
                <c:pt idx="66">
                  <c:v>-101456</c:v>
                </c:pt>
                <c:pt idx="67">
                  <c:v>-103982</c:v>
                </c:pt>
                <c:pt idx="68">
                  <c:v>-105796</c:v>
                </c:pt>
                <c:pt idx="69">
                  <c:v>-106498</c:v>
                </c:pt>
                <c:pt idx="70">
                  <c:v>-105571</c:v>
                </c:pt>
                <c:pt idx="71">
                  <c:v>-102541</c:v>
                </c:pt>
                <c:pt idx="72">
                  <c:v>-97292</c:v>
                </c:pt>
                <c:pt idx="73">
                  <c:v>-90101</c:v>
                </c:pt>
                <c:pt idx="74">
                  <c:v>-81600</c:v>
                </c:pt>
                <c:pt idx="75">
                  <c:v>-72553</c:v>
                </c:pt>
                <c:pt idx="76">
                  <c:v>-63204</c:v>
                </c:pt>
                <c:pt idx="77">
                  <c:v>-53744</c:v>
                </c:pt>
                <c:pt idx="78">
                  <c:v>-45240</c:v>
                </c:pt>
                <c:pt idx="79">
                  <c:v>-37919</c:v>
                </c:pt>
                <c:pt idx="80">
                  <c:v>-31243</c:v>
                </c:pt>
                <c:pt idx="81">
                  <c:v>-24909</c:v>
                </c:pt>
                <c:pt idx="82">
                  <c:v>-19391</c:v>
                </c:pt>
                <c:pt idx="83">
                  <c:v>-15111</c:v>
                </c:pt>
                <c:pt idx="84">
                  <c:v>-10014</c:v>
                </c:pt>
                <c:pt idx="85">
                  <c:v>-13476</c:v>
                </c:pt>
                <c:pt idx="86">
                  <c:v>-19406</c:v>
                </c:pt>
                <c:pt idx="87">
                  <c:v>-15534</c:v>
                </c:pt>
              </c:numCache>
            </c:numRef>
          </c:val>
        </c:ser>
        <c:ser>
          <c:idx val="31"/>
          <c:order val="31"/>
          <c:tx>
            <c:strRef>
              <c:f>'Change Since 08'!$AG$1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08'!$AG$2:$AG$89</c:f>
              <c:numCache>
                <c:formatCode>General</c:formatCode>
                <c:ptCount val="88"/>
                <c:pt idx="0">
                  <c:v>0</c:v>
                </c:pt>
                <c:pt idx="1">
                  <c:v>426</c:v>
                </c:pt>
                <c:pt idx="2">
                  <c:v>547</c:v>
                </c:pt>
                <c:pt idx="3">
                  <c:v>452</c:v>
                </c:pt>
                <c:pt idx="4">
                  <c:v>325</c:v>
                </c:pt>
                <c:pt idx="5">
                  <c:v>260</c:v>
                </c:pt>
                <c:pt idx="6">
                  <c:v>167</c:v>
                </c:pt>
                <c:pt idx="7">
                  <c:v>-223</c:v>
                </c:pt>
                <c:pt idx="8">
                  <c:v>-1292</c:v>
                </c:pt>
                <c:pt idx="9">
                  <c:v>-3448</c:v>
                </c:pt>
                <c:pt idx="10">
                  <c:v>-6911</c:v>
                </c:pt>
                <c:pt idx="11">
                  <c:v>-11560</c:v>
                </c:pt>
                <c:pt idx="12">
                  <c:v>-16974</c:v>
                </c:pt>
                <c:pt idx="13">
                  <c:v>-22548</c:v>
                </c:pt>
                <c:pt idx="14">
                  <c:v>-27657</c:v>
                </c:pt>
                <c:pt idx="15">
                  <c:v>-31889</c:v>
                </c:pt>
                <c:pt idx="16">
                  <c:v>-35176</c:v>
                </c:pt>
                <c:pt idx="17">
                  <c:v>-37685</c:v>
                </c:pt>
                <c:pt idx="18">
                  <c:v>-39721</c:v>
                </c:pt>
                <c:pt idx="19">
                  <c:v>-41552</c:v>
                </c:pt>
                <c:pt idx="20">
                  <c:v>-43299</c:v>
                </c:pt>
                <c:pt idx="21">
                  <c:v>-44928</c:v>
                </c:pt>
                <c:pt idx="22">
                  <c:v>-46252</c:v>
                </c:pt>
                <c:pt idx="23">
                  <c:v>-47076</c:v>
                </c:pt>
                <c:pt idx="24">
                  <c:v>-47274</c:v>
                </c:pt>
                <c:pt idx="25">
                  <c:v>-46840</c:v>
                </c:pt>
                <c:pt idx="26">
                  <c:v>-45963</c:v>
                </c:pt>
                <c:pt idx="27">
                  <c:v>-45037</c:v>
                </c:pt>
                <c:pt idx="28">
                  <c:v>-44460</c:v>
                </c:pt>
                <c:pt idx="29">
                  <c:v>-44513</c:v>
                </c:pt>
                <c:pt idx="30">
                  <c:v>-45232</c:v>
                </c:pt>
                <c:pt idx="31">
                  <c:v>-46422</c:v>
                </c:pt>
                <c:pt idx="32">
                  <c:v>-47739</c:v>
                </c:pt>
                <c:pt idx="33">
                  <c:v>-48795</c:v>
                </c:pt>
                <c:pt idx="34">
                  <c:v>-49295</c:v>
                </c:pt>
                <c:pt idx="35">
                  <c:v>-49190</c:v>
                </c:pt>
                <c:pt idx="36">
                  <c:v>-48603</c:v>
                </c:pt>
                <c:pt idx="37">
                  <c:v>-47773</c:v>
                </c:pt>
                <c:pt idx="38">
                  <c:v>-46956</c:v>
                </c:pt>
                <c:pt idx="39">
                  <c:v>-46203</c:v>
                </c:pt>
                <c:pt idx="40">
                  <c:v>-45566</c:v>
                </c:pt>
                <c:pt idx="41">
                  <c:v>-45181</c:v>
                </c:pt>
                <c:pt idx="42">
                  <c:v>-45150</c:v>
                </c:pt>
                <c:pt idx="43">
                  <c:v>-45486</c:v>
                </c:pt>
                <c:pt idx="44">
                  <c:v>-46055</c:v>
                </c:pt>
                <c:pt idx="45">
                  <c:v>-46580</c:v>
                </c:pt>
                <c:pt idx="46">
                  <c:v>-46849</c:v>
                </c:pt>
                <c:pt idx="47">
                  <c:v>-46824</c:v>
                </c:pt>
                <c:pt idx="48">
                  <c:v>-46514</c:v>
                </c:pt>
                <c:pt idx="49">
                  <c:v>-46076</c:v>
                </c:pt>
                <c:pt idx="50">
                  <c:v>-45736</c:v>
                </c:pt>
                <c:pt idx="51">
                  <c:v>-45689</c:v>
                </c:pt>
                <c:pt idx="52">
                  <c:v>-45803</c:v>
                </c:pt>
                <c:pt idx="53">
                  <c:v>-45668</c:v>
                </c:pt>
                <c:pt idx="54">
                  <c:v>-45015</c:v>
                </c:pt>
                <c:pt idx="55">
                  <c:v>-43839</c:v>
                </c:pt>
                <c:pt idx="56">
                  <c:v>-42393</c:v>
                </c:pt>
                <c:pt idx="57">
                  <c:v>-41134</c:v>
                </c:pt>
                <c:pt idx="58">
                  <c:v>-40413</c:v>
                </c:pt>
                <c:pt idx="59">
                  <c:v>-40284</c:v>
                </c:pt>
                <c:pt idx="60">
                  <c:v>-40726</c:v>
                </c:pt>
                <c:pt idx="61">
                  <c:v>-41628</c:v>
                </c:pt>
                <c:pt idx="62">
                  <c:v>-42711</c:v>
                </c:pt>
                <c:pt idx="63">
                  <c:v>-43765</c:v>
                </c:pt>
                <c:pt idx="64">
                  <c:v>-44785</c:v>
                </c:pt>
                <c:pt idx="65">
                  <c:v>-45817</c:v>
                </c:pt>
                <c:pt idx="66">
                  <c:v>-46761</c:v>
                </c:pt>
                <c:pt idx="67">
                  <c:v>-47430</c:v>
                </c:pt>
                <c:pt idx="68">
                  <c:v>-47706</c:v>
                </c:pt>
                <c:pt idx="69">
                  <c:v>-47619</c:v>
                </c:pt>
                <c:pt idx="70">
                  <c:v>-47374</c:v>
                </c:pt>
                <c:pt idx="71">
                  <c:v>-47198</c:v>
                </c:pt>
                <c:pt idx="72">
                  <c:v>-47245</c:v>
                </c:pt>
                <c:pt idx="73">
                  <c:v>-47530</c:v>
                </c:pt>
                <c:pt idx="74">
                  <c:v>-47947</c:v>
                </c:pt>
                <c:pt idx="75">
                  <c:v>-48304</c:v>
                </c:pt>
                <c:pt idx="76">
                  <c:v>-48392</c:v>
                </c:pt>
                <c:pt idx="77">
                  <c:v>-48083</c:v>
                </c:pt>
                <c:pt idx="78">
                  <c:v>-47363</c:v>
                </c:pt>
                <c:pt idx="79">
                  <c:v>-46395</c:v>
                </c:pt>
                <c:pt idx="80">
                  <c:v>-45374</c:v>
                </c:pt>
                <c:pt idx="81">
                  <c:v>-44369</c:v>
                </c:pt>
                <c:pt idx="82">
                  <c:v>-43438</c:v>
                </c:pt>
                <c:pt idx="83">
                  <c:v>-42552</c:v>
                </c:pt>
                <c:pt idx="84">
                  <c:v>-39948</c:v>
                </c:pt>
                <c:pt idx="85">
                  <c:v>-36276</c:v>
                </c:pt>
                <c:pt idx="86">
                  <c:v>-31926</c:v>
                </c:pt>
                <c:pt idx="87">
                  <c:v>-29599</c:v>
                </c:pt>
              </c:numCache>
            </c:numRef>
          </c:val>
        </c:ser>
        <c:ser>
          <c:idx val="32"/>
          <c:order val="32"/>
          <c:tx>
            <c:strRef>
              <c:f>'Change Since 08'!$AH$1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08'!$AH$2:$AH$89</c:f>
              <c:numCache>
                <c:formatCode>General</c:formatCode>
                <c:ptCount val="88"/>
                <c:pt idx="0">
                  <c:v>0</c:v>
                </c:pt>
                <c:pt idx="1">
                  <c:v>4770</c:v>
                </c:pt>
                <c:pt idx="2">
                  <c:v>7128</c:v>
                </c:pt>
                <c:pt idx="3">
                  <c:v>8214</c:v>
                </c:pt>
                <c:pt idx="4">
                  <c:v>8932</c:v>
                </c:pt>
                <c:pt idx="5">
                  <c:v>9818</c:v>
                </c:pt>
                <c:pt idx="6">
                  <c:v>9678</c:v>
                </c:pt>
                <c:pt idx="7">
                  <c:v>5983</c:v>
                </c:pt>
                <c:pt idx="8">
                  <c:v>-4890</c:v>
                </c:pt>
                <c:pt idx="9">
                  <c:v>-25441</c:v>
                </c:pt>
                <c:pt idx="10">
                  <c:v>-56290</c:v>
                </c:pt>
                <c:pt idx="11">
                  <c:v>-95461</c:v>
                </c:pt>
                <c:pt idx="12">
                  <c:v>-138625</c:v>
                </c:pt>
                <c:pt idx="13">
                  <c:v>-180072</c:v>
                </c:pt>
                <c:pt idx="14">
                  <c:v>-214168</c:v>
                </c:pt>
                <c:pt idx="15">
                  <c:v>-239360</c:v>
                </c:pt>
                <c:pt idx="16">
                  <c:v>-259118</c:v>
                </c:pt>
                <c:pt idx="17">
                  <c:v>-277484</c:v>
                </c:pt>
                <c:pt idx="18">
                  <c:v>-297994</c:v>
                </c:pt>
                <c:pt idx="19">
                  <c:v>-321385</c:v>
                </c:pt>
                <c:pt idx="20">
                  <c:v>-344936</c:v>
                </c:pt>
                <c:pt idx="21">
                  <c:v>-365497</c:v>
                </c:pt>
                <c:pt idx="22">
                  <c:v>-378431</c:v>
                </c:pt>
                <c:pt idx="23">
                  <c:v>-380553</c:v>
                </c:pt>
                <c:pt idx="24">
                  <c:v>-371909</c:v>
                </c:pt>
                <c:pt idx="25">
                  <c:v>-357204</c:v>
                </c:pt>
                <c:pt idx="26">
                  <c:v>-342584</c:v>
                </c:pt>
                <c:pt idx="27">
                  <c:v>-332160</c:v>
                </c:pt>
                <c:pt idx="28">
                  <c:v>-327892</c:v>
                </c:pt>
                <c:pt idx="29">
                  <c:v>-330908</c:v>
                </c:pt>
                <c:pt idx="30">
                  <c:v>-340211</c:v>
                </c:pt>
                <c:pt idx="31">
                  <c:v>-352014</c:v>
                </c:pt>
                <c:pt idx="32">
                  <c:v>-362945</c:v>
                </c:pt>
                <c:pt idx="33">
                  <c:v>-369720</c:v>
                </c:pt>
                <c:pt idx="34">
                  <c:v>-371648</c:v>
                </c:pt>
                <c:pt idx="35">
                  <c:v>-370464</c:v>
                </c:pt>
                <c:pt idx="36">
                  <c:v>-368359</c:v>
                </c:pt>
                <c:pt idx="37">
                  <c:v>-368084</c:v>
                </c:pt>
                <c:pt idx="38">
                  <c:v>-371018</c:v>
                </c:pt>
                <c:pt idx="39">
                  <c:v>-376588</c:v>
                </c:pt>
                <c:pt idx="40">
                  <c:v>-382149</c:v>
                </c:pt>
                <c:pt idx="41">
                  <c:v>-384476</c:v>
                </c:pt>
                <c:pt idx="42">
                  <c:v>-381906</c:v>
                </c:pt>
                <c:pt idx="43">
                  <c:v>-375490</c:v>
                </c:pt>
                <c:pt idx="44">
                  <c:v>-367171</c:v>
                </c:pt>
                <c:pt idx="45">
                  <c:v>-358094</c:v>
                </c:pt>
                <c:pt idx="46">
                  <c:v>-349572</c:v>
                </c:pt>
                <c:pt idx="47">
                  <c:v>-342003</c:v>
                </c:pt>
                <c:pt idx="48">
                  <c:v>-334790</c:v>
                </c:pt>
                <c:pt idx="49">
                  <c:v>-327720</c:v>
                </c:pt>
                <c:pt idx="50">
                  <c:v>-322127</c:v>
                </c:pt>
                <c:pt idx="51">
                  <c:v>-318494</c:v>
                </c:pt>
                <c:pt idx="52">
                  <c:v>-314306</c:v>
                </c:pt>
                <c:pt idx="53">
                  <c:v>-307185</c:v>
                </c:pt>
                <c:pt idx="54">
                  <c:v>-296086</c:v>
                </c:pt>
                <c:pt idx="55">
                  <c:v>-281720</c:v>
                </c:pt>
                <c:pt idx="56">
                  <c:v>-266560</c:v>
                </c:pt>
                <c:pt idx="57">
                  <c:v>-253894</c:v>
                </c:pt>
                <c:pt idx="58">
                  <c:v>-245081</c:v>
                </c:pt>
                <c:pt idx="59">
                  <c:v>-239185</c:v>
                </c:pt>
                <c:pt idx="60">
                  <c:v>-234608</c:v>
                </c:pt>
                <c:pt idx="61">
                  <c:v>-228323</c:v>
                </c:pt>
                <c:pt idx="62">
                  <c:v>-218023</c:v>
                </c:pt>
                <c:pt idx="63">
                  <c:v>-204493</c:v>
                </c:pt>
                <c:pt idx="64">
                  <c:v>-192020</c:v>
                </c:pt>
                <c:pt idx="65">
                  <c:v>-183664</c:v>
                </c:pt>
                <c:pt idx="66">
                  <c:v>-179022</c:v>
                </c:pt>
                <c:pt idx="67">
                  <c:v>-176522</c:v>
                </c:pt>
                <c:pt idx="68">
                  <c:v>-173926</c:v>
                </c:pt>
                <c:pt idx="69">
                  <c:v>-169731</c:v>
                </c:pt>
                <c:pt idx="70">
                  <c:v>-164084</c:v>
                </c:pt>
                <c:pt idx="71">
                  <c:v>-158649</c:v>
                </c:pt>
                <c:pt idx="72">
                  <c:v>-154960</c:v>
                </c:pt>
                <c:pt idx="73">
                  <c:v>-153775</c:v>
                </c:pt>
                <c:pt idx="74">
                  <c:v>-154752</c:v>
                </c:pt>
                <c:pt idx="75">
                  <c:v>-156045</c:v>
                </c:pt>
                <c:pt idx="76">
                  <c:v>-155291</c:v>
                </c:pt>
                <c:pt idx="77">
                  <c:v>-151460</c:v>
                </c:pt>
                <c:pt idx="78">
                  <c:v>-146311</c:v>
                </c:pt>
                <c:pt idx="79">
                  <c:v>-141466</c:v>
                </c:pt>
                <c:pt idx="80">
                  <c:v>-137541</c:v>
                </c:pt>
                <c:pt idx="81">
                  <c:v>-134746</c:v>
                </c:pt>
                <c:pt idx="82">
                  <c:v>-132984</c:v>
                </c:pt>
                <c:pt idx="83">
                  <c:v>-132303</c:v>
                </c:pt>
                <c:pt idx="84">
                  <c:v>-109588</c:v>
                </c:pt>
                <c:pt idx="85">
                  <c:v>-90466</c:v>
                </c:pt>
                <c:pt idx="86">
                  <c:v>-57089</c:v>
                </c:pt>
                <c:pt idx="87">
                  <c:v>-7642</c:v>
                </c:pt>
              </c:numCache>
            </c:numRef>
          </c:val>
        </c:ser>
        <c:ser>
          <c:idx val="33"/>
          <c:order val="33"/>
          <c:tx>
            <c:strRef>
              <c:f>'Change Since 08'!$AI$1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08'!$AI$2:$AI$89</c:f>
              <c:numCache>
                <c:formatCode>General</c:formatCode>
                <c:ptCount val="88"/>
                <c:pt idx="0">
                  <c:v>0</c:v>
                </c:pt>
                <c:pt idx="1">
                  <c:v>-1882</c:v>
                </c:pt>
                <c:pt idx="2">
                  <c:v>-5819</c:v>
                </c:pt>
                <c:pt idx="3">
                  <c:v>-11222</c:v>
                </c:pt>
                <c:pt idx="4">
                  <c:v>-17142</c:v>
                </c:pt>
                <c:pt idx="5">
                  <c:v>-22946</c:v>
                </c:pt>
                <c:pt idx="6">
                  <c:v>-28999</c:v>
                </c:pt>
                <c:pt idx="7">
                  <c:v>-36583</c:v>
                </c:pt>
                <c:pt idx="8">
                  <c:v>-47655</c:v>
                </c:pt>
                <c:pt idx="9">
                  <c:v>-63871</c:v>
                </c:pt>
                <c:pt idx="10">
                  <c:v>-85723</c:v>
                </c:pt>
                <c:pt idx="11">
                  <c:v>-111957</c:v>
                </c:pt>
                <c:pt idx="12">
                  <c:v>-139797</c:v>
                </c:pt>
                <c:pt idx="13">
                  <c:v>-165499</c:v>
                </c:pt>
                <c:pt idx="14">
                  <c:v>-185622</c:v>
                </c:pt>
                <c:pt idx="15">
                  <c:v>-198937</c:v>
                </c:pt>
                <c:pt idx="16">
                  <c:v>-207193</c:v>
                </c:pt>
                <c:pt idx="17">
                  <c:v>-212688</c:v>
                </c:pt>
                <c:pt idx="18">
                  <c:v>-218043</c:v>
                </c:pt>
                <c:pt idx="19">
                  <c:v>-224450</c:v>
                </c:pt>
                <c:pt idx="20">
                  <c:v>-231054</c:v>
                </c:pt>
                <c:pt idx="21">
                  <c:v>-236410</c:v>
                </c:pt>
                <c:pt idx="22">
                  <c:v>-237764</c:v>
                </c:pt>
                <c:pt idx="23">
                  <c:v>-233087</c:v>
                </c:pt>
                <c:pt idx="24">
                  <c:v>-222224</c:v>
                </c:pt>
                <c:pt idx="25">
                  <c:v>-207508</c:v>
                </c:pt>
                <c:pt idx="26">
                  <c:v>-192108</c:v>
                </c:pt>
                <c:pt idx="27">
                  <c:v>-178855</c:v>
                </c:pt>
                <c:pt idx="28">
                  <c:v>-169537</c:v>
                </c:pt>
                <c:pt idx="29">
                  <c:v>-165010</c:v>
                </c:pt>
                <c:pt idx="30">
                  <c:v>-164651</c:v>
                </c:pt>
                <c:pt idx="31">
                  <c:v>-166455</c:v>
                </c:pt>
                <c:pt idx="32">
                  <c:v>-168664</c:v>
                </c:pt>
                <c:pt idx="33">
                  <c:v>-169114</c:v>
                </c:pt>
                <c:pt idx="34">
                  <c:v>-166990</c:v>
                </c:pt>
                <c:pt idx="35">
                  <c:v>-162758</c:v>
                </c:pt>
                <c:pt idx="36">
                  <c:v>-157138</c:v>
                </c:pt>
                <c:pt idx="37">
                  <c:v>-151598</c:v>
                </c:pt>
                <c:pt idx="38">
                  <c:v>-147511</c:v>
                </c:pt>
                <c:pt idx="39">
                  <c:v>-145554</c:v>
                </c:pt>
                <c:pt idx="40">
                  <c:v>-145197</c:v>
                </c:pt>
                <c:pt idx="41">
                  <c:v>-145179</c:v>
                </c:pt>
                <c:pt idx="42">
                  <c:v>-143903</c:v>
                </c:pt>
                <c:pt idx="43">
                  <c:v>-140417</c:v>
                </c:pt>
                <c:pt idx="44">
                  <c:v>-134236</c:v>
                </c:pt>
                <c:pt idx="45">
                  <c:v>-125637</c:v>
                </c:pt>
                <c:pt idx="46">
                  <c:v>-115888</c:v>
                </c:pt>
                <c:pt idx="47">
                  <c:v>-106191</c:v>
                </c:pt>
                <c:pt idx="48">
                  <c:v>-97371</c:v>
                </c:pt>
                <c:pt idx="49">
                  <c:v>-89940</c:v>
                </c:pt>
                <c:pt idx="50">
                  <c:v>-84300</c:v>
                </c:pt>
                <c:pt idx="51">
                  <c:v>-80019</c:v>
                </c:pt>
                <c:pt idx="52">
                  <c:v>-75348</c:v>
                </c:pt>
                <c:pt idx="53">
                  <c:v>-69001</c:v>
                </c:pt>
                <c:pt idx="54">
                  <c:v>-60693</c:v>
                </c:pt>
                <c:pt idx="55">
                  <c:v>-51428</c:v>
                </c:pt>
                <c:pt idx="56">
                  <c:v>-42689</c:v>
                </c:pt>
                <c:pt idx="57">
                  <c:v>-35917</c:v>
                </c:pt>
                <c:pt idx="58">
                  <c:v>-31653</c:v>
                </c:pt>
                <c:pt idx="59">
                  <c:v>-29505</c:v>
                </c:pt>
                <c:pt idx="60">
                  <c:v>-28766</c:v>
                </c:pt>
                <c:pt idx="61">
                  <c:v>-27933</c:v>
                </c:pt>
                <c:pt idx="62">
                  <c:v>-25540</c:v>
                </c:pt>
                <c:pt idx="63">
                  <c:v>-20838</c:v>
                </c:pt>
                <c:pt idx="64">
                  <c:v>-14860</c:v>
                </c:pt>
                <c:pt idx="65">
                  <c:v>-8599</c:v>
                </c:pt>
                <c:pt idx="66">
                  <c:v>-2385</c:v>
                </c:pt>
                <c:pt idx="67">
                  <c:v>3892</c:v>
                </c:pt>
                <c:pt idx="68">
                  <c:v>10185</c:v>
                </c:pt>
                <c:pt idx="69">
                  <c:v>16124</c:v>
                </c:pt>
                <c:pt idx="70">
                  <c:v>21539</c:v>
                </c:pt>
                <c:pt idx="71">
                  <c:v>26170</c:v>
                </c:pt>
                <c:pt idx="72">
                  <c:v>29880</c:v>
                </c:pt>
                <c:pt idx="73">
                  <c:v>32653</c:v>
                </c:pt>
                <c:pt idx="74">
                  <c:v>34462</c:v>
                </c:pt>
                <c:pt idx="75">
                  <c:v>35580</c:v>
                </c:pt>
                <c:pt idx="76">
                  <c:v>37061</c:v>
                </c:pt>
                <c:pt idx="77">
                  <c:v>39905</c:v>
                </c:pt>
                <c:pt idx="78">
                  <c:v>44172</c:v>
                </c:pt>
                <c:pt idx="79">
                  <c:v>49529</c:v>
                </c:pt>
                <c:pt idx="80">
                  <c:v>55617</c:v>
                </c:pt>
                <c:pt idx="81">
                  <c:v>61989</c:v>
                </c:pt>
                <c:pt idx="82">
                  <c:v>67967</c:v>
                </c:pt>
                <c:pt idx="83">
                  <c:v>73076</c:v>
                </c:pt>
                <c:pt idx="84">
                  <c:v>96294</c:v>
                </c:pt>
                <c:pt idx="85">
                  <c:v>127078</c:v>
                </c:pt>
                <c:pt idx="86">
                  <c:v>153207</c:v>
                </c:pt>
                <c:pt idx="87">
                  <c:v>178919</c:v>
                </c:pt>
              </c:numCache>
            </c:numRef>
          </c:val>
        </c:ser>
        <c:ser>
          <c:idx val="34"/>
          <c:order val="34"/>
          <c:tx>
            <c:strRef>
              <c:f>'Change Since 08'!$AJ$1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08'!$AJ$2:$AJ$89</c:f>
              <c:numCache>
                <c:formatCode>General</c:formatCode>
                <c:ptCount val="88"/>
                <c:pt idx="0">
                  <c:v>0</c:v>
                </c:pt>
                <c:pt idx="1">
                  <c:v>716</c:v>
                </c:pt>
                <c:pt idx="2">
                  <c:v>1328</c:v>
                </c:pt>
                <c:pt idx="3">
                  <c:v>1794</c:v>
                </c:pt>
                <c:pt idx="4">
                  <c:v>2073</c:v>
                </c:pt>
                <c:pt idx="5">
                  <c:v>2140</c:v>
                </c:pt>
                <c:pt idx="6">
                  <c:v>1993</c:v>
                </c:pt>
                <c:pt idx="7">
                  <c:v>1621</c:v>
                </c:pt>
                <c:pt idx="8">
                  <c:v>1020</c:v>
                </c:pt>
                <c:pt idx="9">
                  <c:v>225</c:v>
                </c:pt>
                <c:pt idx="10">
                  <c:v>-750</c:v>
                </c:pt>
                <c:pt idx="11">
                  <c:v>-1874</c:v>
                </c:pt>
                <c:pt idx="12">
                  <c:v>-3054</c:v>
                </c:pt>
                <c:pt idx="13">
                  <c:v>-4168</c:v>
                </c:pt>
                <c:pt idx="14">
                  <c:v>-5105</c:v>
                </c:pt>
                <c:pt idx="15">
                  <c:v>-5772</c:v>
                </c:pt>
                <c:pt idx="16">
                  <c:v>-6138</c:v>
                </c:pt>
                <c:pt idx="17">
                  <c:v>-6223</c:v>
                </c:pt>
                <c:pt idx="18">
                  <c:v>-6082</c:v>
                </c:pt>
                <c:pt idx="19">
                  <c:v>-5764</c:v>
                </c:pt>
                <c:pt idx="20">
                  <c:v>-5293</c:v>
                </c:pt>
                <c:pt idx="21">
                  <c:v>-4675</c:v>
                </c:pt>
                <c:pt idx="22">
                  <c:v>-3826</c:v>
                </c:pt>
                <c:pt idx="23">
                  <c:v>-2662</c:v>
                </c:pt>
                <c:pt idx="24">
                  <c:v>-1205</c:v>
                </c:pt>
                <c:pt idx="25">
                  <c:v>433</c:v>
                </c:pt>
                <c:pt idx="26">
                  <c:v>2091</c:v>
                </c:pt>
                <c:pt idx="27">
                  <c:v>3579</c:v>
                </c:pt>
                <c:pt idx="28">
                  <c:v>4772</c:v>
                </c:pt>
                <c:pt idx="29">
                  <c:v>5662</c:v>
                </c:pt>
                <c:pt idx="30">
                  <c:v>6343</c:v>
                </c:pt>
                <c:pt idx="31">
                  <c:v>6979</c:v>
                </c:pt>
                <c:pt idx="32">
                  <c:v>7710</c:v>
                </c:pt>
                <c:pt idx="33">
                  <c:v>8597</c:v>
                </c:pt>
                <c:pt idx="34">
                  <c:v>9600</c:v>
                </c:pt>
                <c:pt idx="35">
                  <c:v>10624</c:v>
                </c:pt>
                <c:pt idx="36">
                  <c:v>11595</c:v>
                </c:pt>
                <c:pt idx="37">
                  <c:v>12467</c:v>
                </c:pt>
                <c:pt idx="38">
                  <c:v>13248</c:v>
                </c:pt>
                <c:pt idx="39">
                  <c:v>14018</c:v>
                </c:pt>
                <c:pt idx="40">
                  <c:v>14860</c:v>
                </c:pt>
                <c:pt idx="41">
                  <c:v>15807</c:v>
                </c:pt>
                <c:pt idx="42">
                  <c:v>16852</c:v>
                </c:pt>
                <c:pt idx="43">
                  <c:v>17959</c:v>
                </c:pt>
                <c:pt idx="44">
                  <c:v>19065</c:v>
                </c:pt>
                <c:pt idx="45">
                  <c:v>20099</c:v>
                </c:pt>
                <c:pt idx="46">
                  <c:v>21030</c:v>
                </c:pt>
                <c:pt idx="47">
                  <c:v>21867</c:v>
                </c:pt>
                <c:pt idx="48">
                  <c:v>22654</c:v>
                </c:pt>
                <c:pt idx="49">
                  <c:v>23440</c:v>
                </c:pt>
                <c:pt idx="50">
                  <c:v>24243</c:v>
                </c:pt>
                <c:pt idx="51">
                  <c:v>25062</c:v>
                </c:pt>
                <c:pt idx="52">
                  <c:v>25910</c:v>
                </c:pt>
                <c:pt idx="53">
                  <c:v>26772</c:v>
                </c:pt>
                <c:pt idx="54">
                  <c:v>27617</c:v>
                </c:pt>
                <c:pt idx="55">
                  <c:v>28424</c:v>
                </c:pt>
                <c:pt idx="56">
                  <c:v>29203</c:v>
                </c:pt>
                <c:pt idx="57">
                  <c:v>30023</c:v>
                </c:pt>
                <c:pt idx="58">
                  <c:v>30887</c:v>
                </c:pt>
                <c:pt idx="59">
                  <c:v>31761</c:v>
                </c:pt>
                <c:pt idx="60">
                  <c:v>32617</c:v>
                </c:pt>
                <c:pt idx="61">
                  <c:v>33411</c:v>
                </c:pt>
                <c:pt idx="62">
                  <c:v>34134</c:v>
                </c:pt>
                <c:pt idx="63">
                  <c:v>34813</c:v>
                </c:pt>
                <c:pt idx="64">
                  <c:v>35474</c:v>
                </c:pt>
                <c:pt idx="65">
                  <c:v>36168</c:v>
                </c:pt>
                <c:pt idx="66">
                  <c:v>36919</c:v>
                </c:pt>
                <c:pt idx="67">
                  <c:v>37661</c:v>
                </c:pt>
                <c:pt idx="68">
                  <c:v>38321</c:v>
                </c:pt>
                <c:pt idx="69">
                  <c:v>38843</c:v>
                </c:pt>
                <c:pt idx="70">
                  <c:v>39269</c:v>
                </c:pt>
                <c:pt idx="71">
                  <c:v>39719</c:v>
                </c:pt>
                <c:pt idx="72">
                  <c:v>40308</c:v>
                </c:pt>
                <c:pt idx="73">
                  <c:v>41147</c:v>
                </c:pt>
                <c:pt idx="74">
                  <c:v>42267</c:v>
                </c:pt>
                <c:pt idx="75">
                  <c:v>43600</c:v>
                </c:pt>
                <c:pt idx="76">
                  <c:v>45014</c:v>
                </c:pt>
                <c:pt idx="77">
                  <c:v>46372</c:v>
                </c:pt>
                <c:pt idx="78">
                  <c:v>47559</c:v>
                </c:pt>
                <c:pt idx="79">
                  <c:v>48572</c:v>
                </c:pt>
                <c:pt idx="80">
                  <c:v>49472</c:v>
                </c:pt>
                <c:pt idx="81">
                  <c:v>50304</c:v>
                </c:pt>
                <c:pt idx="82">
                  <c:v>51040</c:v>
                </c:pt>
                <c:pt idx="83">
                  <c:v>51607</c:v>
                </c:pt>
                <c:pt idx="84">
                  <c:v>51842</c:v>
                </c:pt>
                <c:pt idx="85">
                  <c:v>50941</c:v>
                </c:pt>
                <c:pt idx="86">
                  <c:v>49882</c:v>
                </c:pt>
                <c:pt idx="87">
                  <c:v>49051</c:v>
                </c:pt>
              </c:numCache>
            </c:numRef>
          </c:val>
        </c:ser>
        <c:ser>
          <c:idx val="35"/>
          <c:order val="35"/>
          <c:tx>
            <c:strRef>
              <c:f>'Change Since 08'!$AK$1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08'!$AK$2:$AK$89</c:f>
              <c:numCache>
                <c:formatCode>General</c:formatCode>
                <c:ptCount val="88"/>
                <c:pt idx="0">
                  <c:v>0</c:v>
                </c:pt>
                <c:pt idx="1">
                  <c:v>-7043</c:v>
                </c:pt>
                <c:pt idx="2">
                  <c:v>-16300</c:v>
                </c:pt>
                <c:pt idx="3">
                  <c:v>-27084</c:v>
                </c:pt>
                <c:pt idx="4">
                  <c:v>-38505</c:v>
                </c:pt>
                <c:pt idx="5">
                  <c:v>-50159</c:v>
                </c:pt>
                <c:pt idx="6">
                  <c:v>-62752</c:v>
                </c:pt>
                <c:pt idx="7">
                  <c:v>-77553</c:v>
                </c:pt>
                <c:pt idx="8">
                  <c:v>-96300</c:v>
                </c:pt>
                <c:pt idx="9">
                  <c:v>-119997</c:v>
                </c:pt>
                <c:pt idx="10">
                  <c:v>-148784</c:v>
                </c:pt>
                <c:pt idx="11">
                  <c:v>-182024</c:v>
                </c:pt>
                <c:pt idx="12">
                  <c:v>-217741</c:v>
                </c:pt>
                <c:pt idx="13">
                  <c:v>-252916</c:v>
                </c:pt>
                <c:pt idx="14">
                  <c:v>-284532</c:v>
                </c:pt>
                <c:pt idx="15">
                  <c:v>-310990</c:v>
                </c:pt>
                <c:pt idx="16">
                  <c:v>-332707</c:v>
                </c:pt>
                <c:pt idx="17">
                  <c:v>-350544</c:v>
                </c:pt>
                <c:pt idx="18">
                  <c:v>-365876</c:v>
                </c:pt>
                <c:pt idx="19">
                  <c:v>-379664</c:v>
                </c:pt>
                <c:pt idx="20">
                  <c:v>-391899</c:v>
                </c:pt>
                <c:pt idx="21">
                  <c:v>-402410</c:v>
                </c:pt>
                <c:pt idx="22">
                  <c:v>-409746</c:v>
                </c:pt>
                <c:pt idx="23">
                  <c:v>-412575</c:v>
                </c:pt>
                <c:pt idx="24">
                  <c:v>-410740</c:v>
                </c:pt>
                <c:pt idx="25">
                  <c:v>-405589</c:v>
                </c:pt>
                <c:pt idx="26">
                  <c:v>-399086</c:v>
                </c:pt>
                <c:pt idx="27">
                  <c:v>-393044</c:v>
                </c:pt>
                <c:pt idx="28">
                  <c:v>-388743</c:v>
                </c:pt>
                <c:pt idx="29">
                  <c:v>-387026</c:v>
                </c:pt>
                <c:pt idx="30">
                  <c:v>-387566</c:v>
                </c:pt>
                <c:pt idx="31">
                  <c:v>-388997</c:v>
                </c:pt>
                <c:pt idx="32">
                  <c:v>-390204</c:v>
                </c:pt>
                <c:pt idx="33">
                  <c:v>-389891</c:v>
                </c:pt>
                <c:pt idx="34">
                  <c:v>-387798</c:v>
                </c:pt>
                <c:pt idx="35">
                  <c:v>-384813</c:v>
                </c:pt>
                <c:pt idx="36">
                  <c:v>-382059</c:v>
                </c:pt>
                <c:pt idx="37">
                  <c:v>-380771</c:v>
                </c:pt>
                <c:pt idx="38">
                  <c:v>-381300</c:v>
                </c:pt>
                <c:pt idx="39">
                  <c:v>-382858</c:v>
                </c:pt>
                <c:pt idx="40">
                  <c:v>-384238</c:v>
                </c:pt>
                <c:pt idx="41">
                  <c:v>-384306</c:v>
                </c:pt>
                <c:pt idx="42">
                  <c:v>-382445</c:v>
                </c:pt>
                <c:pt idx="43">
                  <c:v>-378954</c:v>
                </c:pt>
                <c:pt idx="44">
                  <c:v>-374407</c:v>
                </c:pt>
                <c:pt idx="45">
                  <c:v>-369094</c:v>
                </c:pt>
                <c:pt idx="46">
                  <c:v>-363456</c:v>
                </c:pt>
                <c:pt idx="47">
                  <c:v>-357827</c:v>
                </c:pt>
                <c:pt idx="48">
                  <c:v>-352058</c:v>
                </c:pt>
                <c:pt idx="49">
                  <c:v>-346648</c:v>
                </c:pt>
                <c:pt idx="50">
                  <c:v>-342993</c:v>
                </c:pt>
                <c:pt idx="51">
                  <c:v>-341848</c:v>
                </c:pt>
                <c:pt idx="52">
                  <c:v>-342129</c:v>
                </c:pt>
                <c:pt idx="53">
                  <c:v>-342290</c:v>
                </c:pt>
                <c:pt idx="54">
                  <c:v>-341411</c:v>
                </c:pt>
                <c:pt idx="55">
                  <c:v>-339418</c:v>
                </c:pt>
                <c:pt idx="56">
                  <c:v>-336956</c:v>
                </c:pt>
                <c:pt idx="57">
                  <c:v>-335161</c:v>
                </c:pt>
                <c:pt idx="58">
                  <c:v>-334619</c:v>
                </c:pt>
                <c:pt idx="59">
                  <c:v>-334636</c:v>
                </c:pt>
                <c:pt idx="60">
                  <c:v>-334415</c:v>
                </c:pt>
                <c:pt idx="61">
                  <c:v>-332931</c:v>
                </c:pt>
                <c:pt idx="62">
                  <c:v>-329326</c:v>
                </c:pt>
                <c:pt idx="63">
                  <c:v>-323976</c:v>
                </c:pt>
                <c:pt idx="64">
                  <c:v>-318964</c:v>
                </c:pt>
                <c:pt idx="65">
                  <c:v>-315644</c:v>
                </c:pt>
                <c:pt idx="66">
                  <c:v>-312997</c:v>
                </c:pt>
                <c:pt idx="67">
                  <c:v>-309325</c:v>
                </c:pt>
                <c:pt idx="68">
                  <c:v>-303408</c:v>
                </c:pt>
                <c:pt idx="69">
                  <c:v>-295139</c:v>
                </c:pt>
                <c:pt idx="70">
                  <c:v>-285420</c:v>
                </c:pt>
                <c:pt idx="71">
                  <c:v>-275831</c:v>
                </c:pt>
                <c:pt idx="72">
                  <c:v>-267697</c:v>
                </c:pt>
                <c:pt idx="73">
                  <c:v>-261282</c:v>
                </c:pt>
                <c:pt idx="74">
                  <c:v>-255849</c:v>
                </c:pt>
                <c:pt idx="75">
                  <c:v>-249901</c:v>
                </c:pt>
                <c:pt idx="76">
                  <c:v>-241755</c:v>
                </c:pt>
                <c:pt idx="77">
                  <c:v>-231116</c:v>
                </c:pt>
                <c:pt idx="78">
                  <c:v>-220336</c:v>
                </c:pt>
                <c:pt idx="79">
                  <c:v>-211454</c:v>
                </c:pt>
                <c:pt idx="80">
                  <c:v>-204909</c:v>
                </c:pt>
                <c:pt idx="81">
                  <c:v>-200456</c:v>
                </c:pt>
                <c:pt idx="82">
                  <c:v>-197753</c:v>
                </c:pt>
                <c:pt idx="83">
                  <c:v>-196548</c:v>
                </c:pt>
                <c:pt idx="84">
                  <c:v>-177184</c:v>
                </c:pt>
                <c:pt idx="85">
                  <c:v>-169323</c:v>
                </c:pt>
                <c:pt idx="86">
                  <c:v>-171342</c:v>
                </c:pt>
                <c:pt idx="87">
                  <c:v>-177911</c:v>
                </c:pt>
              </c:numCache>
            </c:numRef>
          </c:val>
        </c:ser>
        <c:ser>
          <c:idx val="36"/>
          <c:order val="36"/>
          <c:tx>
            <c:strRef>
              <c:f>'Change Since 08'!$AL$1</c:f>
              <c:strCache>
                <c:ptCount val="1"/>
                <c:pt idx="0">
                  <c:v>Oklahoma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08'!$AL$2:$AL$89</c:f>
              <c:numCache>
                <c:formatCode>General</c:formatCode>
                <c:ptCount val="88"/>
                <c:pt idx="0">
                  <c:v>0</c:v>
                </c:pt>
                <c:pt idx="1">
                  <c:v>3036</c:v>
                </c:pt>
                <c:pt idx="2">
                  <c:v>5698</c:v>
                </c:pt>
                <c:pt idx="3">
                  <c:v>8038</c:v>
                </c:pt>
                <c:pt idx="4">
                  <c:v>10274</c:v>
                </c:pt>
                <c:pt idx="5">
                  <c:v>12596</c:v>
                </c:pt>
                <c:pt idx="6">
                  <c:v>14970</c:v>
                </c:pt>
                <c:pt idx="7">
                  <c:v>17076</c:v>
                </c:pt>
                <c:pt idx="8">
                  <c:v>18196</c:v>
                </c:pt>
                <c:pt idx="9">
                  <c:v>17711</c:v>
                </c:pt>
                <c:pt idx="10">
                  <c:v>15320</c:v>
                </c:pt>
                <c:pt idx="11">
                  <c:v>11200</c:v>
                </c:pt>
                <c:pt idx="12">
                  <c:v>6123</c:v>
                </c:pt>
                <c:pt idx="13">
                  <c:v>1206</c:v>
                </c:pt>
                <c:pt idx="14">
                  <c:v>-2644</c:v>
                </c:pt>
                <c:pt idx="15">
                  <c:v>-5178</c:v>
                </c:pt>
                <c:pt idx="16">
                  <c:v>-6933</c:v>
                </c:pt>
                <c:pt idx="17">
                  <c:v>-8590</c:v>
                </c:pt>
                <c:pt idx="18">
                  <c:v>-10833</c:v>
                </c:pt>
                <c:pt idx="19">
                  <c:v>-13902</c:v>
                </c:pt>
                <c:pt idx="20">
                  <c:v>-17364</c:v>
                </c:pt>
                <c:pt idx="21">
                  <c:v>-20611</c:v>
                </c:pt>
                <c:pt idx="22">
                  <c:v>-22834</c:v>
                </c:pt>
                <c:pt idx="23">
                  <c:v>-23532</c:v>
                </c:pt>
                <c:pt idx="24">
                  <c:v>-22719</c:v>
                </c:pt>
                <c:pt idx="25">
                  <c:v>-20917</c:v>
                </c:pt>
                <c:pt idx="26">
                  <c:v>-18746</c:v>
                </c:pt>
                <c:pt idx="27">
                  <c:v>-16784</c:v>
                </c:pt>
                <c:pt idx="28">
                  <c:v>-15379</c:v>
                </c:pt>
                <c:pt idx="29">
                  <c:v>-14728</c:v>
                </c:pt>
                <c:pt idx="30">
                  <c:v>-14674</c:v>
                </c:pt>
                <c:pt idx="31">
                  <c:v>-14671</c:v>
                </c:pt>
                <c:pt idx="32">
                  <c:v>-14441</c:v>
                </c:pt>
                <c:pt idx="33">
                  <c:v>-13672</c:v>
                </c:pt>
                <c:pt idx="34">
                  <c:v>-12229</c:v>
                </c:pt>
                <c:pt idx="35">
                  <c:v>-10271</c:v>
                </c:pt>
                <c:pt idx="36">
                  <c:v>-8049</c:v>
                </c:pt>
                <c:pt idx="37">
                  <c:v>-5942</c:v>
                </c:pt>
                <c:pt idx="38">
                  <c:v>-4210</c:v>
                </c:pt>
                <c:pt idx="39">
                  <c:v>-2737</c:v>
                </c:pt>
                <c:pt idx="40">
                  <c:v>-1195</c:v>
                </c:pt>
                <c:pt idx="41">
                  <c:v>687</c:v>
                </c:pt>
                <c:pt idx="42">
                  <c:v>3138</c:v>
                </c:pt>
                <c:pt idx="43">
                  <c:v>6148</c:v>
                </c:pt>
                <c:pt idx="44">
                  <c:v>9718</c:v>
                </c:pt>
                <c:pt idx="45">
                  <c:v>13786</c:v>
                </c:pt>
                <c:pt idx="46">
                  <c:v>18024</c:v>
                </c:pt>
                <c:pt idx="47">
                  <c:v>22222</c:v>
                </c:pt>
                <c:pt idx="48">
                  <c:v>26349</c:v>
                </c:pt>
                <c:pt idx="49">
                  <c:v>30279</c:v>
                </c:pt>
                <c:pt idx="50">
                  <c:v>33710</c:v>
                </c:pt>
                <c:pt idx="51">
                  <c:v>36396</c:v>
                </c:pt>
                <c:pt idx="52">
                  <c:v>38462</c:v>
                </c:pt>
                <c:pt idx="53">
                  <c:v>40200</c:v>
                </c:pt>
                <c:pt idx="54">
                  <c:v>41864</c:v>
                </c:pt>
                <c:pt idx="55">
                  <c:v>43449</c:v>
                </c:pt>
                <c:pt idx="56">
                  <c:v>44811</c:v>
                </c:pt>
                <c:pt idx="57">
                  <c:v>45669</c:v>
                </c:pt>
                <c:pt idx="58">
                  <c:v>45875</c:v>
                </c:pt>
                <c:pt idx="59">
                  <c:v>45524</c:v>
                </c:pt>
                <c:pt idx="60">
                  <c:v>44817</c:v>
                </c:pt>
                <c:pt idx="61">
                  <c:v>44099</c:v>
                </c:pt>
                <c:pt idx="62">
                  <c:v>43710</c:v>
                </c:pt>
                <c:pt idx="63">
                  <c:v>43718</c:v>
                </c:pt>
                <c:pt idx="64">
                  <c:v>43709</c:v>
                </c:pt>
                <c:pt idx="65">
                  <c:v>43361</c:v>
                </c:pt>
                <c:pt idx="66">
                  <c:v>42600</c:v>
                </c:pt>
                <c:pt idx="67">
                  <c:v>41563</c:v>
                </c:pt>
                <c:pt idx="68">
                  <c:v>40556</c:v>
                </c:pt>
                <c:pt idx="69">
                  <c:v>39761</c:v>
                </c:pt>
                <c:pt idx="70">
                  <c:v>39169</c:v>
                </c:pt>
                <c:pt idx="71">
                  <c:v>38490</c:v>
                </c:pt>
                <c:pt idx="72">
                  <c:v>37347</c:v>
                </c:pt>
                <c:pt idx="73">
                  <c:v>35622</c:v>
                </c:pt>
                <c:pt idx="74">
                  <c:v>33527</c:v>
                </c:pt>
                <c:pt idx="75">
                  <c:v>31598</c:v>
                </c:pt>
                <c:pt idx="76">
                  <c:v>30604</c:v>
                </c:pt>
                <c:pt idx="77">
                  <c:v>31082</c:v>
                </c:pt>
                <c:pt idx="78">
                  <c:v>33032</c:v>
                </c:pt>
                <c:pt idx="79">
                  <c:v>35932</c:v>
                </c:pt>
                <c:pt idx="80">
                  <c:v>38999</c:v>
                </c:pt>
                <c:pt idx="81">
                  <c:v>41798</c:v>
                </c:pt>
                <c:pt idx="82">
                  <c:v>44217</c:v>
                </c:pt>
                <c:pt idx="83">
                  <c:v>46149</c:v>
                </c:pt>
                <c:pt idx="84">
                  <c:v>59266</c:v>
                </c:pt>
                <c:pt idx="85">
                  <c:v>76330</c:v>
                </c:pt>
                <c:pt idx="86">
                  <c:v>95385</c:v>
                </c:pt>
                <c:pt idx="87">
                  <c:v>109421</c:v>
                </c:pt>
              </c:numCache>
            </c:numRef>
          </c:val>
        </c:ser>
        <c:ser>
          <c:idx val="37"/>
          <c:order val="37"/>
          <c:tx>
            <c:strRef>
              <c:f>'Change Since 08'!$AM$1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08'!$AM$2:$AM$89</c:f>
              <c:numCache>
                <c:formatCode>General</c:formatCode>
                <c:ptCount val="88"/>
                <c:pt idx="0">
                  <c:v>0</c:v>
                </c:pt>
                <c:pt idx="1">
                  <c:v>1015</c:v>
                </c:pt>
                <c:pt idx="2">
                  <c:v>1238</c:v>
                </c:pt>
                <c:pt idx="3">
                  <c:v>783</c:v>
                </c:pt>
                <c:pt idx="4">
                  <c:v>-176</c:v>
                </c:pt>
                <c:pt idx="5">
                  <c:v>-1625</c:v>
                </c:pt>
                <c:pt idx="6">
                  <c:v>-3903</c:v>
                </c:pt>
                <c:pt idx="7">
                  <c:v>-7566</c:v>
                </c:pt>
                <c:pt idx="8">
                  <c:v>-13212</c:v>
                </c:pt>
                <c:pt idx="9">
                  <c:v>-21231</c:v>
                </c:pt>
                <c:pt idx="10">
                  <c:v>-31551</c:v>
                </c:pt>
                <c:pt idx="11">
                  <c:v>-43427</c:v>
                </c:pt>
                <c:pt idx="12">
                  <c:v>-55673</c:v>
                </c:pt>
                <c:pt idx="13">
                  <c:v>-66868</c:v>
                </c:pt>
                <c:pt idx="14">
                  <c:v>-75920</c:v>
                </c:pt>
                <c:pt idx="15">
                  <c:v>-82358</c:v>
                </c:pt>
                <c:pt idx="16">
                  <c:v>-86492</c:v>
                </c:pt>
                <c:pt idx="17">
                  <c:v>-88956</c:v>
                </c:pt>
                <c:pt idx="18">
                  <c:v>-90436</c:v>
                </c:pt>
                <c:pt idx="19">
                  <c:v>-91376</c:v>
                </c:pt>
                <c:pt idx="20">
                  <c:v>-91806</c:v>
                </c:pt>
                <c:pt idx="21">
                  <c:v>-91546</c:v>
                </c:pt>
                <c:pt idx="22">
                  <c:v>-90222</c:v>
                </c:pt>
                <c:pt idx="23">
                  <c:v>-87725</c:v>
                </c:pt>
                <c:pt idx="24">
                  <c:v>-84197</c:v>
                </c:pt>
                <c:pt idx="25">
                  <c:v>-80132</c:v>
                </c:pt>
                <c:pt idx="26">
                  <c:v>-76037</c:v>
                </c:pt>
                <c:pt idx="27">
                  <c:v>-72194</c:v>
                </c:pt>
                <c:pt idx="28">
                  <c:v>-68696</c:v>
                </c:pt>
                <c:pt idx="29">
                  <c:v>-65498</c:v>
                </c:pt>
                <c:pt idx="30">
                  <c:v>-62458</c:v>
                </c:pt>
                <c:pt idx="31">
                  <c:v>-59302</c:v>
                </c:pt>
                <c:pt idx="32">
                  <c:v>-55871</c:v>
                </c:pt>
                <c:pt idx="33">
                  <c:v>-51997</c:v>
                </c:pt>
                <c:pt idx="34">
                  <c:v>-47711</c:v>
                </c:pt>
                <c:pt idx="35">
                  <c:v>-43326</c:v>
                </c:pt>
                <c:pt idx="36">
                  <c:v>-39244</c:v>
                </c:pt>
                <c:pt idx="37">
                  <c:v>-35999</c:v>
                </c:pt>
                <c:pt idx="38">
                  <c:v>-33965</c:v>
                </c:pt>
                <c:pt idx="39">
                  <c:v>-33223</c:v>
                </c:pt>
                <c:pt idx="40">
                  <c:v>-33519</c:v>
                </c:pt>
                <c:pt idx="41">
                  <c:v>-34388</c:v>
                </c:pt>
                <c:pt idx="42">
                  <c:v>-35238</c:v>
                </c:pt>
                <c:pt idx="43">
                  <c:v>-35765</c:v>
                </c:pt>
                <c:pt idx="44">
                  <c:v>-35983</c:v>
                </c:pt>
                <c:pt idx="45">
                  <c:v>-36094</c:v>
                </c:pt>
                <c:pt idx="46">
                  <c:v>-36460</c:v>
                </c:pt>
                <c:pt idx="47">
                  <c:v>-37311</c:v>
                </c:pt>
                <c:pt idx="48">
                  <c:v>-38755</c:v>
                </c:pt>
                <c:pt idx="49">
                  <c:v>-40816</c:v>
                </c:pt>
                <c:pt idx="50">
                  <c:v>-43500</c:v>
                </c:pt>
                <c:pt idx="51">
                  <c:v>-46801</c:v>
                </c:pt>
                <c:pt idx="52">
                  <c:v>-50512</c:v>
                </c:pt>
                <c:pt idx="53">
                  <c:v>-54479</c:v>
                </c:pt>
                <c:pt idx="54">
                  <c:v>-58632</c:v>
                </c:pt>
                <c:pt idx="55">
                  <c:v>-62952</c:v>
                </c:pt>
                <c:pt idx="56">
                  <c:v>-67304</c:v>
                </c:pt>
                <c:pt idx="57">
                  <c:v>-71583</c:v>
                </c:pt>
                <c:pt idx="58">
                  <c:v>-75591</c:v>
                </c:pt>
                <c:pt idx="59">
                  <c:v>-78986</c:v>
                </c:pt>
                <c:pt idx="60">
                  <c:v>-81444</c:v>
                </c:pt>
                <c:pt idx="61">
                  <c:v>-82731</c:v>
                </c:pt>
                <c:pt idx="62">
                  <c:v>-82835</c:v>
                </c:pt>
                <c:pt idx="63">
                  <c:v>-81880</c:v>
                </c:pt>
                <c:pt idx="64">
                  <c:v>-80331</c:v>
                </c:pt>
                <c:pt idx="65">
                  <c:v>-78557</c:v>
                </c:pt>
                <c:pt idx="66">
                  <c:v>-76670</c:v>
                </c:pt>
                <c:pt idx="67">
                  <c:v>-74520</c:v>
                </c:pt>
                <c:pt idx="68">
                  <c:v>-71919</c:v>
                </c:pt>
                <c:pt idx="69">
                  <c:v>-68786</c:v>
                </c:pt>
                <c:pt idx="70">
                  <c:v>-65109</c:v>
                </c:pt>
                <c:pt idx="71">
                  <c:v>-61058</c:v>
                </c:pt>
                <c:pt idx="72">
                  <c:v>-56825</c:v>
                </c:pt>
                <c:pt idx="73">
                  <c:v>-52489</c:v>
                </c:pt>
                <c:pt idx="74">
                  <c:v>-48055</c:v>
                </c:pt>
                <c:pt idx="75">
                  <c:v>-43497</c:v>
                </c:pt>
                <c:pt idx="76">
                  <c:v>-38643</c:v>
                </c:pt>
                <c:pt idx="77">
                  <c:v>-33358</c:v>
                </c:pt>
                <c:pt idx="78">
                  <c:v>-27828</c:v>
                </c:pt>
                <c:pt idx="79">
                  <c:v>-22330</c:v>
                </c:pt>
                <c:pt idx="80">
                  <c:v>-17072</c:v>
                </c:pt>
                <c:pt idx="81">
                  <c:v>-12169</c:v>
                </c:pt>
                <c:pt idx="82">
                  <c:v>-7839</c:v>
                </c:pt>
                <c:pt idx="83">
                  <c:v>-4413</c:v>
                </c:pt>
                <c:pt idx="84">
                  <c:v>4372</c:v>
                </c:pt>
                <c:pt idx="85">
                  <c:v>11228</c:v>
                </c:pt>
                <c:pt idx="86">
                  <c:v>13388</c:v>
                </c:pt>
                <c:pt idx="87">
                  <c:v>7975</c:v>
                </c:pt>
              </c:numCache>
            </c:numRef>
          </c:val>
        </c:ser>
        <c:ser>
          <c:idx val="38"/>
          <c:order val="38"/>
          <c:tx>
            <c:strRef>
              <c:f>'Change Since 08'!$AN$1</c:f>
              <c:strCache>
                <c:ptCount val="1"/>
                <c:pt idx="0">
                  <c:v>Pennsylvania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08'!$AN$2:$AN$89</c:f>
              <c:numCache>
                <c:formatCode>General</c:formatCode>
                <c:ptCount val="88"/>
                <c:pt idx="0">
                  <c:v>0</c:v>
                </c:pt>
                <c:pt idx="1">
                  <c:v>5019</c:v>
                </c:pt>
                <c:pt idx="2">
                  <c:v>8611</c:v>
                </c:pt>
                <c:pt idx="3">
                  <c:v>11142</c:v>
                </c:pt>
                <c:pt idx="4">
                  <c:v>13294</c:v>
                </c:pt>
                <c:pt idx="5">
                  <c:v>15032</c:v>
                </c:pt>
                <c:pt idx="6">
                  <c:v>15233</c:v>
                </c:pt>
                <c:pt idx="7">
                  <c:v>12002</c:v>
                </c:pt>
                <c:pt idx="8">
                  <c:v>3286</c:v>
                </c:pt>
                <c:pt idx="9">
                  <c:v>-12190</c:v>
                </c:pt>
                <c:pt idx="10">
                  <c:v>-34746</c:v>
                </c:pt>
                <c:pt idx="11">
                  <c:v>-63330</c:v>
                </c:pt>
                <c:pt idx="12">
                  <c:v>-95208</c:v>
                </c:pt>
                <c:pt idx="13">
                  <c:v>-126731</c:v>
                </c:pt>
                <c:pt idx="14">
                  <c:v>-154873</c:v>
                </c:pt>
                <c:pt idx="15">
                  <c:v>-178845</c:v>
                </c:pt>
                <c:pt idx="16">
                  <c:v>-199727</c:v>
                </c:pt>
                <c:pt idx="17">
                  <c:v>-218468</c:v>
                </c:pt>
                <c:pt idx="18">
                  <c:v>-235967</c:v>
                </c:pt>
                <c:pt idx="19">
                  <c:v>-252328</c:v>
                </c:pt>
                <c:pt idx="20">
                  <c:v>-266907</c:v>
                </c:pt>
                <c:pt idx="21">
                  <c:v>-279310</c:v>
                </c:pt>
                <c:pt idx="22">
                  <c:v>-288042</c:v>
                </c:pt>
                <c:pt idx="23">
                  <c:v>-291883</c:v>
                </c:pt>
                <c:pt idx="24">
                  <c:v>-290576</c:v>
                </c:pt>
                <c:pt idx="25">
                  <c:v>-285230</c:v>
                </c:pt>
                <c:pt idx="26">
                  <c:v>-277334</c:v>
                </c:pt>
                <c:pt idx="27">
                  <c:v>-268370</c:v>
                </c:pt>
                <c:pt idx="28">
                  <c:v>-260016</c:v>
                </c:pt>
                <c:pt idx="29">
                  <c:v>-253980</c:v>
                </c:pt>
                <c:pt idx="30">
                  <c:v>-250577</c:v>
                </c:pt>
                <c:pt idx="31">
                  <c:v>-248375</c:v>
                </c:pt>
                <c:pt idx="32">
                  <c:v>-245721</c:v>
                </c:pt>
                <c:pt idx="33">
                  <c:v>-240878</c:v>
                </c:pt>
                <c:pt idx="34">
                  <c:v>-233817</c:v>
                </c:pt>
                <c:pt idx="35">
                  <c:v>-225876</c:v>
                </c:pt>
                <c:pt idx="36">
                  <c:v>-218378</c:v>
                </c:pt>
                <c:pt idx="37">
                  <c:v>-212781</c:v>
                </c:pt>
                <c:pt idx="38">
                  <c:v>-209994</c:v>
                </c:pt>
                <c:pt idx="39">
                  <c:v>-209542</c:v>
                </c:pt>
                <c:pt idx="40">
                  <c:v>-209669</c:v>
                </c:pt>
                <c:pt idx="41">
                  <c:v>-208376</c:v>
                </c:pt>
                <c:pt idx="42">
                  <c:v>-204274</c:v>
                </c:pt>
                <c:pt idx="43">
                  <c:v>-197554</c:v>
                </c:pt>
                <c:pt idx="44">
                  <c:v>-189045</c:v>
                </c:pt>
                <c:pt idx="45">
                  <c:v>-179178</c:v>
                </c:pt>
                <c:pt idx="46">
                  <c:v>-168568</c:v>
                </c:pt>
                <c:pt idx="47">
                  <c:v>-157932</c:v>
                </c:pt>
                <c:pt idx="48">
                  <c:v>-148017</c:v>
                </c:pt>
                <c:pt idx="49">
                  <c:v>-139691</c:v>
                </c:pt>
                <c:pt idx="50">
                  <c:v>-133813</c:v>
                </c:pt>
                <c:pt idx="51">
                  <c:v>-130495</c:v>
                </c:pt>
                <c:pt idx="52">
                  <c:v>-128490</c:v>
                </c:pt>
                <c:pt idx="53">
                  <c:v>-126195</c:v>
                </c:pt>
                <c:pt idx="54">
                  <c:v>-122584</c:v>
                </c:pt>
                <c:pt idx="55">
                  <c:v>-117831</c:v>
                </c:pt>
                <c:pt idx="56">
                  <c:v>-112941</c:v>
                </c:pt>
                <c:pt idx="57">
                  <c:v>-109523</c:v>
                </c:pt>
                <c:pt idx="58">
                  <c:v>-108494</c:v>
                </c:pt>
                <c:pt idx="59">
                  <c:v>-109392</c:v>
                </c:pt>
                <c:pt idx="60">
                  <c:v>-111393</c:v>
                </c:pt>
                <c:pt idx="61">
                  <c:v>-113146</c:v>
                </c:pt>
                <c:pt idx="62">
                  <c:v>-113507</c:v>
                </c:pt>
                <c:pt idx="63">
                  <c:v>-112236</c:v>
                </c:pt>
                <c:pt idx="64">
                  <c:v>-110820</c:v>
                </c:pt>
                <c:pt idx="65">
                  <c:v>-110592</c:v>
                </c:pt>
                <c:pt idx="66">
                  <c:v>-111832</c:v>
                </c:pt>
                <c:pt idx="67">
                  <c:v>-113659</c:v>
                </c:pt>
                <c:pt idx="68">
                  <c:v>-115011</c:v>
                </c:pt>
                <c:pt idx="69">
                  <c:v>-115421</c:v>
                </c:pt>
                <c:pt idx="70">
                  <c:v>-114408</c:v>
                </c:pt>
                <c:pt idx="71">
                  <c:v>-111922</c:v>
                </c:pt>
                <c:pt idx="72">
                  <c:v>-108330</c:v>
                </c:pt>
                <c:pt idx="73">
                  <c:v>-104214</c:v>
                </c:pt>
                <c:pt idx="74">
                  <c:v>-100212</c:v>
                </c:pt>
                <c:pt idx="75">
                  <c:v>-96584</c:v>
                </c:pt>
                <c:pt idx="76">
                  <c:v>-92548</c:v>
                </c:pt>
                <c:pt idx="77">
                  <c:v>-87484</c:v>
                </c:pt>
                <c:pt idx="78">
                  <c:v>-81999</c:v>
                </c:pt>
                <c:pt idx="79">
                  <c:v>-76760</c:v>
                </c:pt>
                <c:pt idx="80">
                  <c:v>-71767</c:v>
                </c:pt>
                <c:pt idx="81">
                  <c:v>-66896</c:v>
                </c:pt>
                <c:pt idx="82">
                  <c:v>-62627</c:v>
                </c:pt>
                <c:pt idx="83">
                  <c:v>-59238</c:v>
                </c:pt>
                <c:pt idx="84">
                  <c:v>-49908</c:v>
                </c:pt>
                <c:pt idx="85">
                  <c:v>-47769</c:v>
                </c:pt>
                <c:pt idx="86">
                  <c:v>-53180</c:v>
                </c:pt>
                <c:pt idx="87">
                  <c:v>-38914</c:v>
                </c:pt>
              </c:numCache>
            </c:numRef>
          </c:val>
        </c:ser>
        <c:ser>
          <c:idx val="39"/>
          <c:order val="39"/>
          <c:tx>
            <c:strRef>
              <c:f>'Change Since 08'!$AO$1</c:f>
              <c:strCache>
                <c:ptCount val="1"/>
                <c:pt idx="0">
                  <c:v>Rhode Island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08'!$AO$2:$AO$89</c:f>
              <c:numCache>
                <c:formatCode>General</c:formatCode>
                <c:ptCount val="88"/>
                <c:pt idx="0">
                  <c:v>0</c:v>
                </c:pt>
                <c:pt idx="1">
                  <c:v>-1488</c:v>
                </c:pt>
                <c:pt idx="2">
                  <c:v>-3145</c:v>
                </c:pt>
                <c:pt idx="3">
                  <c:v>-4953</c:v>
                </c:pt>
                <c:pt idx="4">
                  <c:v>-6849</c:v>
                </c:pt>
                <c:pt idx="5">
                  <c:v>-8774</c:v>
                </c:pt>
                <c:pt idx="6">
                  <c:v>-10690</c:v>
                </c:pt>
                <c:pt idx="7">
                  <c:v>-12626</c:v>
                </c:pt>
                <c:pt idx="8">
                  <c:v>-14631</c:v>
                </c:pt>
                <c:pt idx="9">
                  <c:v>-16748</c:v>
                </c:pt>
                <c:pt idx="10">
                  <c:v>-19024</c:v>
                </c:pt>
                <c:pt idx="11">
                  <c:v>-21447</c:v>
                </c:pt>
                <c:pt idx="12">
                  <c:v>-23910</c:v>
                </c:pt>
                <c:pt idx="13">
                  <c:v>-26246</c:v>
                </c:pt>
                <c:pt idx="14">
                  <c:v>-28307</c:v>
                </c:pt>
                <c:pt idx="15">
                  <c:v>-30034</c:v>
                </c:pt>
                <c:pt idx="16">
                  <c:v>-31408</c:v>
                </c:pt>
                <c:pt idx="17">
                  <c:v>-32425</c:v>
                </c:pt>
                <c:pt idx="18">
                  <c:v>-33121</c:v>
                </c:pt>
                <c:pt idx="19">
                  <c:v>-33536</c:v>
                </c:pt>
                <c:pt idx="20">
                  <c:v>-33702</c:v>
                </c:pt>
                <c:pt idx="21">
                  <c:v>-33666</c:v>
                </c:pt>
                <c:pt idx="22">
                  <c:v>-33458</c:v>
                </c:pt>
                <c:pt idx="23">
                  <c:v>-33128</c:v>
                </c:pt>
                <c:pt idx="24">
                  <c:v>-32794</c:v>
                </c:pt>
                <c:pt idx="25">
                  <c:v>-32539</c:v>
                </c:pt>
                <c:pt idx="26">
                  <c:v>-32354</c:v>
                </c:pt>
                <c:pt idx="27">
                  <c:v>-32217</c:v>
                </c:pt>
                <c:pt idx="28">
                  <c:v>-32151</c:v>
                </c:pt>
                <c:pt idx="29">
                  <c:v>-32196</c:v>
                </c:pt>
                <c:pt idx="30">
                  <c:v>-32371</c:v>
                </c:pt>
                <c:pt idx="31">
                  <c:v>-32685</c:v>
                </c:pt>
                <c:pt idx="32">
                  <c:v>-33150</c:v>
                </c:pt>
                <c:pt idx="33">
                  <c:v>-33741</c:v>
                </c:pt>
                <c:pt idx="34">
                  <c:v>-34378</c:v>
                </c:pt>
                <c:pt idx="35">
                  <c:v>-34966</c:v>
                </c:pt>
                <c:pt idx="36">
                  <c:v>-35438</c:v>
                </c:pt>
                <c:pt idx="37">
                  <c:v>-35785</c:v>
                </c:pt>
                <c:pt idx="38">
                  <c:v>-36093</c:v>
                </c:pt>
                <c:pt idx="39">
                  <c:v>-36448</c:v>
                </c:pt>
                <c:pt idx="40">
                  <c:v>-36888</c:v>
                </c:pt>
                <c:pt idx="41">
                  <c:v>-37423</c:v>
                </c:pt>
                <c:pt idx="42">
                  <c:v>-38038</c:v>
                </c:pt>
                <c:pt idx="43">
                  <c:v>-38672</c:v>
                </c:pt>
                <c:pt idx="44">
                  <c:v>-39215</c:v>
                </c:pt>
                <c:pt idx="45">
                  <c:v>-39552</c:v>
                </c:pt>
                <c:pt idx="46">
                  <c:v>-39642</c:v>
                </c:pt>
                <c:pt idx="47">
                  <c:v>-39515</c:v>
                </c:pt>
                <c:pt idx="48">
                  <c:v>-39208</c:v>
                </c:pt>
                <c:pt idx="49">
                  <c:v>-38813</c:v>
                </c:pt>
                <c:pt idx="50">
                  <c:v>-38396</c:v>
                </c:pt>
                <c:pt idx="51">
                  <c:v>-37928</c:v>
                </c:pt>
                <c:pt idx="52">
                  <c:v>-37341</c:v>
                </c:pt>
                <c:pt idx="53">
                  <c:v>-36612</c:v>
                </c:pt>
                <c:pt idx="54">
                  <c:v>-35722</c:v>
                </c:pt>
                <c:pt idx="55">
                  <c:v>-34693</c:v>
                </c:pt>
                <c:pt idx="56">
                  <c:v>-33636</c:v>
                </c:pt>
                <c:pt idx="57">
                  <c:v>-32682</c:v>
                </c:pt>
                <c:pt idx="58">
                  <c:v>-31927</c:v>
                </c:pt>
                <c:pt idx="59">
                  <c:v>-31432</c:v>
                </c:pt>
                <c:pt idx="60">
                  <c:v>-31183</c:v>
                </c:pt>
                <c:pt idx="61">
                  <c:v>-31097</c:v>
                </c:pt>
                <c:pt idx="62">
                  <c:v>-31079</c:v>
                </c:pt>
                <c:pt idx="63">
                  <c:v>-31095</c:v>
                </c:pt>
                <c:pt idx="64">
                  <c:v>-31097</c:v>
                </c:pt>
                <c:pt idx="65">
                  <c:v>-30999</c:v>
                </c:pt>
                <c:pt idx="66">
                  <c:v>-30779</c:v>
                </c:pt>
                <c:pt idx="67">
                  <c:v>-30480</c:v>
                </c:pt>
                <c:pt idx="68">
                  <c:v>-30127</c:v>
                </c:pt>
                <c:pt idx="69">
                  <c:v>-29751</c:v>
                </c:pt>
                <c:pt idx="70">
                  <c:v>-29355</c:v>
                </c:pt>
                <c:pt idx="71">
                  <c:v>-28870</c:v>
                </c:pt>
                <c:pt idx="72">
                  <c:v>-28249</c:v>
                </c:pt>
                <c:pt idx="73">
                  <c:v>-27467</c:v>
                </c:pt>
                <c:pt idx="74">
                  <c:v>-26513</c:v>
                </c:pt>
                <c:pt idx="75">
                  <c:v>-25461</c:v>
                </c:pt>
                <c:pt idx="76">
                  <c:v>-24479</c:v>
                </c:pt>
                <c:pt idx="77">
                  <c:v>-23755</c:v>
                </c:pt>
                <c:pt idx="78">
                  <c:v>-23425</c:v>
                </c:pt>
                <c:pt idx="79">
                  <c:v>-23437</c:v>
                </c:pt>
                <c:pt idx="80">
                  <c:v>-23635</c:v>
                </c:pt>
                <c:pt idx="81">
                  <c:v>-23868</c:v>
                </c:pt>
                <c:pt idx="82">
                  <c:v>-24095</c:v>
                </c:pt>
                <c:pt idx="83">
                  <c:v>-24295</c:v>
                </c:pt>
                <c:pt idx="84">
                  <c:v>-22793</c:v>
                </c:pt>
                <c:pt idx="85">
                  <c:v>-21189</c:v>
                </c:pt>
                <c:pt idx="86">
                  <c:v>-18629</c:v>
                </c:pt>
                <c:pt idx="87">
                  <c:v>-15783</c:v>
                </c:pt>
              </c:numCache>
            </c:numRef>
          </c:val>
        </c:ser>
        <c:ser>
          <c:idx val="40"/>
          <c:order val="40"/>
          <c:tx>
            <c:strRef>
              <c:f>'Change Since 08'!$AP$1</c:f>
              <c:strCache>
                <c:ptCount val="1"/>
                <c:pt idx="0">
                  <c:v>South Carolina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08'!$AP$2:$AP$89</c:f>
              <c:numCache>
                <c:formatCode>General</c:formatCode>
                <c:ptCount val="88"/>
                <c:pt idx="0">
                  <c:v>0</c:v>
                </c:pt>
                <c:pt idx="1">
                  <c:v>-5</c:v>
                </c:pt>
                <c:pt idx="2">
                  <c:v>-959</c:v>
                </c:pt>
                <c:pt idx="3">
                  <c:v>-2950</c:v>
                </c:pt>
                <c:pt idx="4">
                  <c:v>-5802</c:v>
                </c:pt>
                <c:pt idx="5">
                  <c:v>-9181</c:v>
                </c:pt>
                <c:pt idx="6">
                  <c:v>-13005</c:v>
                </c:pt>
                <c:pt idx="7">
                  <c:v>-17465</c:v>
                </c:pt>
                <c:pt idx="8">
                  <c:v>-23052</c:v>
                </c:pt>
                <c:pt idx="9">
                  <c:v>-30212</c:v>
                </c:pt>
                <c:pt idx="10">
                  <c:v>-39095</c:v>
                </c:pt>
                <c:pt idx="11">
                  <c:v>-49416</c:v>
                </c:pt>
                <c:pt idx="12">
                  <c:v>-60544</c:v>
                </c:pt>
                <c:pt idx="13">
                  <c:v>-71388</c:v>
                </c:pt>
                <c:pt idx="14">
                  <c:v>-80694</c:v>
                </c:pt>
                <c:pt idx="15">
                  <c:v>-87936</c:v>
                </c:pt>
                <c:pt idx="16">
                  <c:v>-93405</c:v>
                </c:pt>
                <c:pt idx="17">
                  <c:v>-97600</c:v>
                </c:pt>
                <c:pt idx="18">
                  <c:v>-101237</c:v>
                </c:pt>
                <c:pt idx="19">
                  <c:v>-104711</c:v>
                </c:pt>
                <c:pt idx="20">
                  <c:v>-107886</c:v>
                </c:pt>
                <c:pt idx="21">
                  <c:v>-110480</c:v>
                </c:pt>
                <c:pt idx="22">
                  <c:v>-111906</c:v>
                </c:pt>
                <c:pt idx="23">
                  <c:v>-111518</c:v>
                </c:pt>
                <c:pt idx="24">
                  <c:v>-109095</c:v>
                </c:pt>
                <c:pt idx="25">
                  <c:v>-105047</c:v>
                </c:pt>
                <c:pt idx="26">
                  <c:v>-100092</c:v>
                </c:pt>
                <c:pt idx="27">
                  <c:v>-95018</c:v>
                </c:pt>
                <c:pt idx="28">
                  <c:v>-90512</c:v>
                </c:pt>
                <c:pt idx="29">
                  <c:v>-87179</c:v>
                </c:pt>
                <c:pt idx="30">
                  <c:v>-85099</c:v>
                </c:pt>
                <c:pt idx="31">
                  <c:v>-83959</c:v>
                </c:pt>
                <c:pt idx="32">
                  <c:v>-83344</c:v>
                </c:pt>
                <c:pt idx="33">
                  <c:v>-82628</c:v>
                </c:pt>
                <c:pt idx="34">
                  <c:v>-81352</c:v>
                </c:pt>
                <c:pt idx="35">
                  <c:v>-79454</c:v>
                </c:pt>
                <c:pt idx="36">
                  <c:v>-77037</c:v>
                </c:pt>
                <c:pt idx="37">
                  <c:v>-74394</c:v>
                </c:pt>
                <c:pt idx="38">
                  <c:v>-71906</c:v>
                </c:pt>
                <c:pt idx="39">
                  <c:v>-69724</c:v>
                </c:pt>
                <c:pt idx="40">
                  <c:v>-67765</c:v>
                </c:pt>
                <c:pt idx="41">
                  <c:v>-65914</c:v>
                </c:pt>
                <c:pt idx="42">
                  <c:v>-64044</c:v>
                </c:pt>
                <c:pt idx="43">
                  <c:v>-62037</c:v>
                </c:pt>
                <c:pt idx="44">
                  <c:v>-59661</c:v>
                </c:pt>
                <c:pt idx="45">
                  <c:v>-56788</c:v>
                </c:pt>
                <c:pt idx="46">
                  <c:v>-53506</c:v>
                </c:pt>
                <c:pt idx="47">
                  <c:v>-50070</c:v>
                </c:pt>
                <c:pt idx="48">
                  <c:v>-46694</c:v>
                </c:pt>
                <c:pt idx="49">
                  <c:v>-43640</c:v>
                </c:pt>
                <c:pt idx="50">
                  <c:v>-41183</c:v>
                </c:pt>
                <c:pt idx="51">
                  <c:v>-39312</c:v>
                </c:pt>
                <c:pt idx="52">
                  <c:v>-37622</c:v>
                </c:pt>
                <c:pt idx="53">
                  <c:v>-35570</c:v>
                </c:pt>
                <c:pt idx="54">
                  <c:v>-32793</c:v>
                </c:pt>
                <c:pt idx="55">
                  <c:v>-29361</c:v>
                </c:pt>
                <c:pt idx="56">
                  <c:v>-25614</c:v>
                </c:pt>
                <c:pt idx="57">
                  <c:v>-22003</c:v>
                </c:pt>
                <c:pt idx="58">
                  <c:v>-18855</c:v>
                </c:pt>
                <c:pt idx="59">
                  <c:v>-16251</c:v>
                </c:pt>
                <c:pt idx="60">
                  <c:v>-14149</c:v>
                </c:pt>
                <c:pt idx="61">
                  <c:v>-12226</c:v>
                </c:pt>
                <c:pt idx="62">
                  <c:v>-10002</c:v>
                </c:pt>
                <c:pt idx="63">
                  <c:v>-7134</c:v>
                </c:pt>
                <c:pt idx="64">
                  <c:v>-3742</c:v>
                </c:pt>
                <c:pt idx="65">
                  <c:v>-108</c:v>
                </c:pt>
                <c:pt idx="66">
                  <c:v>3582</c:v>
                </c:pt>
                <c:pt idx="67">
                  <c:v>7342</c:v>
                </c:pt>
                <c:pt idx="68">
                  <c:v>11105</c:v>
                </c:pt>
                <c:pt idx="69">
                  <c:v>14804</c:v>
                </c:pt>
                <c:pt idx="70">
                  <c:v>18484</c:v>
                </c:pt>
                <c:pt idx="71">
                  <c:v>22169</c:v>
                </c:pt>
                <c:pt idx="72">
                  <c:v>25822</c:v>
                </c:pt>
                <c:pt idx="73">
                  <c:v>29272</c:v>
                </c:pt>
                <c:pt idx="74">
                  <c:v>32311</c:v>
                </c:pt>
                <c:pt idx="75">
                  <c:v>34878</c:v>
                </c:pt>
                <c:pt idx="76">
                  <c:v>37311</c:v>
                </c:pt>
                <c:pt idx="77">
                  <c:v>40098</c:v>
                </c:pt>
                <c:pt idx="78">
                  <c:v>43380</c:v>
                </c:pt>
                <c:pt idx="79">
                  <c:v>47089</c:v>
                </c:pt>
                <c:pt idx="80">
                  <c:v>51111</c:v>
                </c:pt>
                <c:pt idx="81">
                  <c:v>55095</c:v>
                </c:pt>
                <c:pt idx="82">
                  <c:v>58624</c:v>
                </c:pt>
                <c:pt idx="83">
                  <c:v>61523</c:v>
                </c:pt>
                <c:pt idx="84">
                  <c:v>72133</c:v>
                </c:pt>
                <c:pt idx="85">
                  <c:v>82605</c:v>
                </c:pt>
                <c:pt idx="86">
                  <c:v>88817</c:v>
                </c:pt>
                <c:pt idx="87">
                  <c:v>96923</c:v>
                </c:pt>
              </c:numCache>
            </c:numRef>
          </c:val>
        </c:ser>
        <c:ser>
          <c:idx val="41"/>
          <c:order val="41"/>
          <c:tx>
            <c:strRef>
              <c:f>'Change Since 08'!$AQ$1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08'!$AQ$2:$AQ$89</c:f>
              <c:numCache>
                <c:formatCode>General</c:formatCode>
                <c:ptCount val="88"/>
                <c:pt idx="0">
                  <c:v>0</c:v>
                </c:pt>
                <c:pt idx="1">
                  <c:v>434</c:v>
                </c:pt>
                <c:pt idx="2">
                  <c:v>631</c:v>
                </c:pt>
                <c:pt idx="3">
                  <c:v>588</c:v>
                </c:pt>
                <c:pt idx="4">
                  <c:v>406</c:v>
                </c:pt>
                <c:pt idx="5">
                  <c:v>187</c:v>
                </c:pt>
                <c:pt idx="6">
                  <c:v>6</c:v>
                </c:pt>
                <c:pt idx="7">
                  <c:v>-145</c:v>
                </c:pt>
                <c:pt idx="8">
                  <c:v>-364</c:v>
                </c:pt>
                <c:pt idx="9">
                  <c:v>-737</c:v>
                </c:pt>
                <c:pt idx="10">
                  <c:v>-1378</c:v>
                </c:pt>
                <c:pt idx="11">
                  <c:v>-2318</c:v>
                </c:pt>
                <c:pt idx="12">
                  <c:v>-3513</c:v>
                </c:pt>
                <c:pt idx="13">
                  <c:v>-4816</c:v>
                </c:pt>
                <c:pt idx="14">
                  <c:v>-6090</c:v>
                </c:pt>
                <c:pt idx="15">
                  <c:v>-7228</c:v>
                </c:pt>
                <c:pt idx="16">
                  <c:v>-8185</c:v>
                </c:pt>
                <c:pt idx="17">
                  <c:v>-8977</c:v>
                </c:pt>
                <c:pt idx="18">
                  <c:v>-9666</c:v>
                </c:pt>
                <c:pt idx="19">
                  <c:v>-10365</c:v>
                </c:pt>
                <c:pt idx="20">
                  <c:v>-11146</c:v>
                </c:pt>
                <c:pt idx="21">
                  <c:v>-12028</c:v>
                </c:pt>
                <c:pt idx="22">
                  <c:v>-12892</c:v>
                </c:pt>
                <c:pt idx="23">
                  <c:v>-13593</c:v>
                </c:pt>
                <c:pt idx="24">
                  <c:v>-14060</c:v>
                </c:pt>
                <c:pt idx="25">
                  <c:v>-14273</c:v>
                </c:pt>
                <c:pt idx="26">
                  <c:v>-14260</c:v>
                </c:pt>
                <c:pt idx="27">
                  <c:v>-14106</c:v>
                </c:pt>
                <c:pt idx="28">
                  <c:v>-13925</c:v>
                </c:pt>
                <c:pt idx="29">
                  <c:v>-13781</c:v>
                </c:pt>
                <c:pt idx="30">
                  <c:v>-13706</c:v>
                </c:pt>
                <c:pt idx="31">
                  <c:v>-13679</c:v>
                </c:pt>
                <c:pt idx="32">
                  <c:v>-13684</c:v>
                </c:pt>
                <c:pt idx="33">
                  <c:v>-13725</c:v>
                </c:pt>
                <c:pt idx="34">
                  <c:v>-13801</c:v>
                </c:pt>
                <c:pt idx="35">
                  <c:v>-13915</c:v>
                </c:pt>
                <c:pt idx="36">
                  <c:v>-14014</c:v>
                </c:pt>
                <c:pt idx="37">
                  <c:v>-14056</c:v>
                </c:pt>
                <c:pt idx="38">
                  <c:v>-14016</c:v>
                </c:pt>
                <c:pt idx="39">
                  <c:v>-13892</c:v>
                </c:pt>
                <c:pt idx="40">
                  <c:v>-13683</c:v>
                </c:pt>
                <c:pt idx="41">
                  <c:v>-13435</c:v>
                </c:pt>
                <c:pt idx="42">
                  <c:v>-13157</c:v>
                </c:pt>
                <c:pt idx="43">
                  <c:v>-12835</c:v>
                </c:pt>
                <c:pt idx="44">
                  <c:v>-12482</c:v>
                </c:pt>
                <c:pt idx="45">
                  <c:v>-12130</c:v>
                </c:pt>
                <c:pt idx="46">
                  <c:v>-11773</c:v>
                </c:pt>
                <c:pt idx="47">
                  <c:v>-11417</c:v>
                </c:pt>
                <c:pt idx="48">
                  <c:v>-11057</c:v>
                </c:pt>
                <c:pt idx="49">
                  <c:v>-10716</c:v>
                </c:pt>
                <c:pt idx="50">
                  <c:v>-10427</c:v>
                </c:pt>
                <c:pt idx="51">
                  <c:v>-10199</c:v>
                </c:pt>
                <c:pt idx="52">
                  <c:v>-10032</c:v>
                </c:pt>
                <c:pt idx="53">
                  <c:v>-9889</c:v>
                </c:pt>
                <c:pt idx="54">
                  <c:v>-9707</c:v>
                </c:pt>
                <c:pt idx="55">
                  <c:v>-9444</c:v>
                </c:pt>
                <c:pt idx="56">
                  <c:v>-9052</c:v>
                </c:pt>
                <c:pt idx="57">
                  <c:v>-8508</c:v>
                </c:pt>
                <c:pt idx="58">
                  <c:v>-7916</c:v>
                </c:pt>
                <c:pt idx="59">
                  <c:v>-7370</c:v>
                </c:pt>
                <c:pt idx="60">
                  <c:v>-6895</c:v>
                </c:pt>
                <c:pt idx="61">
                  <c:v>-6507</c:v>
                </c:pt>
                <c:pt idx="62">
                  <c:v>-6173</c:v>
                </c:pt>
                <c:pt idx="63">
                  <c:v>-5848</c:v>
                </c:pt>
                <c:pt idx="64">
                  <c:v>-5525</c:v>
                </c:pt>
                <c:pt idx="65">
                  <c:v>-5179</c:v>
                </c:pt>
                <c:pt idx="66">
                  <c:v>-4807</c:v>
                </c:pt>
                <c:pt idx="67">
                  <c:v>-4398</c:v>
                </c:pt>
                <c:pt idx="68">
                  <c:v>-3938</c:v>
                </c:pt>
                <c:pt idx="69">
                  <c:v>-3433</c:v>
                </c:pt>
                <c:pt idx="70">
                  <c:v>-2891</c:v>
                </c:pt>
                <c:pt idx="71">
                  <c:v>-2326</c:v>
                </c:pt>
                <c:pt idx="72">
                  <c:v>-1823</c:v>
                </c:pt>
                <c:pt idx="73">
                  <c:v>-1396</c:v>
                </c:pt>
                <c:pt idx="74">
                  <c:v>-1028</c:v>
                </c:pt>
                <c:pt idx="75">
                  <c:v>-685</c:v>
                </c:pt>
                <c:pt idx="76">
                  <c:v>-295</c:v>
                </c:pt>
                <c:pt idx="77">
                  <c:v>138</c:v>
                </c:pt>
                <c:pt idx="78">
                  <c:v>510</c:v>
                </c:pt>
                <c:pt idx="79">
                  <c:v>755</c:v>
                </c:pt>
                <c:pt idx="80">
                  <c:v>842</c:v>
                </c:pt>
                <c:pt idx="81">
                  <c:v>811</c:v>
                </c:pt>
                <c:pt idx="82">
                  <c:v>706</c:v>
                </c:pt>
                <c:pt idx="83">
                  <c:v>553</c:v>
                </c:pt>
                <c:pt idx="84">
                  <c:v>912</c:v>
                </c:pt>
                <c:pt idx="85">
                  <c:v>1752</c:v>
                </c:pt>
                <c:pt idx="86">
                  <c:v>2438</c:v>
                </c:pt>
                <c:pt idx="87">
                  <c:v>3431</c:v>
                </c:pt>
              </c:numCache>
            </c:numRef>
          </c:val>
        </c:ser>
        <c:ser>
          <c:idx val="42"/>
          <c:order val="42"/>
          <c:tx>
            <c:strRef>
              <c:f>'Change Since 08'!$AR$1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08'!$AR$2:$AR$89</c:f>
              <c:numCache>
                <c:formatCode>General</c:formatCode>
                <c:ptCount val="88"/>
                <c:pt idx="0">
                  <c:v>0</c:v>
                </c:pt>
                <c:pt idx="1">
                  <c:v>-6426</c:v>
                </c:pt>
                <c:pt idx="2">
                  <c:v>-13501</c:v>
                </c:pt>
                <c:pt idx="3">
                  <c:v>-21058</c:v>
                </c:pt>
                <c:pt idx="4">
                  <c:v>-28648</c:v>
                </c:pt>
                <c:pt idx="5">
                  <c:v>-35730</c:v>
                </c:pt>
                <c:pt idx="6">
                  <c:v>-42302</c:v>
                </c:pt>
                <c:pt idx="7">
                  <c:v>-48837</c:v>
                </c:pt>
                <c:pt idx="8">
                  <c:v>-56350</c:v>
                </c:pt>
                <c:pt idx="9">
                  <c:v>-65985</c:v>
                </c:pt>
                <c:pt idx="10">
                  <c:v>-78613</c:v>
                </c:pt>
                <c:pt idx="11">
                  <c:v>-94049</c:v>
                </c:pt>
                <c:pt idx="12">
                  <c:v>-110952</c:v>
                </c:pt>
                <c:pt idx="13">
                  <c:v>-127383</c:v>
                </c:pt>
                <c:pt idx="14">
                  <c:v>-141434</c:v>
                </c:pt>
                <c:pt idx="15">
                  <c:v>-152355</c:v>
                </c:pt>
                <c:pt idx="16">
                  <c:v>-160801</c:v>
                </c:pt>
                <c:pt idx="17">
                  <c:v>-167417</c:v>
                </c:pt>
                <c:pt idx="18">
                  <c:v>-172867</c:v>
                </c:pt>
                <c:pt idx="19">
                  <c:v>-177143</c:v>
                </c:pt>
                <c:pt idx="20">
                  <c:v>-179257</c:v>
                </c:pt>
                <c:pt idx="21">
                  <c:v>-178233</c:v>
                </c:pt>
                <c:pt idx="22">
                  <c:v>-172994</c:v>
                </c:pt>
                <c:pt idx="23">
                  <c:v>-163496</c:v>
                </c:pt>
                <c:pt idx="24">
                  <c:v>-150763</c:v>
                </c:pt>
                <c:pt idx="25">
                  <c:v>-136658</c:v>
                </c:pt>
                <c:pt idx="26">
                  <c:v>-122727</c:v>
                </c:pt>
                <c:pt idx="27">
                  <c:v>-109773</c:v>
                </c:pt>
                <c:pt idx="28">
                  <c:v>-98242</c:v>
                </c:pt>
                <c:pt idx="29">
                  <c:v>-88812</c:v>
                </c:pt>
                <c:pt idx="30">
                  <c:v>-81898</c:v>
                </c:pt>
                <c:pt idx="31">
                  <c:v>-77205</c:v>
                </c:pt>
                <c:pt idx="32">
                  <c:v>-74333</c:v>
                </c:pt>
                <c:pt idx="33">
                  <c:v>-71984</c:v>
                </c:pt>
                <c:pt idx="34">
                  <c:v>-68972</c:v>
                </c:pt>
                <c:pt idx="35">
                  <c:v>-64733</c:v>
                </c:pt>
                <c:pt idx="36">
                  <c:v>-59318</c:v>
                </c:pt>
                <c:pt idx="37">
                  <c:v>-53816</c:v>
                </c:pt>
                <c:pt idx="38">
                  <c:v>-49518</c:v>
                </c:pt>
                <c:pt idx="39">
                  <c:v>-47199</c:v>
                </c:pt>
                <c:pt idx="40">
                  <c:v>-46395</c:v>
                </c:pt>
                <c:pt idx="41">
                  <c:v>-45843</c:v>
                </c:pt>
                <c:pt idx="42">
                  <c:v>-44241</c:v>
                </c:pt>
                <c:pt idx="43">
                  <c:v>-41293</c:v>
                </c:pt>
                <c:pt idx="44">
                  <c:v>-37639</c:v>
                </c:pt>
                <c:pt idx="45">
                  <c:v>-34357</c:v>
                </c:pt>
                <c:pt idx="46">
                  <c:v>-32630</c:v>
                </c:pt>
                <c:pt idx="47">
                  <c:v>-32825</c:v>
                </c:pt>
                <c:pt idx="48">
                  <c:v>-34482</c:v>
                </c:pt>
                <c:pt idx="49">
                  <c:v>-36665</c:v>
                </c:pt>
                <c:pt idx="50">
                  <c:v>-38739</c:v>
                </c:pt>
                <c:pt idx="51">
                  <c:v>-40180</c:v>
                </c:pt>
                <c:pt idx="52">
                  <c:v>-40278</c:v>
                </c:pt>
                <c:pt idx="53">
                  <c:v>-38950</c:v>
                </c:pt>
                <c:pt idx="54">
                  <c:v>-36496</c:v>
                </c:pt>
                <c:pt idx="55">
                  <c:v>-33699</c:v>
                </c:pt>
                <c:pt idx="56">
                  <c:v>-31471</c:v>
                </c:pt>
                <c:pt idx="57">
                  <c:v>-30949</c:v>
                </c:pt>
                <c:pt idx="58">
                  <c:v>-32721</c:v>
                </c:pt>
                <c:pt idx="59">
                  <c:v>-36646</c:v>
                </c:pt>
                <c:pt idx="60">
                  <c:v>-42081</c:v>
                </c:pt>
                <c:pt idx="61">
                  <c:v>-47731</c:v>
                </c:pt>
                <c:pt idx="62">
                  <c:v>-52413</c:v>
                </c:pt>
                <c:pt idx="63">
                  <c:v>-55812</c:v>
                </c:pt>
                <c:pt idx="64">
                  <c:v>-59058</c:v>
                </c:pt>
                <c:pt idx="65">
                  <c:v>-63120</c:v>
                </c:pt>
                <c:pt idx="66">
                  <c:v>-68257</c:v>
                </c:pt>
                <c:pt idx="67">
                  <c:v>-73860</c:v>
                </c:pt>
                <c:pt idx="68">
                  <c:v>-78561</c:v>
                </c:pt>
                <c:pt idx="69">
                  <c:v>-81140</c:v>
                </c:pt>
                <c:pt idx="70">
                  <c:v>-81065</c:v>
                </c:pt>
                <c:pt idx="71">
                  <c:v>-78891</c:v>
                </c:pt>
                <c:pt idx="72">
                  <c:v>-75949</c:v>
                </c:pt>
                <c:pt idx="73">
                  <c:v>-74075</c:v>
                </c:pt>
                <c:pt idx="74">
                  <c:v>-74806</c:v>
                </c:pt>
                <c:pt idx="75">
                  <c:v>-78449</c:v>
                </c:pt>
                <c:pt idx="76">
                  <c:v>-83915</c:v>
                </c:pt>
                <c:pt idx="77">
                  <c:v>-89593</c:v>
                </c:pt>
                <c:pt idx="78">
                  <c:v>-94240</c:v>
                </c:pt>
                <c:pt idx="79">
                  <c:v>-97129</c:v>
                </c:pt>
                <c:pt idx="80">
                  <c:v>-98584</c:v>
                </c:pt>
                <c:pt idx="81">
                  <c:v>-99242</c:v>
                </c:pt>
                <c:pt idx="82">
                  <c:v>-99538</c:v>
                </c:pt>
                <c:pt idx="83">
                  <c:v>-99368</c:v>
                </c:pt>
                <c:pt idx="84">
                  <c:v>-75660</c:v>
                </c:pt>
                <c:pt idx="85">
                  <c:v>-46783</c:v>
                </c:pt>
                <c:pt idx="86">
                  <c:v>-16741</c:v>
                </c:pt>
                <c:pt idx="87">
                  <c:v>17229</c:v>
                </c:pt>
              </c:numCache>
            </c:numRef>
          </c:val>
        </c:ser>
        <c:ser>
          <c:idx val="43"/>
          <c:order val="43"/>
          <c:tx>
            <c:strRef>
              <c:f>'Change Since 08'!$AS$1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08'!$AS$2:$AS$89</c:f>
              <c:numCache>
                <c:formatCode>General</c:formatCode>
                <c:ptCount val="88"/>
                <c:pt idx="0">
                  <c:v>0</c:v>
                </c:pt>
                <c:pt idx="1">
                  <c:v>13923</c:v>
                </c:pt>
                <c:pt idx="2">
                  <c:v>27407</c:v>
                </c:pt>
                <c:pt idx="3">
                  <c:v>40814</c:v>
                </c:pt>
                <c:pt idx="4">
                  <c:v>53832</c:v>
                </c:pt>
                <c:pt idx="5">
                  <c:v>65680</c:v>
                </c:pt>
                <c:pt idx="6">
                  <c:v>74791</c:v>
                </c:pt>
                <c:pt idx="7">
                  <c:v>79530</c:v>
                </c:pt>
                <c:pt idx="8">
                  <c:v>78549</c:v>
                </c:pt>
                <c:pt idx="9">
                  <c:v>71582</c:v>
                </c:pt>
                <c:pt idx="10">
                  <c:v>59641</c:v>
                </c:pt>
                <c:pt idx="11">
                  <c:v>45290</c:v>
                </c:pt>
                <c:pt idx="12">
                  <c:v>32034</c:v>
                </c:pt>
                <c:pt idx="13">
                  <c:v>23090</c:v>
                </c:pt>
                <c:pt idx="14">
                  <c:v>20504</c:v>
                </c:pt>
                <c:pt idx="15">
                  <c:v>23339</c:v>
                </c:pt>
                <c:pt idx="16">
                  <c:v>28048</c:v>
                </c:pt>
                <c:pt idx="17">
                  <c:v>31946</c:v>
                </c:pt>
                <c:pt idx="18">
                  <c:v>33399</c:v>
                </c:pt>
                <c:pt idx="19">
                  <c:v>33481</c:v>
                </c:pt>
                <c:pt idx="20">
                  <c:v>35776</c:v>
                </c:pt>
                <c:pt idx="21">
                  <c:v>43616</c:v>
                </c:pt>
                <c:pt idx="22">
                  <c:v>60193</c:v>
                </c:pt>
                <c:pt idx="23">
                  <c:v>86001</c:v>
                </c:pt>
                <c:pt idx="24">
                  <c:v>118555</c:v>
                </c:pt>
                <c:pt idx="25">
                  <c:v>153209</c:v>
                </c:pt>
                <c:pt idx="26">
                  <c:v>186010</c:v>
                </c:pt>
                <c:pt idx="27">
                  <c:v>214843</c:v>
                </c:pt>
                <c:pt idx="28">
                  <c:v>239284</c:v>
                </c:pt>
                <c:pt idx="29">
                  <c:v>259604</c:v>
                </c:pt>
                <c:pt idx="30">
                  <c:v>277304</c:v>
                </c:pt>
                <c:pt idx="31">
                  <c:v>294671</c:v>
                </c:pt>
                <c:pt idx="32">
                  <c:v>312748</c:v>
                </c:pt>
                <c:pt idx="33">
                  <c:v>332935</c:v>
                </c:pt>
                <c:pt idx="34">
                  <c:v>355232</c:v>
                </c:pt>
                <c:pt idx="35">
                  <c:v>378585</c:v>
                </c:pt>
                <c:pt idx="36">
                  <c:v>402009</c:v>
                </c:pt>
                <c:pt idx="37">
                  <c:v>423856</c:v>
                </c:pt>
                <c:pt idx="38">
                  <c:v>443436</c:v>
                </c:pt>
                <c:pt idx="39">
                  <c:v>461443</c:v>
                </c:pt>
                <c:pt idx="40">
                  <c:v>480069</c:v>
                </c:pt>
                <c:pt idx="41">
                  <c:v>501640</c:v>
                </c:pt>
                <c:pt idx="42">
                  <c:v>527442</c:v>
                </c:pt>
                <c:pt idx="43">
                  <c:v>556662</c:v>
                </c:pt>
                <c:pt idx="44">
                  <c:v>587316</c:v>
                </c:pt>
                <c:pt idx="45">
                  <c:v>617342</c:v>
                </c:pt>
                <c:pt idx="46">
                  <c:v>644971</c:v>
                </c:pt>
                <c:pt idx="47">
                  <c:v>669858</c:v>
                </c:pt>
                <c:pt idx="48">
                  <c:v>692693</c:v>
                </c:pt>
                <c:pt idx="49">
                  <c:v>714554</c:v>
                </c:pt>
                <c:pt idx="50">
                  <c:v>735899</c:v>
                </c:pt>
                <c:pt idx="51">
                  <c:v>757511</c:v>
                </c:pt>
                <c:pt idx="52">
                  <c:v>781112</c:v>
                </c:pt>
                <c:pt idx="53">
                  <c:v>807233</c:v>
                </c:pt>
                <c:pt idx="54">
                  <c:v>834959</c:v>
                </c:pt>
                <c:pt idx="55">
                  <c:v>862618</c:v>
                </c:pt>
                <c:pt idx="56">
                  <c:v>888701</c:v>
                </c:pt>
                <c:pt idx="57">
                  <c:v>911950</c:v>
                </c:pt>
                <c:pt idx="58">
                  <c:v>932476</c:v>
                </c:pt>
                <c:pt idx="59">
                  <c:v>951708</c:v>
                </c:pt>
                <c:pt idx="60">
                  <c:v>971222</c:v>
                </c:pt>
                <c:pt idx="61">
                  <c:v>992661</c:v>
                </c:pt>
                <c:pt idx="62">
                  <c:v>1016710</c:v>
                </c:pt>
                <c:pt idx="63">
                  <c:v>1042600</c:v>
                </c:pt>
                <c:pt idx="64">
                  <c:v>1067690</c:v>
                </c:pt>
                <c:pt idx="65">
                  <c:v>1090873</c:v>
                </c:pt>
                <c:pt idx="66">
                  <c:v>1113564</c:v>
                </c:pt>
                <c:pt idx="67">
                  <c:v>1137639</c:v>
                </c:pt>
                <c:pt idx="68">
                  <c:v>1164482</c:v>
                </c:pt>
                <c:pt idx="69">
                  <c:v>1194486</c:v>
                </c:pt>
                <c:pt idx="70">
                  <c:v>1226665</c:v>
                </c:pt>
                <c:pt idx="71">
                  <c:v>1258864</c:v>
                </c:pt>
                <c:pt idx="72">
                  <c:v>1288922</c:v>
                </c:pt>
                <c:pt idx="73">
                  <c:v>1315494</c:v>
                </c:pt>
                <c:pt idx="74">
                  <c:v>1338488</c:v>
                </c:pt>
                <c:pt idx="75">
                  <c:v>1359523</c:v>
                </c:pt>
                <c:pt idx="76">
                  <c:v>1381338</c:v>
                </c:pt>
                <c:pt idx="77">
                  <c:v>1405896</c:v>
                </c:pt>
                <c:pt idx="78">
                  <c:v>1432789</c:v>
                </c:pt>
                <c:pt idx="79">
                  <c:v>1460986</c:v>
                </c:pt>
                <c:pt idx="80">
                  <c:v>1489147</c:v>
                </c:pt>
                <c:pt idx="81">
                  <c:v>1515625</c:v>
                </c:pt>
                <c:pt idx="82">
                  <c:v>1538903</c:v>
                </c:pt>
                <c:pt idx="83">
                  <c:v>1557533</c:v>
                </c:pt>
                <c:pt idx="84">
                  <c:v>1588246</c:v>
                </c:pt>
                <c:pt idx="85">
                  <c:v>1607711</c:v>
                </c:pt>
                <c:pt idx="86">
                  <c:v>1602109</c:v>
                </c:pt>
                <c:pt idx="87">
                  <c:v>1584211</c:v>
                </c:pt>
              </c:numCache>
            </c:numRef>
          </c:val>
        </c:ser>
        <c:ser>
          <c:idx val="44"/>
          <c:order val="44"/>
          <c:tx>
            <c:strRef>
              <c:f>'Change Since 08'!$AT$1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08'!$AT$2:$AT$89</c:f>
              <c:numCache>
                <c:formatCode>General</c:formatCode>
                <c:ptCount val="88"/>
                <c:pt idx="0">
                  <c:v>0</c:v>
                </c:pt>
                <c:pt idx="1">
                  <c:v>-874</c:v>
                </c:pt>
                <c:pt idx="2">
                  <c:v>-2088</c:v>
                </c:pt>
                <c:pt idx="3">
                  <c:v>-3349</c:v>
                </c:pt>
                <c:pt idx="4">
                  <c:v>-4463</c:v>
                </c:pt>
                <c:pt idx="5">
                  <c:v>-5542</c:v>
                </c:pt>
                <c:pt idx="6">
                  <c:v>-6884</c:v>
                </c:pt>
                <c:pt idx="7">
                  <c:v>-8889</c:v>
                </c:pt>
                <c:pt idx="8">
                  <c:v>-11972</c:v>
                </c:pt>
                <c:pt idx="9">
                  <c:v>-16425</c:v>
                </c:pt>
                <c:pt idx="10">
                  <c:v>-22341</c:v>
                </c:pt>
                <c:pt idx="11">
                  <c:v>-29495</c:v>
                </c:pt>
                <c:pt idx="12">
                  <c:v>-37364</c:v>
                </c:pt>
                <c:pt idx="13">
                  <c:v>-45318</c:v>
                </c:pt>
                <c:pt idx="14">
                  <c:v>-52817</c:v>
                </c:pt>
                <c:pt idx="15">
                  <c:v>-59527</c:v>
                </c:pt>
                <c:pt idx="16">
                  <c:v>-65303</c:v>
                </c:pt>
                <c:pt idx="17">
                  <c:v>-70101</c:v>
                </c:pt>
                <c:pt idx="18">
                  <c:v>-74057</c:v>
                </c:pt>
                <c:pt idx="19">
                  <c:v>-77353</c:v>
                </c:pt>
                <c:pt idx="20">
                  <c:v>-80114</c:v>
                </c:pt>
                <c:pt idx="21">
                  <c:v>-82479</c:v>
                </c:pt>
                <c:pt idx="22">
                  <c:v>-84403</c:v>
                </c:pt>
                <c:pt idx="23">
                  <c:v>-85744</c:v>
                </c:pt>
                <c:pt idx="24">
                  <c:v>-86464</c:v>
                </c:pt>
                <c:pt idx="25">
                  <c:v>-86609</c:v>
                </c:pt>
                <c:pt idx="26">
                  <c:v>-86321</c:v>
                </c:pt>
                <c:pt idx="27">
                  <c:v>-85839</c:v>
                </c:pt>
                <c:pt idx="28">
                  <c:v>-85407</c:v>
                </c:pt>
                <c:pt idx="29">
                  <c:v>-85204</c:v>
                </c:pt>
                <c:pt idx="30">
                  <c:v>-85270</c:v>
                </c:pt>
                <c:pt idx="31">
                  <c:v>-85507</c:v>
                </c:pt>
                <c:pt idx="32">
                  <c:v>-85754</c:v>
                </c:pt>
                <c:pt idx="33">
                  <c:v>-85775</c:v>
                </c:pt>
                <c:pt idx="34">
                  <c:v>-85419</c:v>
                </c:pt>
                <c:pt idx="35">
                  <c:v>-84730</c:v>
                </c:pt>
                <c:pt idx="36">
                  <c:v>-83839</c:v>
                </c:pt>
                <c:pt idx="37">
                  <c:v>-82873</c:v>
                </c:pt>
                <c:pt idx="38">
                  <c:v>-81875</c:v>
                </c:pt>
                <c:pt idx="39">
                  <c:v>-80721</c:v>
                </c:pt>
                <c:pt idx="40">
                  <c:v>-79233</c:v>
                </c:pt>
                <c:pt idx="41">
                  <c:v>-77322</c:v>
                </c:pt>
                <c:pt idx="42">
                  <c:v>-74982</c:v>
                </c:pt>
                <c:pt idx="43">
                  <c:v>-72301</c:v>
                </c:pt>
                <c:pt idx="44">
                  <c:v>-69395</c:v>
                </c:pt>
                <c:pt idx="45">
                  <c:v>-66363</c:v>
                </c:pt>
                <c:pt idx="46">
                  <c:v>-63223</c:v>
                </c:pt>
                <c:pt idx="47">
                  <c:v>-59812</c:v>
                </c:pt>
                <c:pt idx="48">
                  <c:v>-55869</c:v>
                </c:pt>
                <c:pt idx="49">
                  <c:v>-51461</c:v>
                </c:pt>
                <c:pt idx="50">
                  <c:v>-46921</c:v>
                </c:pt>
                <c:pt idx="51">
                  <c:v>-42585</c:v>
                </c:pt>
                <c:pt idx="52">
                  <c:v>-38657</c:v>
                </c:pt>
                <c:pt idx="53">
                  <c:v>-35100</c:v>
                </c:pt>
                <c:pt idx="54">
                  <c:v>-31774</c:v>
                </c:pt>
                <c:pt idx="55">
                  <c:v>-28514</c:v>
                </c:pt>
                <c:pt idx="56">
                  <c:v>-25108</c:v>
                </c:pt>
                <c:pt idx="57">
                  <c:v>-21378</c:v>
                </c:pt>
                <c:pt idx="58">
                  <c:v>-17299</c:v>
                </c:pt>
                <c:pt idx="59">
                  <c:v>-13033</c:v>
                </c:pt>
                <c:pt idx="60">
                  <c:v>-8857</c:v>
                </c:pt>
                <c:pt idx="61">
                  <c:v>-4832</c:v>
                </c:pt>
                <c:pt idx="62">
                  <c:v>-888</c:v>
                </c:pt>
                <c:pt idx="63">
                  <c:v>2928</c:v>
                </c:pt>
                <c:pt idx="64">
                  <c:v>6508</c:v>
                </c:pt>
                <c:pt idx="65">
                  <c:v>9912</c:v>
                </c:pt>
                <c:pt idx="66">
                  <c:v>13292</c:v>
                </c:pt>
                <c:pt idx="67">
                  <c:v>16812</c:v>
                </c:pt>
                <c:pt idx="68">
                  <c:v>20477</c:v>
                </c:pt>
                <c:pt idx="69">
                  <c:v>24189</c:v>
                </c:pt>
                <c:pt idx="70">
                  <c:v>27754</c:v>
                </c:pt>
                <c:pt idx="71">
                  <c:v>30959</c:v>
                </c:pt>
                <c:pt idx="72">
                  <c:v>33636</c:v>
                </c:pt>
                <c:pt idx="73">
                  <c:v>35695</c:v>
                </c:pt>
                <c:pt idx="74">
                  <c:v>37186</c:v>
                </c:pt>
                <c:pt idx="75">
                  <c:v>38426</c:v>
                </c:pt>
                <c:pt idx="76">
                  <c:v>39857</c:v>
                </c:pt>
                <c:pt idx="77">
                  <c:v>41720</c:v>
                </c:pt>
                <c:pt idx="78">
                  <c:v>44170</c:v>
                </c:pt>
                <c:pt idx="79">
                  <c:v>47182</c:v>
                </c:pt>
                <c:pt idx="80">
                  <c:v>50488</c:v>
                </c:pt>
                <c:pt idx="81">
                  <c:v>53777</c:v>
                </c:pt>
                <c:pt idx="82">
                  <c:v>56803</c:v>
                </c:pt>
                <c:pt idx="83">
                  <c:v>59381</c:v>
                </c:pt>
                <c:pt idx="84">
                  <c:v>64782</c:v>
                </c:pt>
                <c:pt idx="85">
                  <c:v>70819</c:v>
                </c:pt>
                <c:pt idx="86">
                  <c:v>77866</c:v>
                </c:pt>
                <c:pt idx="87">
                  <c:v>83405</c:v>
                </c:pt>
              </c:numCache>
            </c:numRef>
          </c:val>
        </c:ser>
        <c:ser>
          <c:idx val="45"/>
          <c:order val="45"/>
          <c:tx>
            <c:strRef>
              <c:f>'Change Since 08'!$AU$1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08'!$AU$2:$AU$89</c:f>
              <c:numCache>
                <c:formatCode>General</c:formatCode>
                <c:ptCount val="88"/>
                <c:pt idx="0">
                  <c:v>0</c:v>
                </c:pt>
                <c:pt idx="1">
                  <c:v>104</c:v>
                </c:pt>
                <c:pt idx="2">
                  <c:v>227</c:v>
                </c:pt>
                <c:pt idx="3">
                  <c:v>368</c:v>
                </c:pt>
                <c:pt idx="4">
                  <c:v>562</c:v>
                </c:pt>
                <c:pt idx="5">
                  <c:v>839</c:v>
                </c:pt>
                <c:pt idx="6">
                  <c:v>1169</c:v>
                </c:pt>
                <c:pt idx="7">
                  <c:v>1467</c:v>
                </c:pt>
                <c:pt idx="8">
                  <c:v>1641</c:v>
                </c:pt>
                <c:pt idx="9">
                  <c:v>1625</c:v>
                </c:pt>
                <c:pt idx="10">
                  <c:v>1368</c:v>
                </c:pt>
                <c:pt idx="11">
                  <c:v>887</c:v>
                </c:pt>
                <c:pt idx="12">
                  <c:v>281</c:v>
                </c:pt>
                <c:pt idx="13">
                  <c:v>-333</c:v>
                </c:pt>
                <c:pt idx="14">
                  <c:v>-847</c:v>
                </c:pt>
                <c:pt idx="15">
                  <c:v>-1211</c:v>
                </c:pt>
                <c:pt idx="16">
                  <c:v>-1452</c:v>
                </c:pt>
                <c:pt idx="17">
                  <c:v>-1614</c:v>
                </c:pt>
                <c:pt idx="18">
                  <c:v>-1736</c:v>
                </c:pt>
                <c:pt idx="19">
                  <c:v>-1826</c:v>
                </c:pt>
                <c:pt idx="20">
                  <c:v>-1877</c:v>
                </c:pt>
                <c:pt idx="21">
                  <c:v>-1884</c:v>
                </c:pt>
                <c:pt idx="22">
                  <c:v>-1782</c:v>
                </c:pt>
                <c:pt idx="23">
                  <c:v>-1533</c:v>
                </c:pt>
                <c:pt idx="24">
                  <c:v>-1187</c:v>
                </c:pt>
                <c:pt idx="25">
                  <c:v>-786</c:v>
                </c:pt>
                <c:pt idx="26">
                  <c:v>-393</c:v>
                </c:pt>
                <c:pt idx="27">
                  <c:v>-101</c:v>
                </c:pt>
                <c:pt idx="28">
                  <c:v>63</c:v>
                </c:pt>
                <c:pt idx="29">
                  <c:v>118</c:v>
                </c:pt>
                <c:pt idx="30">
                  <c:v>112</c:v>
                </c:pt>
                <c:pt idx="31">
                  <c:v>113</c:v>
                </c:pt>
                <c:pt idx="32">
                  <c:v>190</c:v>
                </c:pt>
                <c:pt idx="33">
                  <c:v>385</c:v>
                </c:pt>
                <c:pt idx="34">
                  <c:v>664</c:v>
                </c:pt>
                <c:pt idx="35">
                  <c:v>948</c:v>
                </c:pt>
                <c:pt idx="36">
                  <c:v>1192</c:v>
                </c:pt>
                <c:pt idx="37">
                  <c:v>1328</c:v>
                </c:pt>
                <c:pt idx="38">
                  <c:v>1307</c:v>
                </c:pt>
                <c:pt idx="39">
                  <c:v>1175</c:v>
                </c:pt>
                <c:pt idx="40">
                  <c:v>1002</c:v>
                </c:pt>
                <c:pt idx="41">
                  <c:v>842</c:v>
                </c:pt>
                <c:pt idx="42">
                  <c:v>755</c:v>
                </c:pt>
                <c:pt idx="43">
                  <c:v>749</c:v>
                </c:pt>
                <c:pt idx="44">
                  <c:v>775</c:v>
                </c:pt>
                <c:pt idx="45">
                  <c:v>794</c:v>
                </c:pt>
                <c:pt idx="46">
                  <c:v>762</c:v>
                </c:pt>
                <c:pt idx="47">
                  <c:v>662</c:v>
                </c:pt>
                <c:pt idx="48">
                  <c:v>510</c:v>
                </c:pt>
                <c:pt idx="49">
                  <c:v>348</c:v>
                </c:pt>
                <c:pt idx="50">
                  <c:v>199</c:v>
                </c:pt>
                <c:pt idx="51">
                  <c:v>81</c:v>
                </c:pt>
                <c:pt idx="52">
                  <c:v>-18</c:v>
                </c:pt>
                <c:pt idx="53">
                  <c:v>-116</c:v>
                </c:pt>
                <c:pt idx="54">
                  <c:v>-233</c:v>
                </c:pt>
                <c:pt idx="55">
                  <c:v>-390</c:v>
                </c:pt>
                <c:pt idx="56">
                  <c:v>-592</c:v>
                </c:pt>
                <c:pt idx="57">
                  <c:v>-842</c:v>
                </c:pt>
                <c:pt idx="58">
                  <c:v>-1089</c:v>
                </c:pt>
                <c:pt idx="59">
                  <c:v>-1276</c:v>
                </c:pt>
                <c:pt idx="60">
                  <c:v>-1397</c:v>
                </c:pt>
                <c:pt idx="61">
                  <c:v>-1468</c:v>
                </c:pt>
                <c:pt idx="62">
                  <c:v>-1493</c:v>
                </c:pt>
                <c:pt idx="63">
                  <c:v>-1487</c:v>
                </c:pt>
                <c:pt idx="64">
                  <c:v>-1488</c:v>
                </c:pt>
                <c:pt idx="65">
                  <c:v>-1504</c:v>
                </c:pt>
                <c:pt idx="66">
                  <c:v>-1557</c:v>
                </c:pt>
                <c:pt idx="67">
                  <c:v>-1645</c:v>
                </c:pt>
                <c:pt idx="68">
                  <c:v>-1745</c:v>
                </c:pt>
                <c:pt idx="69">
                  <c:v>-1843</c:v>
                </c:pt>
                <c:pt idx="70">
                  <c:v>-1959</c:v>
                </c:pt>
                <c:pt idx="71">
                  <c:v>-2101</c:v>
                </c:pt>
                <c:pt idx="72">
                  <c:v>-2250</c:v>
                </c:pt>
                <c:pt idx="73">
                  <c:v>-2387</c:v>
                </c:pt>
                <c:pt idx="74">
                  <c:v>-2497</c:v>
                </c:pt>
                <c:pt idx="75">
                  <c:v>-2602</c:v>
                </c:pt>
                <c:pt idx="76">
                  <c:v>-2700</c:v>
                </c:pt>
                <c:pt idx="77">
                  <c:v>-2796</c:v>
                </c:pt>
                <c:pt idx="78">
                  <c:v>-2881</c:v>
                </c:pt>
                <c:pt idx="79">
                  <c:v>-2950</c:v>
                </c:pt>
                <c:pt idx="80">
                  <c:v>-3010</c:v>
                </c:pt>
                <c:pt idx="81">
                  <c:v>-3046</c:v>
                </c:pt>
                <c:pt idx="82">
                  <c:v>-3057</c:v>
                </c:pt>
                <c:pt idx="83">
                  <c:v>-3048</c:v>
                </c:pt>
                <c:pt idx="84">
                  <c:v>-2797</c:v>
                </c:pt>
                <c:pt idx="85">
                  <c:v>-2624</c:v>
                </c:pt>
                <c:pt idx="86">
                  <c:v>-2319</c:v>
                </c:pt>
                <c:pt idx="87">
                  <c:v>-1694</c:v>
                </c:pt>
              </c:numCache>
            </c:numRef>
          </c:val>
        </c:ser>
        <c:ser>
          <c:idx val="46"/>
          <c:order val="46"/>
          <c:tx>
            <c:strRef>
              <c:f>'Change Since 08'!$AV$1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08'!$AV$2:$AV$89</c:f>
              <c:numCache>
                <c:formatCode>General</c:formatCode>
                <c:ptCount val="88"/>
                <c:pt idx="0">
                  <c:v>0</c:v>
                </c:pt>
                <c:pt idx="1">
                  <c:v>7190</c:v>
                </c:pt>
                <c:pt idx="2">
                  <c:v>12658</c:v>
                </c:pt>
                <c:pt idx="3">
                  <c:v>16299</c:v>
                </c:pt>
                <c:pt idx="4">
                  <c:v>18419</c:v>
                </c:pt>
                <c:pt idx="5">
                  <c:v>19632</c:v>
                </c:pt>
                <c:pt idx="6">
                  <c:v>19966</c:v>
                </c:pt>
                <c:pt idx="7">
                  <c:v>18760</c:v>
                </c:pt>
                <c:pt idx="8">
                  <c:v>14611</c:v>
                </c:pt>
                <c:pt idx="9">
                  <c:v>6293</c:v>
                </c:pt>
                <c:pt idx="10">
                  <c:v>-6809</c:v>
                </c:pt>
                <c:pt idx="11">
                  <c:v>-23977</c:v>
                </c:pt>
                <c:pt idx="12">
                  <c:v>-43082</c:v>
                </c:pt>
                <c:pt idx="13">
                  <c:v>-61211</c:v>
                </c:pt>
                <c:pt idx="14">
                  <c:v>-75544</c:v>
                </c:pt>
                <c:pt idx="15">
                  <c:v>-85200</c:v>
                </c:pt>
                <c:pt idx="16">
                  <c:v>-91768</c:v>
                </c:pt>
                <c:pt idx="17">
                  <c:v>-97176</c:v>
                </c:pt>
                <c:pt idx="18">
                  <c:v>-103291</c:v>
                </c:pt>
                <c:pt idx="19">
                  <c:v>-110869</c:v>
                </c:pt>
                <c:pt idx="20">
                  <c:v>-119244</c:v>
                </c:pt>
                <c:pt idx="21">
                  <c:v>-127541</c:v>
                </c:pt>
                <c:pt idx="22">
                  <c:v>-133321</c:v>
                </c:pt>
                <c:pt idx="23">
                  <c:v>-134280</c:v>
                </c:pt>
                <c:pt idx="24">
                  <c:v>-129389</c:v>
                </c:pt>
                <c:pt idx="25">
                  <c:v>-119692</c:v>
                </c:pt>
                <c:pt idx="26">
                  <c:v>-107229</c:v>
                </c:pt>
                <c:pt idx="27">
                  <c:v>-93996</c:v>
                </c:pt>
                <c:pt idx="28">
                  <c:v>-81806</c:v>
                </c:pt>
                <c:pt idx="29">
                  <c:v>-72569</c:v>
                </c:pt>
                <c:pt idx="30">
                  <c:v>-66841</c:v>
                </c:pt>
                <c:pt idx="31">
                  <c:v>-63246</c:v>
                </c:pt>
                <c:pt idx="32">
                  <c:v>-60131</c:v>
                </c:pt>
                <c:pt idx="33">
                  <c:v>-55447</c:v>
                </c:pt>
                <c:pt idx="34">
                  <c:v>-48628</c:v>
                </c:pt>
                <c:pt idx="35">
                  <c:v>-40513</c:v>
                </c:pt>
                <c:pt idx="36">
                  <c:v>-32011</c:v>
                </c:pt>
                <c:pt idx="37">
                  <c:v>-24589</c:v>
                </c:pt>
                <c:pt idx="38">
                  <c:v>-19384</c:v>
                </c:pt>
                <c:pt idx="39">
                  <c:v>-16651</c:v>
                </c:pt>
                <c:pt idx="40">
                  <c:v>-15269</c:v>
                </c:pt>
                <c:pt idx="41">
                  <c:v>-13431</c:v>
                </c:pt>
                <c:pt idx="42">
                  <c:v>-9725</c:v>
                </c:pt>
                <c:pt idx="43">
                  <c:v>-4222</c:v>
                </c:pt>
                <c:pt idx="44">
                  <c:v>2263</c:v>
                </c:pt>
                <c:pt idx="45">
                  <c:v>8678</c:v>
                </c:pt>
                <c:pt idx="46">
                  <c:v>13616</c:v>
                </c:pt>
                <c:pt idx="47">
                  <c:v>16322</c:v>
                </c:pt>
                <c:pt idx="48">
                  <c:v>16889</c:v>
                </c:pt>
                <c:pt idx="49">
                  <c:v>15895</c:v>
                </c:pt>
                <c:pt idx="50">
                  <c:v>13684</c:v>
                </c:pt>
                <c:pt idx="51">
                  <c:v>10884</c:v>
                </c:pt>
                <c:pt idx="52">
                  <c:v>9060</c:v>
                </c:pt>
                <c:pt idx="53">
                  <c:v>9343</c:v>
                </c:pt>
                <c:pt idx="54">
                  <c:v>12104</c:v>
                </c:pt>
                <c:pt idx="55">
                  <c:v>16772</c:v>
                </c:pt>
                <c:pt idx="56">
                  <c:v>22234</c:v>
                </c:pt>
                <c:pt idx="57">
                  <c:v>27053</c:v>
                </c:pt>
                <c:pt idx="58">
                  <c:v>30484</c:v>
                </c:pt>
                <c:pt idx="59">
                  <c:v>32566</c:v>
                </c:pt>
                <c:pt idx="60">
                  <c:v>33515</c:v>
                </c:pt>
                <c:pt idx="61">
                  <c:v>34334</c:v>
                </c:pt>
                <c:pt idx="62">
                  <c:v>36244</c:v>
                </c:pt>
                <c:pt idx="63">
                  <c:v>39720</c:v>
                </c:pt>
                <c:pt idx="64">
                  <c:v>43520</c:v>
                </c:pt>
                <c:pt idx="65">
                  <c:v>46550</c:v>
                </c:pt>
                <c:pt idx="66">
                  <c:v>48649</c:v>
                </c:pt>
                <c:pt idx="67">
                  <c:v>50247</c:v>
                </c:pt>
                <c:pt idx="68">
                  <c:v>52194</c:v>
                </c:pt>
                <c:pt idx="69">
                  <c:v>55108</c:v>
                </c:pt>
                <c:pt idx="70">
                  <c:v>59219</c:v>
                </c:pt>
                <c:pt idx="71">
                  <c:v>64094</c:v>
                </c:pt>
                <c:pt idx="72">
                  <c:v>68812</c:v>
                </c:pt>
                <c:pt idx="73">
                  <c:v>72291</c:v>
                </c:pt>
                <c:pt idx="74">
                  <c:v>73752</c:v>
                </c:pt>
                <c:pt idx="75">
                  <c:v>73462</c:v>
                </c:pt>
                <c:pt idx="76">
                  <c:v>72757</c:v>
                </c:pt>
                <c:pt idx="77">
                  <c:v>72968</c:v>
                </c:pt>
                <c:pt idx="78">
                  <c:v>74222</c:v>
                </c:pt>
                <c:pt idx="79">
                  <c:v>76241</c:v>
                </c:pt>
                <c:pt idx="80">
                  <c:v>78477</c:v>
                </c:pt>
                <c:pt idx="81">
                  <c:v>80594</c:v>
                </c:pt>
                <c:pt idx="82">
                  <c:v>82368</c:v>
                </c:pt>
                <c:pt idx="83">
                  <c:v>83793</c:v>
                </c:pt>
                <c:pt idx="84">
                  <c:v>97471</c:v>
                </c:pt>
                <c:pt idx="85">
                  <c:v>105018</c:v>
                </c:pt>
                <c:pt idx="86">
                  <c:v>101744</c:v>
                </c:pt>
                <c:pt idx="87">
                  <c:v>106524</c:v>
                </c:pt>
              </c:numCache>
            </c:numRef>
          </c:val>
        </c:ser>
        <c:ser>
          <c:idx val="47"/>
          <c:order val="47"/>
          <c:tx>
            <c:strRef>
              <c:f>'Change Since 08'!$AW$1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08'!$AW$2:$AW$89</c:f>
              <c:numCache>
                <c:formatCode>General</c:formatCode>
                <c:ptCount val="88"/>
                <c:pt idx="0">
                  <c:v>0</c:v>
                </c:pt>
                <c:pt idx="1">
                  <c:v>2452</c:v>
                </c:pt>
                <c:pt idx="2">
                  <c:v>3150</c:v>
                </c:pt>
                <c:pt idx="3">
                  <c:v>3027</c:v>
                </c:pt>
                <c:pt idx="4">
                  <c:v>2911</c:v>
                </c:pt>
                <c:pt idx="5">
                  <c:v>3478</c:v>
                </c:pt>
                <c:pt idx="6">
                  <c:v>4762</c:v>
                </c:pt>
                <c:pt idx="7">
                  <c:v>6017</c:v>
                </c:pt>
                <c:pt idx="8">
                  <c:v>5903</c:v>
                </c:pt>
                <c:pt idx="9">
                  <c:v>3146</c:v>
                </c:pt>
                <c:pt idx="10">
                  <c:v>-3161</c:v>
                </c:pt>
                <c:pt idx="11">
                  <c:v>-12966</c:v>
                </c:pt>
                <c:pt idx="12">
                  <c:v>-25249</c:v>
                </c:pt>
                <c:pt idx="13">
                  <c:v>-38257</c:v>
                </c:pt>
                <c:pt idx="14">
                  <c:v>-50168</c:v>
                </c:pt>
                <c:pt idx="15">
                  <c:v>-59881</c:v>
                </c:pt>
                <c:pt idx="16">
                  <c:v>-67517</c:v>
                </c:pt>
                <c:pt idx="17">
                  <c:v>-74038</c:v>
                </c:pt>
                <c:pt idx="18">
                  <c:v>-80933</c:v>
                </c:pt>
                <c:pt idx="19">
                  <c:v>-89155</c:v>
                </c:pt>
                <c:pt idx="20">
                  <c:v>-98712</c:v>
                </c:pt>
                <c:pt idx="21">
                  <c:v>-108767</c:v>
                </c:pt>
                <c:pt idx="22">
                  <c:v>-117436</c:v>
                </c:pt>
                <c:pt idx="23">
                  <c:v>-123119</c:v>
                </c:pt>
                <c:pt idx="24">
                  <c:v>-125216</c:v>
                </c:pt>
                <c:pt idx="25">
                  <c:v>-124474</c:v>
                </c:pt>
                <c:pt idx="26">
                  <c:v>-122433</c:v>
                </c:pt>
                <c:pt idx="27">
                  <c:v>-120623</c:v>
                </c:pt>
                <c:pt idx="28">
                  <c:v>-120103</c:v>
                </c:pt>
                <c:pt idx="29">
                  <c:v>-121440</c:v>
                </c:pt>
                <c:pt idx="30">
                  <c:v>-124446</c:v>
                </c:pt>
                <c:pt idx="31">
                  <c:v>-128435</c:v>
                </c:pt>
                <c:pt idx="32">
                  <c:v>-132928</c:v>
                </c:pt>
                <c:pt idx="33">
                  <c:v>-137549</c:v>
                </c:pt>
                <c:pt idx="34">
                  <c:v>-142245</c:v>
                </c:pt>
                <c:pt idx="35">
                  <c:v>-146912</c:v>
                </c:pt>
                <c:pt idx="36">
                  <c:v>-151156</c:v>
                </c:pt>
                <c:pt idx="37">
                  <c:v>-154738</c:v>
                </c:pt>
                <c:pt idx="38">
                  <c:v>-157388</c:v>
                </c:pt>
                <c:pt idx="39">
                  <c:v>-158925</c:v>
                </c:pt>
                <c:pt idx="40">
                  <c:v>-159190</c:v>
                </c:pt>
                <c:pt idx="41">
                  <c:v>-158133</c:v>
                </c:pt>
                <c:pt idx="42">
                  <c:v>-155894</c:v>
                </c:pt>
                <c:pt idx="43">
                  <c:v>-152647</c:v>
                </c:pt>
                <c:pt idx="44">
                  <c:v>-148304</c:v>
                </c:pt>
                <c:pt idx="45">
                  <c:v>-142782</c:v>
                </c:pt>
                <c:pt idx="46">
                  <c:v>-136339</c:v>
                </c:pt>
                <c:pt idx="47">
                  <c:v>-129420</c:v>
                </c:pt>
                <c:pt idx="48">
                  <c:v>-122514</c:v>
                </c:pt>
                <c:pt idx="49">
                  <c:v>-116148</c:v>
                </c:pt>
                <c:pt idx="50">
                  <c:v>-111117</c:v>
                </c:pt>
                <c:pt idx="51">
                  <c:v>-107878</c:v>
                </c:pt>
                <c:pt idx="52">
                  <c:v>-105965</c:v>
                </c:pt>
                <c:pt idx="53">
                  <c:v>-104542</c:v>
                </c:pt>
                <c:pt idx="54">
                  <c:v>-102678</c:v>
                </c:pt>
                <c:pt idx="55">
                  <c:v>-100053</c:v>
                </c:pt>
                <c:pt idx="56">
                  <c:v>-96882</c:v>
                </c:pt>
                <c:pt idx="57">
                  <c:v>-93622</c:v>
                </c:pt>
                <c:pt idx="58">
                  <c:v>-90603</c:v>
                </c:pt>
                <c:pt idx="59">
                  <c:v>-87902</c:v>
                </c:pt>
                <c:pt idx="60">
                  <c:v>-85462</c:v>
                </c:pt>
                <c:pt idx="61">
                  <c:v>-83029</c:v>
                </c:pt>
                <c:pt idx="62">
                  <c:v>-80327</c:v>
                </c:pt>
                <c:pt idx="63">
                  <c:v>-77253</c:v>
                </c:pt>
                <c:pt idx="64">
                  <c:v>-74450</c:v>
                </c:pt>
                <c:pt idx="65">
                  <c:v>-72334</c:v>
                </c:pt>
                <c:pt idx="66">
                  <c:v>-70740</c:v>
                </c:pt>
                <c:pt idx="67">
                  <c:v>-69055</c:v>
                </c:pt>
                <c:pt idx="68">
                  <c:v>-66575</c:v>
                </c:pt>
                <c:pt idx="69">
                  <c:v>-62945</c:v>
                </c:pt>
                <c:pt idx="70">
                  <c:v>-58287</c:v>
                </c:pt>
                <c:pt idx="71">
                  <c:v>-53194</c:v>
                </c:pt>
                <c:pt idx="72">
                  <c:v>-48292</c:v>
                </c:pt>
                <c:pt idx="73">
                  <c:v>-43903</c:v>
                </c:pt>
                <c:pt idx="74">
                  <c:v>-39856</c:v>
                </c:pt>
                <c:pt idx="75">
                  <c:v>-35720</c:v>
                </c:pt>
                <c:pt idx="76">
                  <c:v>-30800</c:v>
                </c:pt>
                <c:pt idx="77">
                  <c:v>-24641</c:v>
                </c:pt>
                <c:pt idx="78">
                  <c:v>-17633</c:v>
                </c:pt>
                <c:pt idx="79">
                  <c:v>-10447</c:v>
                </c:pt>
                <c:pt idx="80">
                  <c:v>-3707</c:v>
                </c:pt>
                <c:pt idx="81">
                  <c:v>2315</c:v>
                </c:pt>
                <c:pt idx="82">
                  <c:v>7483</c:v>
                </c:pt>
                <c:pt idx="83">
                  <c:v>11480</c:v>
                </c:pt>
                <c:pt idx="84">
                  <c:v>22789</c:v>
                </c:pt>
                <c:pt idx="85">
                  <c:v>36178</c:v>
                </c:pt>
                <c:pt idx="86">
                  <c:v>52182</c:v>
                </c:pt>
                <c:pt idx="87">
                  <c:v>64365</c:v>
                </c:pt>
              </c:numCache>
            </c:numRef>
          </c:val>
        </c:ser>
        <c:ser>
          <c:idx val="48"/>
          <c:order val="48"/>
          <c:tx>
            <c:strRef>
              <c:f>'Change Since 08'!$AX$1</c:f>
              <c:strCache>
                <c:ptCount val="1"/>
                <c:pt idx="0">
                  <c:v>West Virginia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08'!$AX$2:$AX$89</c:f>
              <c:numCache>
                <c:formatCode>General</c:formatCode>
                <c:ptCount val="88"/>
                <c:pt idx="0">
                  <c:v>0</c:v>
                </c:pt>
                <c:pt idx="1">
                  <c:v>563</c:v>
                </c:pt>
                <c:pt idx="2">
                  <c:v>899</c:v>
                </c:pt>
                <c:pt idx="3">
                  <c:v>970</c:v>
                </c:pt>
                <c:pt idx="4">
                  <c:v>819</c:v>
                </c:pt>
                <c:pt idx="5">
                  <c:v>532</c:v>
                </c:pt>
                <c:pt idx="6">
                  <c:v>112</c:v>
                </c:pt>
                <c:pt idx="7">
                  <c:v>-540</c:v>
                </c:pt>
                <c:pt idx="8">
                  <c:v>-1629</c:v>
                </c:pt>
                <c:pt idx="9">
                  <c:v>-3344</c:v>
                </c:pt>
                <c:pt idx="10">
                  <c:v>-5799</c:v>
                </c:pt>
                <c:pt idx="11">
                  <c:v>-9002</c:v>
                </c:pt>
                <c:pt idx="12">
                  <c:v>-12713</c:v>
                </c:pt>
                <c:pt idx="13">
                  <c:v>-16444</c:v>
                </c:pt>
                <c:pt idx="14">
                  <c:v>-19678</c:v>
                </c:pt>
                <c:pt idx="15">
                  <c:v>-22132</c:v>
                </c:pt>
                <c:pt idx="16">
                  <c:v>-23892</c:v>
                </c:pt>
                <c:pt idx="17">
                  <c:v>-25200</c:v>
                </c:pt>
                <c:pt idx="18">
                  <c:v>-26374</c:v>
                </c:pt>
                <c:pt idx="19">
                  <c:v>-27662</c:v>
                </c:pt>
                <c:pt idx="20">
                  <c:v>-29151</c:v>
                </c:pt>
                <c:pt idx="21">
                  <c:v>-30802</c:v>
                </c:pt>
                <c:pt idx="22">
                  <c:v>-32363</c:v>
                </c:pt>
                <c:pt idx="23">
                  <c:v>-33532</c:v>
                </c:pt>
                <c:pt idx="24">
                  <c:v>-34145</c:v>
                </c:pt>
                <c:pt idx="25">
                  <c:v>-34312</c:v>
                </c:pt>
                <c:pt idx="26">
                  <c:v>-34222</c:v>
                </c:pt>
                <c:pt idx="27">
                  <c:v>-34041</c:v>
                </c:pt>
                <c:pt idx="28">
                  <c:v>-33919</c:v>
                </c:pt>
                <c:pt idx="29">
                  <c:v>-34037</c:v>
                </c:pt>
                <c:pt idx="30">
                  <c:v>-34460</c:v>
                </c:pt>
                <c:pt idx="31">
                  <c:v>-35070</c:v>
                </c:pt>
                <c:pt idx="32">
                  <c:v>-35705</c:v>
                </c:pt>
                <c:pt idx="33">
                  <c:v>-36153</c:v>
                </c:pt>
                <c:pt idx="34">
                  <c:v>-36308</c:v>
                </c:pt>
                <c:pt idx="35">
                  <c:v>-36215</c:v>
                </c:pt>
                <c:pt idx="36">
                  <c:v>-35961</c:v>
                </c:pt>
                <c:pt idx="37">
                  <c:v>-35699</c:v>
                </c:pt>
                <c:pt idx="38">
                  <c:v>-35565</c:v>
                </c:pt>
                <c:pt idx="39">
                  <c:v>-35595</c:v>
                </c:pt>
                <c:pt idx="40">
                  <c:v>-35674</c:v>
                </c:pt>
                <c:pt idx="41">
                  <c:v>-35597</c:v>
                </c:pt>
                <c:pt idx="42">
                  <c:v>-35180</c:v>
                </c:pt>
                <c:pt idx="43">
                  <c:v>-34389</c:v>
                </c:pt>
                <c:pt idx="44">
                  <c:v>-33297</c:v>
                </c:pt>
                <c:pt idx="45">
                  <c:v>-32050</c:v>
                </c:pt>
                <c:pt idx="46">
                  <c:v>-30863</c:v>
                </c:pt>
                <c:pt idx="47">
                  <c:v>-29859</c:v>
                </c:pt>
                <c:pt idx="48">
                  <c:v>-29083</c:v>
                </c:pt>
                <c:pt idx="49">
                  <c:v>-28583</c:v>
                </c:pt>
                <c:pt idx="50">
                  <c:v>-28444</c:v>
                </c:pt>
                <c:pt idx="51">
                  <c:v>-28691</c:v>
                </c:pt>
                <c:pt idx="52">
                  <c:v>-29175</c:v>
                </c:pt>
                <c:pt idx="53">
                  <c:v>-29735</c:v>
                </c:pt>
                <c:pt idx="54">
                  <c:v>-30232</c:v>
                </c:pt>
                <c:pt idx="55">
                  <c:v>-30587</c:v>
                </c:pt>
                <c:pt idx="56">
                  <c:v>-30779</c:v>
                </c:pt>
                <c:pt idx="57">
                  <c:v>-30881</c:v>
                </c:pt>
                <c:pt idx="58">
                  <c:v>-30959</c:v>
                </c:pt>
                <c:pt idx="59">
                  <c:v>-31096</c:v>
                </c:pt>
                <c:pt idx="60">
                  <c:v>-31362</c:v>
                </c:pt>
                <c:pt idx="61">
                  <c:v>-31668</c:v>
                </c:pt>
                <c:pt idx="62">
                  <c:v>-31877</c:v>
                </c:pt>
                <c:pt idx="63">
                  <c:v>-31933</c:v>
                </c:pt>
                <c:pt idx="64">
                  <c:v>-31983</c:v>
                </c:pt>
                <c:pt idx="65">
                  <c:v>-32145</c:v>
                </c:pt>
                <c:pt idx="66">
                  <c:v>-32442</c:v>
                </c:pt>
                <c:pt idx="67">
                  <c:v>-32877</c:v>
                </c:pt>
                <c:pt idx="68">
                  <c:v>-33417</c:v>
                </c:pt>
                <c:pt idx="69">
                  <c:v>-34019</c:v>
                </c:pt>
                <c:pt idx="70">
                  <c:v>-34645</c:v>
                </c:pt>
                <c:pt idx="71">
                  <c:v>-35257</c:v>
                </c:pt>
                <c:pt idx="72">
                  <c:v>-35858</c:v>
                </c:pt>
                <c:pt idx="73">
                  <c:v>-36532</c:v>
                </c:pt>
                <c:pt idx="74">
                  <c:v>-37360</c:v>
                </c:pt>
                <c:pt idx="75">
                  <c:v>-38341</c:v>
                </c:pt>
                <c:pt idx="76">
                  <c:v>-39359</c:v>
                </c:pt>
                <c:pt idx="77">
                  <c:v>-40335</c:v>
                </c:pt>
                <c:pt idx="78">
                  <c:v>-41330</c:v>
                </c:pt>
                <c:pt idx="79">
                  <c:v>-42360</c:v>
                </c:pt>
                <c:pt idx="80">
                  <c:v>-43403</c:v>
                </c:pt>
                <c:pt idx="81">
                  <c:v>-44420</c:v>
                </c:pt>
                <c:pt idx="82">
                  <c:v>-45375</c:v>
                </c:pt>
                <c:pt idx="83">
                  <c:v>-46149</c:v>
                </c:pt>
                <c:pt idx="84">
                  <c:v>-48132</c:v>
                </c:pt>
                <c:pt idx="85">
                  <c:v>-50911</c:v>
                </c:pt>
                <c:pt idx="86">
                  <c:v>-54590</c:v>
                </c:pt>
                <c:pt idx="87">
                  <c:v>-54600</c:v>
                </c:pt>
              </c:numCache>
            </c:numRef>
          </c:val>
        </c:ser>
        <c:ser>
          <c:idx val="49"/>
          <c:order val="49"/>
          <c:tx>
            <c:strRef>
              <c:f>'Change Since 08'!$AY$1</c:f>
              <c:strCache>
                <c:ptCount val="1"/>
                <c:pt idx="0">
                  <c:v>Wisconsin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08'!$AY$2:$AY$89</c:f>
              <c:numCache>
                <c:formatCode>General</c:formatCode>
                <c:ptCount val="88"/>
                <c:pt idx="0">
                  <c:v>0</c:v>
                </c:pt>
                <c:pt idx="1">
                  <c:v>2101</c:v>
                </c:pt>
                <c:pt idx="2">
                  <c:v>3026</c:v>
                </c:pt>
                <c:pt idx="3">
                  <c:v>2671</c:v>
                </c:pt>
                <c:pt idx="4">
                  <c:v>1303</c:v>
                </c:pt>
                <c:pt idx="5">
                  <c:v>-595</c:v>
                </c:pt>
                <c:pt idx="6">
                  <c:v>-2986</c:v>
                </c:pt>
                <c:pt idx="7">
                  <c:v>-6192</c:v>
                </c:pt>
                <c:pt idx="8">
                  <c:v>-10939</c:v>
                </c:pt>
                <c:pt idx="9">
                  <c:v>-18093</c:v>
                </c:pt>
                <c:pt idx="10">
                  <c:v>-28333</c:v>
                </c:pt>
                <c:pt idx="11">
                  <c:v>-41495</c:v>
                </c:pt>
                <c:pt idx="12">
                  <c:v>-56482</c:v>
                </c:pt>
                <c:pt idx="13">
                  <c:v>-71518</c:v>
                </c:pt>
                <c:pt idx="14">
                  <c:v>-84794</c:v>
                </c:pt>
                <c:pt idx="15">
                  <c:v>-95469</c:v>
                </c:pt>
                <c:pt idx="16">
                  <c:v>-104011</c:v>
                </c:pt>
                <c:pt idx="17">
                  <c:v>-111193</c:v>
                </c:pt>
                <c:pt idx="18">
                  <c:v>-117874</c:v>
                </c:pt>
                <c:pt idx="19">
                  <c:v>-124617</c:v>
                </c:pt>
                <c:pt idx="20">
                  <c:v>-131316</c:v>
                </c:pt>
                <c:pt idx="21">
                  <c:v>-137501</c:v>
                </c:pt>
                <c:pt idx="22">
                  <c:v>-142062</c:v>
                </c:pt>
                <c:pt idx="23">
                  <c:v>-144198</c:v>
                </c:pt>
                <c:pt idx="24">
                  <c:v>-143784</c:v>
                </c:pt>
                <c:pt idx="25">
                  <c:v>-141527</c:v>
                </c:pt>
                <c:pt idx="26">
                  <c:v>-138323</c:v>
                </c:pt>
                <c:pt idx="27">
                  <c:v>-134911</c:v>
                </c:pt>
                <c:pt idx="28">
                  <c:v>-131821</c:v>
                </c:pt>
                <c:pt idx="29">
                  <c:v>-129505</c:v>
                </c:pt>
                <c:pt idx="30">
                  <c:v>-127986</c:v>
                </c:pt>
                <c:pt idx="31">
                  <c:v>-126655</c:v>
                </c:pt>
                <c:pt idx="32">
                  <c:v>-124973</c:v>
                </c:pt>
                <c:pt idx="33">
                  <c:v>-122448</c:v>
                </c:pt>
                <c:pt idx="34">
                  <c:v>-119131</c:v>
                </c:pt>
                <c:pt idx="35">
                  <c:v>-115539</c:v>
                </c:pt>
                <c:pt idx="36">
                  <c:v>-112172</c:v>
                </c:pt>
                <c:pt idx="37">
                  <c:v>-109647</c:v>
                </c:pt>
                <c:pt idx="38">
                  <c:v>-108216</c:v>
                </c:pt>
                <c:pt idx="39">
                  <c:v>-107640</c:v>
                </c:pt>
                <c:pt idx="40">
                  <c:v>-107213</c:v>
                </c:pt>
                <c:pt idx="41">
                  <c:v>-106212</c:v>
                </c:pt>
                <c:pt idx="42">
                  <c:v>-104179</c:v>
                </c:pt>
                <c:pt idx="43">
                  <c:v>-101270</c:v>
                </c:pt>
                <c:pt idx="44">
                  <c:v>-98053</c:v>
                </c:pt>
                <c:pt idx="45">
                  <c:v>-95033</c:v>
                </c:pt>
                <c:pt idx="46">
                  <c:v>-92532</c:v>
                </c:pt>
                <c:pt idx="47">
                  <c:v>-90433</c:v>
                </c:pt>
                <c:pt idx="48">
                  <c:v>-88474</c:v>
                </c:pt>
                <c:pt idx="49">
                  <c:v>-86631</c:v>
                </c:pt>
                <c:pt idx="50">
                  <c:v>-85369</c:v>
                </c:pt>
                <c:pt idx="51">
                  <c:v>-84979</c:v>
                </c:pt>
                <c:pt idx="52">
                  <c:v>-85049</c:v>
                </c:pt>
                <c:pt idx="53">
                  <c:v>-84918</c:v>
                </c:pt>
                <c:pt idx="54">
                  <c:v>-84011</c:v>
                </c:pt>
                <c:pt idx="55">
                  <c:v>-82220</c:v>
                </c:pt>
                <c:pt idx="56">
                  <c:v>-79708</c:v>
                </c:pt>
                <c:pt idx="57">
                  <c:v>-76924</c:v>
                </c:pt>
                <c:pt idx="58">
                  <c:v>-74387</c:v>
                </c:pt>
                <c:pt idx="59">
                  <c:v>-72270</c:v>
                </c:pt>
                <c:pt idx="60">
                  <c:v>-70387</c:v>
                </c:pt>
                <c:pt idx="61">
                  <c:v>-68117</c:v>
                </c:pt>
                <c:pt idx="62">
                  <c:v>-65006</c:v>
                </c:pt>
                <c:pt idx="63">
                  <c:v>-61089</c:v>
                </c:pt>
                <c:pt idx="64">
                  <c:v>-57237</c:v>
                </c:pt>
                <c:pt idx="65">
                  <c:v>-54290</c:v>
                </c:pt>
                <c:pt idx="66">
                  <c:v>-52345</c:v>
                </c:pt>
                <c:pt idx="67">
                  <c:v>-50848</c:v>
                </c:pt>
                <c:pt idx="68">
                  <c:v>-49041</c:v>
                </c:pt>
                <c:pt idx="69">
                  <c:v>-46467</c:v>
                </c:pt>
                <c:pt idx="70">
                  <c:v>-42944</c:v>
                </c:pt>
                <c:pt idx="71">
                  <c:v>-38843</c:v>
                </c:pt>
                <c:pt idx="72">
                  <c:v>-34813</c:v>
                </c:pt>
                <c:pt idx="73">
                  <c:v>-31315</c:v>
                </c:pt>
                <c:pt idx="74">
                  <c:v>-28374</c:v>
                </c:pt>
                <c:pt idx="75">
                  <c:v>-25554</c:v>
                </c:pt>
                <c:pt idx="76">
                  <c:v>-22112</c:v>
                </c:pt>
                <c:pt idx="77">
                  <c:v>-17406</c:v>
                </c:pt>
                <c:pt idx="78">
                  <c:v>-11752</c:v>
                </c:pt>
                <c:pt idx="79">
                  <c:v>-5931</c:v>
                </c:pt>
                <c:pt idx="80">
                  <c:v>-533</c:v>
                </c:pt>
                <c:pt idx="81">
                  <c:v>4224</c:v>
                </c:pt>
                <c:pt idx="82">
                  <c:v>8228</c:v>
                </c:pt>
                <c:pt idx="83">
                  <c:v>11163</c:v>
                </c:pt>
                <c:pt idx="84">
                  <c:v>24225</c:v>
                </c:pt>
                <c:pt idx="85">
                  <c:v>28936</c:v>
                </c:pt>
                <c:pt idx="86">
                  <c:v>25409</c:v>
                </c:pt>
                <c:pt idx="87">
                  <c:v>19049</c:v>
                </c:pt>
              </c:numCache>
            </c:numRef>
          </c:val>
        </c:ser>
        <c:ser>
          <c:idx val="50"/>
          <c:order val="50"/>
          <c:tx>
            <c:strRef>
              <c:f>'Change Since 08'!$AZ$1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'Change Since 08'!$AZ$2:$AZ$89</c:f>
              <c:numCache>
                <c:formatCode>General</c:formatCode>
                <c:ptCount val="88"/>
                <c:pt idx="0">
                  <c:v>0</c:v>
                </c:pt>
                <c:pt idx="1">
                  <c:v>480</c:v>
                </c:pt>
                <c:pt idx="2">
                  <c:v>895</c:v>
                </c:pt>
                <c:pt idx="3">
                  <c:v>1285</c:v>
                </c:pt>
                <c:pt idx="4">
                  <c:v>1710</c:v>
                </c:pt>
                <c:pt idx="5">
                  <c:v>2194</c:v>
                </c:pt>
                <c:pt idx="6">
                  <c:v>2715</c:v>
                </c:pt>
                <c:pt idx="7">
                  <c:v>3203</c:v>
                </c:pt>
                <c:pt idx="8">
                  <c:v>3542</c:v>
                </c:pt>
                <c:pt idx="9">
                  <c:v>3633</c:v>
                </c:pt>
                <c:pt idx="10">
                  <c:v>3426</c:v>
                </c:pt>
                <c:pt idx="11">
                  <c:v>2943</c:v>
                </c:pt>
                <c:pt idx="12">
                  <c:v>2250</c:v>
                </c:pt>
                <c:pt idx="13">
                  <c:v>1429</c:v>
                </c:pt>
                <c:pt idx="14">
                  <c:v>566</c:v>
                </c:pt>
                <c:pt idx="15">
                  <c:v>-240</c:v>
                </c:pt>
                <c:pt idx="16">
                  <c:v>-939</c:v>
                </c:pt>
                <c:pt idx="17">
                  <c:v>-1514</c:v>
                </c:pt>
                <c:pt idx="18">
                  <c:v>-1963</c:v>
                </c:pt>
                <c:pt idx="19">
                  <c:v>-2296</c:v>
                </c:pt>
                <c:pt idx="20">
                  <c:v>-2516</c:v>
                </c:pt>
                <c:pt idx="21">
                  <c:v>-2634</c:v>
                </c:pt>
                <c:pt idx="22">
                  <c:v>-2630</c:v>
                </c:pt>
                <c:pt idx="23">
                  <c:v>-2465</c:v>
                </c:pt>
                <c:pt idx="24">
                  <c:v>-2099</c:v>
                </c:pt>
                <c:pt idx="25">
                  <c:v>-1538</c:v>
                </c:pt>
                <c:pt idx="26">
                  <c:v>-848</c:v>
                </c:pt>
                <c:pt idx="27">
                  <c:v>-118</c:v>
                </c:pt>
                <c:pt idx="28">
                  <c:v>596</c:v>
                </c:pt>
                <c:pt idx="29">
                  <c:v>1277</c:v>
                </c:pt>
                <c:pt idx="30">
                  <c:v>1916</c:v>
                </c:pt>
                <c:pt idx="31">
                  <c:v>2518</c:v>
                </c:pt>
                <c:pt idx="32">
                  <c:v>3082</c:v>
                </c:pt>
                <c:pt idx="33">
                  <c:v>3604</c:v>
                </c:pt>
                <c:pt idx="34">
                  <c:v>4067</c:v>
                </c:pt>
                <c:pt idx="35">
                  <c:v>4446</c:v>
                </c:pt>
                <c:pt idx="36">
                  <c:v>4748</c:v>
                </c:pt>
                <c:pt idx="37">
                  <c:v>5026</c:v>
                </c:pt>
                <c:pt idx="38">
                  <c:v>5340</c:v>
                </c:pt>
                <c:pt idx="39">
                  <c:v>5714</c:v>
                </c:pt>
                <c:pt idx="40">
                  <c:v>6149</c:v>
                </c:pt>
                <c:pt idx="41">
                  <c:v>6625</c:v>
                </c:pt>
                <c:pt idx="42">
                  <c:v>7123</c:v>
                </c:pt>
                <c:pt idx="43">
                  <c:v>7599</c:v>
                </c:pt>
                <c:pt idx="44">
                  <c:v>8015</c:v>
                </c:pt>
                <c:pt idx="45">
                  <c:v>8347</c:v>
                </c:pt>
                <c:pt idx="46">
                  <c:v>8603</c:v>
                </c:pt>
                <c:pt idx="47">
                  <c:v>8817</c:v>
                </c:pt>
                <c:pt idx="48">
                  <c:v>8997</c:v>
                </c:pt>
                <c:pt idx="49">
                  <c:v>9120</c:v>
                </c:pt>
                <c:pt idx="50">
                  <c:v>9162</c:v>
                </c:pt>
                <c:pt idx="51">
                  <c:v>9125</c:v>
                </c:pt>
                <c:pt idx="52">
                  <c:v>9032</c:v>
                </c:pt>
                <c:pt idx="53">
                  <c:v>8920</c:v>
                </c:pt>
                <c:pt idx="54">
                  <c:v>8825</c:v>
                </c:pt>
                <c:pt idx="55">
                  <c:v>8772</c:v>
                </c:pt>
                <c:pt idx="56">
                  <c:v>8773</c:v>
                </c:pt>
                <c:pt idx="57">
                  <c:v>8825</c:v>
                </c:pt>
                <c:pt idx="58">
                  <c:v>8910</c:v>
                </c:pt>
                <c:pt idx="59">
                  <c:v>9013</c:v>
                </c:pt>
                <c:pt idx="60">
                  <c:v>9146</c:v>
                </c:pt>
                <c:pt idx="61">
                  <c:v>9322</c:v>
                </c:pt>
                <c:pt idx="62">
                  <c:v>9544</c:v>
                </c:pt>
                <c:pt idx="63">
                  <c:v>9782</c:v>
                </c:pt>
                <c:pt idx="64">
                  <c:v>10001</c:v>
                </c:pt>
                <c:pt idx="65">
                  <c:v>10178</c:v>
                </c:pt>
                <c:pt idx="66">
                  <c:v>10298</c:v>
                </c:pt>
                <c:pt idx="67">
                  <c:v>10387</c:v>
                </c:pt>
                <c:pt idx="68">
                  <c:v>10490</c:v>
                </c:pt>
                <c:pt idx="69">
                  <c:v>10644</c:v>
                </c:pt>
                <c:pt idx="70">
                  <c:v>10863</c:v>
                </c:pt>
                <c:pt idx="71">
                  <c:v>11137</c:v>
                </c:pt>
                <c:pt idx="72">
                  <c:v>11413</c:v>
                </c:pt>
                <c:pt idx="73">
                  <c:v>11644</c:v>
                </c:pt>
                <c:pt idx="74">
                  <c:v>11806</c:v>
                </c:pt>
                <c:pt idx="75">
                  <c:v>11894</c:v>
                </c:pt>
                <c:pt idx="76">
                  <c:v>11904</c:v>
                </c:pt>
                <c:pt idx="77">
                  <c:v>11826</c:v>
                </c:pt>
                <c:pt idx="78">
                  <c:v>11685</c:v>
                </c:pt>
                <c:pt idx="79">
                  <c:v>11522</c:v>
                </c:pt>
                <c:pt idx="80">
                  <c:v>11370</c:v>
                </c:pt>
                <c:pt idx="81">
                  <c:v>11256</c:v>
                </c:pt>
                <c:pt idx="82">
                  <c:v>11181</c:v>
                </c:pt>
                <c:pt idx="83">
                  <c:v>11142</c:v>
                </c:pt>
                <c:pt idx="84">
                  <c:v>11490</c:v>
                </c:pt>
                <c:pt idx="85">
                  <c:v>11632</c:v>
                </c:pt>
                <c:pt idx="86">
                  <c:v>12109</c:v>
                </c:pt>
                <c:pt idx="87">
                  <c:v>13021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288176"/>
        <c:axId val="290288568"/>
      </c:barChart>
      <c:dateAx>
        <c:axId val="2902881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88568"/>
        <c:crosses val="autoZero"/>
        <c:auto val="1"/>
        <c:lblOffset val="100"/>
        <c:baseTimeUnit val="months"/>
      </c:dateAx>
      <c:valAx>
        <c:axId val="2902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Change Since 08'!$B$1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08'!$B$2:$B$89</c:f>
              <c:numCache>
                <c:formatCode>0.0%</c:formatCode>
                <c:ptCount val="88"/>
                <c:pt idx="0">
                  <c:v>0</c:v>
                </c:pt>
                <c:pt idx="1">
                  <c:v>-1.7463765330052671E-3</c:v>
                </c:pt>
                <c:pt idx="2">
                  <c:v>-3.9228595594171696E-3</c:v>
                </c:pt>
                <c:pt idx="3">
                  <c:v>-6.3699011956479951E-3</c:v>
                </c:pt>
                <c:pt idx="4">
                  <c:v>-8.9438122332859173E-3</c:v>
                </c:pt>
                <c:pt idx="5">
                  <c:v>-1.1648917765560724E-2</c:v>
                </c:pt>
                <c:pt idx="6">
                  <c:v>-1.4665910576294645E-2</c:v>
                </c:pt>
                <c:pt idx="7">
                  <c:v>-1.8283610780054593E-2</c:v>
                </c:pt>
                <c:pt idx="8">
                  <c:v>-2.2825439237245781E-2</c:v>
                </c:pt>
                <c:pt idx="9">
                  <c:v>-2.8530717773249777E-2</c:v>
                </c:pt>
                <c:pt idx="10">
                  <c:v>-3.5382626581061859E-2</c:v>
                </c:pt>
                <c:pt idx="11">
                  <c:v>-4.3036119334127869E-2</c:v>
                </c:pt>
                <c:pt idx="12">
                  <c:v>-5.0882799584791048E-2</c:v>
                </c:pt>
                <c:pt idx="13">
                  <c:v>-5.8256122409749721E-2</c:v>
                </c:pt>
                <c:pt idx="14">
                  <c:v>-6.4674560762754213E-2</c:v>
                </c:pt>
                <c:pt idx="15">
                  <c:v>-7.0056418438353002E-2</c:v>
                </c:pt>
                <c:pt idx="16">
                  <c:v>-7.4686190457883203E-2</c:v>
                </c:pt>
                <c:pt idx="17">
                  <c:v>-7.8826265810618579E-2</c:v>
                </c:pt>
                <c:pt idx="18">
                  <c:v>-8.2624178232286336E-2</c:v>
                </c:pt>
                <c:pt idx="19">
                  <c:v>-8.6008323401637762E-2</c:v>
                </c:pt>
                <c:pt idx="20">
                  <c:v>-8.8687958940448272E-2</c:v>
                </c:pt>
                <c:pt idx="21">
                  <c:v>-9.0453558110030377E-2</c:v>
                </c:pt>
                <c:pt idx="22">
                  <c:v>-9.1212371688900853E-2</c:v>
                </c:pt>
                <c:pt idx="23">
                  <c:v>-9.1049940409826613E-2</c:v>
                </c:pt>
                <c:pt idx="24">
                  <c:v>-9.0163776863634609E-2</c:v>
                </c:pt>
                <c:pt idx="25">
                  <c:v>-8.8850390219522513E-2</c:v>
                </c:pt>
                <c:pt idx="26">
                  <c:v>-8.7401483987543729E-2</c:v>
                </c:pt>
                <c:pt idx="27">
                  <c:v>-5.6599131136826727E-2</c:v>
                </c:pt>
                <c:pt idx="28">
                  <c:v>-4.6772038752835338E-2</c:v>
                </c:pt>
                <c:pt idx="29">
                  <c:v>-4.3668063511591249E-2</c:v>
                </c:pt>
                <c:pt idx="30">
                  <c:v>-4.2987582176771365E-2</c:v>
                </c:pt>
                <c:pt idx="31">
                  <c:v>-4.3304275114374687E-2</c:v>
                </c:pt>
                <c:pt idx="32">
                  <c:v>-4.4030410211064547E-2</c:v>
                </c:pt>
                <c:pt idx="33">
                  <c:v>-4.4720502864172847E-2</c:v>
                </c:pt>
                <c:pt idx="34">
                  <c:v>-4.5128983891430552E-2</c:v>
                </c:pt>
                <c:pt idx="35">
                  <c:v>-4.5264503479297218E-2</c:v>
                </c:pt>
                <c:pt idx="36">
                  <c:v>-4.5319768559455617E-2</c:v>
                </c:pt>
                <c:pt idx="37">
                  <c:v>-4.5530256429971938E-2</c:v>
                </c:pt>
                <c:pt idx="38">
                  <c:v>-4.601995309676675E-2</c:v>
                </c:pt>
                <c:pt idx="39">
                  <c:v>-4.6664872553919497E-2</c:v>
                </c:pt>
                <c:pt idx="40">
                  <c:v>-4.7239629387566796E-2</c:v>
                </c:pt>
                <c:pt idx="41">
                  <c:v>-4.757554496174695E-2</c:v>
                </c:pt>
                <c:pt idx="42">
                  <c:v>-4.758755910960747E-2</c:v>
                </c:pt>
                <c:pt idx="43">
                  <c:v>-4.7329014647649069E-2</c:v>
                </c:pt>
                <c:pt idx="44">
                  <c:v>-4.6944081350197994E-2</c:v>
                </c:pt>
                <c:pt idx="45">
                  <c:v>-4.6595190496328473E-2</c:v>
                </c:pt>
                <c:pt idx="46">
                  <c:v>-4.6352024143631543E-2</c:v>
                </c:pt>
                <c:pt idx="47">
                  <c:v>-4.6172773057552574E-2</c:v>
                </c:pt>
                <c:pt idx="48">
                  <c:v>-4.5944504248202685E-2</c:v>
                </c:pt>
                <c:pt idx="49">
                  <c:v>-4.5661450924608819E-2</c:v>
                </c:pt>
                <c:pt idx="50">
                  <c:v>-4.5439910038060818E-2</c:v>
                </c:pt>
                <c:pt idx="51">
                  <c:v>-4.5335627234631505E-2</c:v>
                </c:pt>
                <c:pt idx="52">
                  <c:v>-4.5226538772057977E-2</c:v>
                </c:pt>
                <c:pt idx="53">
                  <c:v>-4.4921379416400752E-2</c:v>
                </c:pt>
                <c:pt idx="54">
                  <c:v>-4.4326438814347772E-2</c:v>
                </c:pt>
                <c:pt idx="55">
                  <c:v>-4.3503709968859328E-2</c:v>
                </c:pt>
                <c:pt idx="56">
                  <c:v>-4.2593518126946291E-2</c:v>
                </c:pt>
                <c:pt idx="57">
                  <c:v>-4.1765503056399214E-2</c:v>
                </c:pt>
                <c:pt idx="58">
                  <c:v>-4.1127792087962786E-2</c:v>
                </c:pt>
                <c:pt idx="59">
                  <c:v>-4.0667890507862056E-2</c:v>
                </c:pt>
                <c:pt idx="60">
                  <c:v>-4.0321883049479069E-2</c:v>
                </c:pt>
                <c:pt idx="61">
                  <c:v>-3.9991734266271964E-2</c:v>
                </c:pt>
                <c:pt idx="62">
                  <c:v>-3.9616412287109298E-2</c:v>
                </c:pt>
                <c:pt idx="63">
                  <c:v>-3.9296835954019456E-2</c:v>
                </c:pt>
                <c:pt idx="64">
                  <c:v>-3.9299719349505977E-2</c:v>
                </c:pt>
                <c:pt idx="65">
                  <c:v>-3.9748567913575027E-2</c:v>
                </c:pt>
                <c:pt idx="66">
                  <c:v>-4.0568413363576951E-2</c:v>
                </c:pt>
                <c:pt idx="67">
                  <c:v>-4.1510322555841757E-2</c:v>
                </c:pt>
                <c:pt idx="68">
                  <c:v>-4.2296047825919801E-2</c:v>
                </c:pt>
                <c:pt idx="69">
                  <c:v>-4.2771327515281996E-2</c:v>
                </c:pt>
                <c:pt idx="70">
                  <c:v>-4.2887624466571836E-2</c:v>
                </c:pt>
                <c:pt idx="71">
                  <c:v>-4.2723751489754332E-2</c:v>
                </c:pt>
                <c:pt idx="72">
                  <c:v>-4.2461362500480569E-2</c:v>
                </c:pt>
                <c:pt idx="73">
                  <c:v>-4.2302295182807273E-2</c:v>
                </c:pt>
                <c:pt idx="74">
                  <c:v>-4.2384471954173233E-2</c:v>
                </c:pt>
                <c:pt idx="75">
                  <c:v>-4.2719426396524547E-2</c:v>
                </c:pt>
                <c:pt idx="76">
                  <c:v>-4.3076486870939221E-2</c:v>
                </c:pt>
                <c:pt idx="77">
                  <c:v>-4.3187978163084846E-2</c:v>
                </c:pt>
                <c:pt idx="78">
                  <c:v>-4.2904924839490988E-2</c:v>
                </c:pt>
                <c:pt idx="79">
                  <c:v>-4.2223482372842257E-2</c:v>
                </c:pt>
                <c:pt idx="80">
                  <c:v>-4.1280612048748604E-2</c:v>
                </c:pt>
                <c:pt idx="81">
                  <c:v>-4.0234900618968901E-2</c:v>
                </c:pt>
                <c:pt idx="82">
                  <c:v>-3.924205143977548E-2</c:v>
                </c:pt>
                <c:pt idx="83">
                  <c:v>-3.8354446195840219E-2</c:v>
                </c:pt>
                <c:pt idx="84">
                  <c:v>-3.5222117565645306E-2</c:v>
                </c:pt>
                <c:pt idx="85">
                  <c:v>-3.1040713544269731E-2</c:v>
                </c:pt>
                <c:pt idx="86">
                  <c:v>-2.8328880089193032E-2</c:v>
                </c:pt>
                <c:pt idx="87">
                  <c:v>-2.3514090192610818E-2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'% Change Since 08'!$C$1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08'!$C$2:$C$89</c:f>
              <c:numCache>
                <c:formatCode>0.0%</c:formatCode>
                <c:ptCount val="88"/>
                <c:pt idx="0">
                  <c:v>0</c:v>
                </c:pt>
                <c:pt idx="1">
                  <c:v>1.376044130188896E-3</c:v>
                </c:pt>
                <c:pt idx="2">
                  <c:v>2.8186222622770354E-3</c:v>
                </c:pt>
                <c:pt idx="3">
                  <c:v>4.2067634837203395E-3</c:v>
                </c:pt>
                <c:pt idx="4">
                  <c:v>5.3771570625843019E-3</c:v>
                </c:pt>
                <c:pt idx="5">
                  <c:v>6.1755650853752217E-3</c:v>
                </c:pt>
                <c:pt idx="6">
                  <c:v>6.5808176423978858E-3</c:v>
                </c:pt>
                <c:pt idx="7">
                  <c:v>6.6534001899243326E-3</c:v>
                </c:pt>
                <c:pt idx="8">
                  <c:v>6.4810166395490205E-3</c:v>
                </c:pt>
                <c:pt idx="9">
                  <c:v>6.1785893581888232E-3</c:v>
                </c:pt>
                <c:pt idx="10">
                  <c:v>5.8549921671334128E-3</c:v>
                </c:pt>
                <c:pt idx="11">
                  <c:v>5.5404677945188078E-3</c:v>
                </c:pt>
                <c:pt idx="12">
                  <c:v>5.1473123287505522E-3</c:v>
                </c:pt>
                <c:pt idx="13">
                  <c:v>4.6906471338966542E-3</c:v>
                </c:pt>
                <c:pt idx="14">
                  <c:v>4.2128120293475433E-3</c:v>
                </c:pt>
                <c:pt idx="15">
                  <c:v>3.76219538012085E-3</c:v>
                </c:pt>
                <c:pt idx="16">
                  <c:v>3.350894277470982E-3</c:v>
                </c:pt>
                <c:pt idx="17">
                  <c:v>2.9970543582795517E-3</c:v>
                </c:pt>
                <c:pt idx="18">
                  <c:v>2.7006756225465586E-3</c:v>
                </c:pt>
                <c:pt idx="19">
                  <c:v>2.4889765255944208E-3</c:v>
                </c:pt>
                <c:pt idx="20">
                  <c:v>2.3952240683727598E-3</c:v>
                </c:pt>
                <c:pt idx="21">
                  <c:v>2.3770784314911479E-3</c:v>
                </c:pt>
                <c:pt idx="22">
                  <c:v>2.4375638877631874E-3</c:v>
                </c:pt>
                <c:pt idx="23">
                  <c:v>2.5676076187480718E-3</c:v>
                </c:pt>
                <c:pt idx="24">
                  <c:v>2.8065251710226277E-3</c:v>
                </c:pt>
                <c:pt idx="25">
                  <c:v>3.2087534552316895E-3</c:v>
                </c:pt>
                <c:pt idx="26">
                  <c:v>3.7954623810704715E-3</c:v>
                </c:pt>
                <c:pt idx="27">
                  <c:v>4.6301616776246151E-3</c:v>
                </c:pt>
                <c:pt idx="28">
                  <c:v>5.7249484361485284E-3</c:v>
                </c:pt>
                <c:pt idx="29">
                  <c:v>6.9830459266069476E-3</c:v>
                </c:pt>
                <c:pt idx="30">
                  <c:v>8.301628873337406E-3</c:v>
                </c:pt>
                <c:pt idx="31">
                  <c:v>9.6655759122718943E-3</c:v>
                </c:pt>
                <c:pt idx="32">
                  <c:v>1.1093032680292023E-2</c:v>
                </c:pt>
                <c:pt idx="33">
                  <c:v>1.2644484633669835E-2</c:v>
                </c:pt>
                <c:pt idx="34">
                  <c:v>1.4283640498642102E-2</c:v>
                </c:pt>
                <c:pt idx="35">
                  <c:v>1.5868359452969532E-2</c:v>
                </c:pt>
                <c:pt idx="36">
                  <c:v>1.7283719129735257E-2</c:v>
                </c:pt>
                <c:pt idx="37">
                  <c:v>1.8451088435785617E-2</c:v>
                </c:pt>
                <c:pt idx="38">
                  <c:v>1.9379540189561419E-2</c:v>
                </c:pt>
                <c:pt idx="39">
                  <c:v>2.0262627851133194E-2</c:v>
                </c:pt>
                <c:pt idx="40">
                  <c:v>2.1272734970876252E-2</c:v>
                </c:pt>
                <c:pt idx="41">
                  <c:v>2.2491516914757845E-2</c:v>
                </c:pt>
                <c:pt idx="42">
                  <c:v>2.3813124134301908E-2</c:v>
                </c:pt>
                <c:pt idx="43">
                  <c:v>2.4995614804420276E-2</c:v>
                </c:pt>
                <c:pt idx="44">
                  <c:v>2.5815192736906412E-2</c:v>
                </c:pt>
                <c:pt idx="45">
                  <c:v>2.6235566657997086E-2</c:v>
                </c:pt>
                <c:pt idx="46">
                  <c:v>2.6335367660845949E-2</c:v>
                </c:pt>
                <c:pt idx="47">
                  <c:v>2.6290003568641921E-2</c:v>
                </c:pt>
                <c:pt idx="48">
                  <c:v>2.6290003568641921E-2</c:v>
                </c:pt>
                <c:pt idx="49">
                  <c:v>2.6377707480236379E-2</c:v>
                </c:pt>
                <c:pt idx="50">
                  <c:v>2.6495654119966853E-2</c:v>
                </c:pt>
                <c:pt idx="51">
                  <c:v>2.6447265754949222E-2</c:v>
                </c:pt>
                <c:pt idx="52">
                  <c:v>2.6241615203624287E-2</c:v>
                </c:pt>
                <c:pt idx="53">
                  <c:v>2.6102498654198596E-2</c:v>
                </c:pt>
                <c:pt idx="54">
                  <c:v>2.6196251111420259E-2</c:v>
                </c:pt>
                <c:pt idx="55">
                  <c:v>2.6541018212170885E-2</c:v>
                </c:pt>
                <c:pt idx="56">
                  <c:v>2.70279261351608E-2</c:v>
                </c:pt>
                <c:pt idx="57">
                  <c:v>2.7478542784387494E-2</c:v>
                </c:pt>
                <c:pt idx="58">
                  <c:v>2.7771897247306884E-2</c:v>
                </c:pt>
                <c:pt idx="59">
                  <c:v>2.7904965251105373E-2</c:v>
                </c:pt>
                <c:pt idx="60">
                  <c:v>2.7904965251105373E-2</c:v>
                </c:pt>
                <c:pt idx="61">
                  <c:v>2.7862625431714944E-2</c:v>
                </c:pt>
                <c:pt idx="62">
                  <c:v>2.7929159433614188E-2</c:v>
                </c:pt>
                <c:pt idx="63">
                  <c:v>2.819529544121116E-2</c:v>
                </c:pt>
                <c:pt idx="64">
                  <c:v>2.8591475179793019E-2</c:v>
                </c:pt>
                <c:pt idx="65">
                  <c:v>2.8972533554306866E-2</c:v>
                </c:pt>
                <c:pt idx="66">
                  <c:v>2.931427638224389E-2</c:v>
                </c:pt>
                <c:pt idx="67">
                  <c:v>2.9674164847062524E-2</c:v>
                </c:pt>
                <c:pt idx="68">
                  <c:v>3.0112684405034808E-2</c:v>
                </c:pt>
                <c:pt idx="69">
                  <c:v>3.0611689419279133E-2</c:v>
                </c:pt>
                <c:pt idx="70">
                  <c:v>3.1168155616981896E-2</c:v>
                </c:pt>
                <c:pt idx="71">
                  <c:v>3.1872811182551156E-2</c:v>
                </c:pt>
                <c:pt idx="72">
                  <c:v>3.275589884412293E-2</c:v>
                </c:pt>
                <c:pt idx="73">
                  <c:v>3.3784151600747603E-2</c:v>
                </c:pt>
                <c:pt idx="74">
                  <c:v>3.4794258720490655E-2</c:v>
                </c:pt>
                <c:pt idx="75">
                  <c:v>3.5571496833586361E-2</c:v>
                </c:pt>
                <c:pt idx="76">
                  <c:v>3.5895094024641777E-2</c:v>
                </c:pt>
                <c:pt idx="77">
                  <c:v>3.5677346382062436E-2</c:v>
                </c:pt>
                <c:pt idx="78">
                  <c:v>3.5105758820291662E-2</c:v>
                </c:pt>
                <c:pt idx="79">
                  <c:v>3.4491831439130462E-2</c:v>
                </c:pt>
                <c:pt idx="80">
                  <c:v>3.4110773064616615E-2</c:v>
                </c:pt>
                <c:pt idx="81">
                  <c:v>3.4110773064616615E-2</c:v>
                </c:pt>
                <c:pt idx="82">
                  <c:v>3.4392030436281598E-2</c:v>
                </c:pt>
                <c:pt idx="83">
                  <c:v>3.490918108740753E-2</c:v>
                </c:pt>
                <c:pt idx="84">
                  <c:v>3.940022621560646E-2</c:v>
                </c:pt>
                <c:pt idx="85">
                  <c:v>4.0071614780226097E-2</c:v>
                </c:pt>
                <c:pt idx="86">
                  <c:v>3.901614356827901E-2</c:v>
                </c:pt>
                <c:pt idx="87">
                  <c:v>3.6536239861125391E-2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 Change Since 08'!$D$1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08'!$D$2:$D$89</c:f>
              <c:numCache>
                <c:formatCode>0.0%</c:formatCode>
                <c:ptCount val="88"/>
                <c:pt idx="0">
                  <c:v>0</c:v>
                </c:pt>
                <c:pt idx="1">
                  <c:v>-1.7651720291591397E-4</c:v>
                </c:pt>
                <c:pt idx="2">
                  <c:v>-6.1627379354588913E-4</c:v>
                </c:pt>
                <c:pt idx="3">
                  <c:v>-1.3035641793674266E-3</c:v>
                </c:pt>
                <c:pt idx="4">
                  <c:v>-2.1687374718024864E-3</c:v>
                </c:pt>
                <c:pt idx="5">
                  <c:v>-3.0625905418873276E-3</c:v>
                </c:pt>
                <c:pt idx="6">
                  <c:v>-3.9639549823090158E-3</c:v>
                </c:pt>
                <c:pt idx="7">
                  <c:v>-5.0128154220724346E-3</c:v>
                </c:pt>
                <c:pt idx="8">
                  <c:v>-6.5591334336897933E-3</c:v>
                </c:pt>
                <c:pt idx="9">
                  <c:v>-8.9395549786216149E-3</c:v>
                </c:pt>
                <c:pt idx="10">
                  <c:v>-1.2316940222807729E-2</c:v>
                </c:pt>
                <c:pt idx="11">
                  <c:v>-1.6597055611113142E-2</c:v>
                </c:pt>
                <c:pt idx="12">
                  <c:v>-2.1475349218971127E-2</c:v>
                </c:pt>
                <c:pt idx="13">
                  <c:v>-2.6430463659819596E-2</c:v>
                </c:pt>
                <c:pt idx="14">
                  <c:v>-3.087412206591364E-2</c:v>
                </c:pt>
                <c:pt idx="15">
                  <c:v>-3.4601468882611966E-2</c:v>
                </c:pt>
                <c:pt idx="16">
                  <c:v>-3.7853892238466885E-2</c:v>
                </c:pt>
                <c:pt idx="17">
                  <c:v>-4.0943455428381986E-2</c:v>
                </c:pt>
                <c:pt idx="18">
                  <c:v>-4.4163784747343109E-2</c:v>
                </c:pt>
                <c:pt idx="19">
                  <c:v>-4.7565069806237377E-2</c:v>
                </c:pt>
                <c:pt idx="20">
                  <c:v>-5.0853684310078924E-2</c:v>
                </c:pt>
                <c:pt idx="21">
                  <c:v>-5.3694689427029256E-2</c:v>
                </c:pt>
                <c:pt idx="22">
                  <c:v>-5.5720028010582838E-2</c:v>
                </c:pt>
                <c:pt idx="23">
                  <c:v>-5.6800299635391252E-2</c:v>
                </c:pt>
                <c:pt idx="24">
                  <c:v>-5.7073098948988578E-2</c:v>
                </c:pt>
                <c:pt idx="25">
                  <c:v>-5.6990815301207656E-2</c:v>
                </c:pt>
                <c:pt idx="26">
                  <c:v>-5.7015397967764614E-2</c:v>
                </c:pt>
                <c:pt idx="27">
                  <c:v>-5.7364676688428019E-2</c:v>
                </c:pt>
                <c:pt idx="28">
                  <c:v>-5.807347690748689E-2</c:v>
                </c:pt>
                <c:pt idx="29">
                  <c:v>-5.9179355476625471E-2</c:v>
                </c:pt>
                <c:pt idx="30">
                  <c:v>-6.0605491562853268E-2</c:v>
                </c:pt>
                <c:pt idx="31">
                  <c:v>-6.2140201093040956E-2</c:v>
                </c:pt>
                <c:pt idx="32">
                  <c:v>-6.3663302141798966E-2</c:v>
                </c:pt>
                <c:pt idx="33">
                  <c:v>-6.4947746469399867E-2</c:v>
                </c:pt>
                <c:pt idx="34">
                  <c:v>-6.5844330946879928E-2</c:v>
                </c:pt>
                <c:pt idx="35">
                  <c:v>-6.6303548815200827E-2</c:v>
                </c:pt>
                <c:pt idx="36">
                  <c:v>-6.6374906833400873E-2</c:v>
                </c:pt>
                <c:pt idx="37">
                  <c:v>-6.6346227055751092E-2</c:v>
                </c:pt>
                <c:pt idx="38">
                  <c:v>-6.6508062943917715E-2</c:v>
                </c:pt>
                <c:pt idx="39">
                  <c:v>-6.699391203434199E-2</c:v>
                </c:pt>
                <c:pt idx="40">
                  <c:v>-6.7627598550032378E-2</c:v>
                </c:pt>
                <c:pt idx="41">
                  <c:v>-6.8033895400070946E-2</c:v>
                </c:pt>
                <c:pt idx="42">
                  <c:v>-6.7871718085979929E-2</c:v>
                </c:pt>
                <c:pt idx="43">
                  <c:v>-6.7068001459937257E-2</c:v>
                </c:pt>
                <c:pt idx="44">
                  <c:v>-6.5748390262122924E-2</c:v>
                </c:pt>
                <c:pt idx="45">
                  <c:v>-6.4173051046931384E-2</c:v>
                </c:pt>
                <c:pt idx="46">
                  <c:v>-6.2663607035149463E-2</c:v>
                </c:pt>
                <c:pt idx="47">
                  <c:v>-6.1385308374187791E-2</c:v>
                </c:pt>
                <c:pt idx="48">
                  <c:v>-6.0316986656733448E-2</c:v>
                </c:pt>
                <c:pt idx="49">
                  <c:v>-5.9332314290757637E-2</c:v>
                </c:pt>
                <c:pt idx="50">
                  <c:v>-5.8392027294954102E-2</c:v>
                </c:pt>
                <c:pt idx="51">
                  <c:v>-5.7450374595452956E-2</c:v>
                </c:pt>
                <c:pt idx="52">
                  <c:v>-5.6382394303923021E-2</c:v>
                </c:pt>
                <c:pt idx="53">
                  <c:v>-5.5188086420364282E-2</c:v>
                </c:pt>
                <c:pt idx="54">
                  <c:v>-5.3912177740873431E-2</c:v>
                </c:pt>
                <c:pt idx="55">
                  <c:v>-5.2662558857561541E-2</c:v>
                </c:pt>
                <c:pt idx="56">
                  <c:v>-5.1581945806828726E-2</c:v>
                </c:pt>
                <c:pt idx="57">
                  <c:v>-5.0858122847096156E-2</c:v>
                </c:pt>
                <c:pt idx="58">
                  <c:v>-5.0543669570721768E-2</c:v>
                </c:pt>
                <c:pt idx="59">
                  <c:v>-5.0468555867353299E-2</c:v>
                </c:pt>
                <c:pt idx="60">
                  <c:v>-5.039241788621162E-2</c:v>
                </c:pt>
                <c:pt idx="61">
                  <c:v>-5.002231218415968E-2</c:v>
                </c:pt>
                <c:pt idx="62">
                  <c:v>-4.9175917317566736E-2</c:v>
                </c:pt>
                <c:pt idx="63">
                  <c:v>-4.7875767397443335E-2</c:v>
                </c:pt>
                <c:pt idx="64">
                  <c:v>-4.6462605496342818E-2</c:v>
                </c:pt>
                <c:pt idx="65">
                  <c:v>-4.5144701428150497E-2</c:v>
                </c:pt>
                <c:pt idx="66">
                  <c:v>-4.3925469452110406E-2</c:v>
                </c:pt>
                <c:pt idx="67">
                  <c:v>-4.2649219346695154E-2</c:v>
                </c:pt>
                <c:pt idx="68">
                  <c:v>-4.1034616150197364E-2</c:v>
                </c:pt>
                <c:pt idx="69">
                  <c:v>-3.884880738217477E-2</c:v>
                </c:pt>
                <c:pt idx="70">
                  <c:v>-3.6078136005651282E-2</c:v>
                </c:pt>
                <c:pt idx="71">
                  <c:v>-3.3048663778430964E-2</c:v>
                </c:pt>
                <c:pt idx="72">
                  <c:v>-3.0165321846854769E-2</c:v>
                </c:pt>
                <c:pt idx="73">
                  <c:v>-2.7716956542966915E-2</c:v>
                </c:pt>
                <c:pt idx="74">
                  <c:v>-2.5836723977284249E-2</c:v>
                </c:pt>
                <c:pt idx="75">
                  <c:v>-2.4400345113324385E-2</c:v>
                </c:pt>
                <c:pt idx="76">
                  <c:v>-2.2983086101131041E-2</c:v>
                </c:pt>
                <c:pt idx="77">
                  <c:v>-2.1150311738940275E-2</c:v>
                </c:pt>
                <c:pt idx="78">
                  <c:v>-1.8743600397829487E-2</c:v>
                </c:pt>
                <c:pt idx="79">
                  <c:v>-1.5815531670156608E-2</c:v>
                </c:pt>
                <c:pt idx="80">
                  <c:v>-1.2647099091704613E-2</c:v>
                </c:pt>
                <c:pt idx="81">
                  <c:v>-9.533294661156962E-3</c:v>
                </c:pt>
                <c:pt idx="82">
                  <c:v>-6.7028737478631003E-3</c:v>
                </c:pt>
                <c:pt idx="83">
                  <c:v>-4.393127369282524E-3</c:v>
                </c:pt>
                <c:pt idx="84">
                  <c:v>3.3237813740549758E-3</c:v>
                </c:pt>
                <c:pt idx="85">
                  <c:v>8.2532888705732846E-3</c:v>
                </c:pt>
                <c:pt idx="86">
                  <c:v>1.2532038555181087E-2</c:v>
                </c:pt>
                <c:pt idx="87">
                  <c:v>1.5077027395674748E-2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'% Change Since 08'!$E$1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08'!$E$2:$E$89</c:f>
              <c:numCache>
                <c:formatCode>0.0%</c:formatCode>
                <c:ptCount val="88"/>
                <c:pt idx="0">
                  <c:v>0</c:v>
                </c:pt>
                <c:pt idx="1">
                  <c:v>1.221026553677526E-3</c:v>
                </c:pt>
                <c:pt idx="2">
                  <c:v>2.0309459920514169E-3</c:v>
                </c:pt>
                <c:pt idx="3">
                  <c:v>2.3974844855090506E-3</c:v>
                </c:pt>
                <c:pt idx="4">
                  <c:v>2.4182319474028787E-3</c:v>
                </c:pt>
                <c:pt idx="5">
                  <c:v>2.1031778964225229E-3</c:v>
                </c:pt>
                <c:pt idx="6">
                  <c:v>1.2517635342609754E-3</c:v>
                </c:pt>
                <c:pt idx="7">
                  <c:v>-4.3723354879956724E-4</c:v>
                </c:pt>
                <c:pt idx="8">
                  <c:v>-3.1705195471828022E-3</c:v>
                </c:pt>
                <c:pt idx="9">
                  <c:v>-6.9703787718117301E-3</c:v>
                </c:pt>
                <c:pt idx="10">
                  <c:v>-1.1541736209085237E-2</c:v>
                </c:pt>
                <c:pt idx="11">
                  <c:v>-1.6461958375980894E-2</c:v>
                </c:pt>
                <c:pt idx="12">
                  <c:v>-2.1370654175157759E-2</c:v>
                </c:pt>
                <c:pt idx="13">
                  <c:v>-2.581829526558288E-2</c:v>
                </c:pt>
                <c:pt idx="14">
                  <c:v>-2.9485217049188391E-2</c:v>
                </c:pt>
                <c:pt idx="15">
                  <c:v>-3.2334535149274146E-2</c:v>
                </c:pt>
                <c:pt idx="16">
                  <c:v>-3.4618292806624436E-2</c:v>
                </c:pt>
                <c:pt idx="17">
                  <c:v>-3.6547806762750469E-2</c:v>
                </c:pt>
                <c:pt idx="18">
                  <c:v>-3.8331320061105116E-2</c:v>
                </c:pt>
                <c:pt idx="19">
                  <c:v>-4.013865451941194E-2</c:v>
                </c:pt>
                <c:pt idx="20">
                  <c:v>-4.2125800314131941E-2</c:v>
                </c:pt>
                <c:pt idx="21">
                  <c:v>-4.4358841953519537E-2</c:v>
                </c:pt>
                <c:pt idx="22">
                  <c:v>-4.6644904884413585E-2</c:v>
                </c:pt>
                <c:pt idx="23">
                  <c:v>-4.8632050679133586E-2</c:v>
                </c:pt>
                <c:pt idx="24">
                  <c:v>-4.9747034649798211E-2</c:v>
                </c:pt>
                <c:pt idx="25">
                  <c:v>-4.9686329113145897E-2</c:v>
                </c:pt>
                <c:pt idx="26">
                  <c:v>-4.8497576389080997E-2</c:v>
                </c:pt>
                <c:pt idx="27">
                  <c:v>-4.6499672651156787E-2</c:v>
                </c:pt>
                <c:pt idx="28">
                  <c:v>-4.4297367992352642E-2</c:v>
                </c:pt>
                <c:pt idx="29">
                  <c:v>-4.2586855022883681E-2</c:v>
                </c:pt>
                <c:pt idx="30">
                  <c:v>-4.1771556612907684E-2</c:v>
                </c:pt>
                <c:pt idx="31">
                  <c:v>-4.1688566765332377E-2</c:v>
                </c:pt>
                <c:pt idx="32">
                  <c:v>-4.1985178627962659E-2</c:v>
                </c:pt>
                <c:pt idx="33">
                  <c:v>-4.2277179943505432E-2</c:v>
                </c:pt>
                <c:pt idx="34">
                  <c:v>-4.2261811453213706E-2</c:v>
                </c:pt>
                <c:pt idx="35">
                  <c:v>-4.1916020421649901E-2</c:v>
                </c:pt>
                <c:pt idx="36">
                  <c:v>-4.1645534992515547E-2</c:v>
                </c:pt>
                <c:pt idx="37">
                  <c:v>-4.1787693527713998E-2</c:v>
                </c:pt>
                <c:pt idx="38">
                  <c:v>-4.2309453773118053E-2</c:v>
                </c:pt>
                <c:pt idx="39">
                  <c:v>-4.3011793779449872E-2</c:v>
                </c:pt>
                <c:pt idx="40">
                  <c:v>-4.3471311639172436E-2</c:v>
                </c:pt>
                <c:pt idx="41">
                  <c:v>-4.3280742359555049E-2</c:v>
                </c:pt>
                <c:pt idx="42">
                  <c:v>-4.2233379746174013E-2</c:v>
                </c:pt>
                <c:pt idx="43">
                  <c:v>-4.046754021165485E-2</c:v>
                </c:pt>
                <c:pt idx="44">
                  <c:v>-3.8314414721784221E-2</c:v>
                </c:pt>
                <c:pt idx="45">
                  <c:v>-3.6155141835796906E-2</c:v>
                </c:pt>
                <c:pt idx="46">
                  <c:v>-3.4554513571913775E-2</c:v>
                </c:pt>
                <c:pt idx="47">
                  <c:v>-3.3900584310000891E-2</c:v>
                </c:pt>
                <c:pt idx="48">
                  <c:v>-3.4091922014132865E-2</c:v>
                </c:pt>
                <c:pt idx="49">
                  <c:v>-3.5049378959307313E-2</c:v>
                </c:pt>
                <c:pt idx="50">
                  <c:v>-3.6785249937757614E-2</c:v>
                </c:pt>
                <c:pt idx="51">
                  <c:v>-3.9125871009187282E-2</c:v>
                </c:pt>
                <c:pt idx="52">
                  <c:v>-4.1849167488880901E-2</c:v>
                </c:pt>
                <c:pt idx="53">
                  <c:v>-4.4886749595040278E-2</c:v>
                </c:pt>
                <c:pt idx="54">
                  <c:v>-4.8097227216981564E-2</c:v>
                </c:pt>
                <c:pt idx="55">
                  <c:v>-5.1364568253002237E-2</c:v>
                </c:pt>
                <c:pt idx="56">
                  <c:v>-5.4518950885378725E-2</c:v>
                </c:pt>
                <c:pt idx="57">
                  <c:v>-5.7432816644689723E-2</c:v>
                </c:pt>
                <c:pt idx="58">
                  <c:v>-5.9970154391853471E-2</c:v>
                </c:pt>
                <c:pt idx="59">
                  <c:v>-6.1994952987788197E-2</c:v>
                </c:pt>
                <c:pt idx="60">
                  <c:v>-6.3607107619390119E-2</c:v>
                </c:pt>
                <c:pt idx="61">
                  <c:v>-6.4900366077438751E-2</c:v>
                </c:pt>
                <c:pt idx="62">
                  <c:v>-6.596463403014069E-2</c:v>
                </c:pt>
                <c:pt idx="63">
                  <c:v>-6.6952059531384001E-2</c:v>
                </c:pt>
                <c:pt idx="64">
                  <c:v>-6.7997116871221272E-2</c:v>
                </c:pt>
                <c:pt idx="65">
                  <c:v>-6.901988990013555E-2</c:v>
                </c:pt>
                <c:pt idx="66">
                  <c:v>-6.9943536166668208E-2</c:v>
                </c:pt>
                <c:pt idx="67">
                  <c:v>-7.0739623963779544E-2</c:v>
                </c:pt>
                <c:pt idx="68">
                  <c:v>-7.1295963312339977E-2</c:v>
                </c:pt>
                <c:pt idx="69">
                  <c:v>-7.1567985590503508E-2</c:v>
                </c:pt>
                <c:pt idx="70">
                  <c:v>-7.1553385524726371E-2</c:v>
                </c:pt>
                <c:pt idx="71">
                  <c:v>-7.1311331802631703E-2</c:v>
                </c:pt>
                <c:pt idx="72">
                  <c:v>-7.085411921645289E-2</c:v>
                </c:pt>
                <c:pt idx="73">
                  <c:v>-7.0226316388035934E-2</c:v>
                </c:pt>
                <c:pt idx="74">
                  <c:v>-6.9503228919810298E-2</c:v>
                </c:pt>
                <c:pt idx="75">
                  <c:v>-6.8624919699638229E-2</c:v>
                </c:pt>
                <c:pt idx="76">
                  <c:v>-6.7445388069748355E-2</c:v>
                </c:pt>
                <c:pt idx="77">
                  <c:v>-6.5745633043483603E-2</c:v>
                </c:pt>
                <c:pt idx="78">
                  <c:v>-6.3370432868897555E-2</c:v>
                </c:pt>
                <c:pt idx="79">
                  <c:v>-6.0395861572934244E-2</c:v>
                </c:pt>
                <c:pt idx="80">
                  <c:v>-5.7167710187157474E-2</c:v>
                </c:pt>
                <c:pt idx="81">
                  <c:v>-5.3971064206478743E-2</c:v>
                </c:pt>
                <c:pt idx="82">
                  <c:v>-5.1055661598138569E-2</c:v>
                </c:pt>
                <c:pt idx="83">
                  <c:v>-4.8588250481802174E-2</c:v>
                </c:pt>
                <c:pt idx="84">
                  <c:v>-4.1683956218244854E-2</c:v>
                </c:pt>
                <c:pt idx="85">
                  <c:v>-3.7525242745304159E-2</c:v>
                </c:pt>
                <c:pt idx="86">
                  <c:v>-3.4700514229685162E-2</c:v>
                </c:pt>
                <c:pt idx="87">
                  <c:v>-3.2724894802683951E-2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'% Change Since 08'!$F$1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08'!$F$2:$F$89</c:f>
              <c:numCache>
                <c:formatCode>0.0%</c:formatCode>
                <c:ptCount val="88"/>
                <c:pt idx="0">
                  <c:v>0</c:v>
                </c:pt>
                <c:pt idx="1">
                  <c:v>-1.5781910166889424E-4</c:v>
                </c:pt>
                <c:pt idx="2">
                  <c:v>-6.3788415971741477E-4</c:v>
                </c:pt>
                <c:pt idx="3">
                  <c:v>-1.4134101752081118E-3</c:v>
                </c:pt>
                <c:pt idx="4">
                  <c:v>-2.3879947510841728E-3</c:v>
                </c:pt>
                <c:pt idx="5">
                  <c:v>-3.4683623734246558E-3</c:v>
                </c:pt>
                <c:pt idx="6">
                  <c:v>-4.7103839541100994E-3</c:v>
                </c:pt>
                <c:pt idx="7">
                  <c:v>-6.2636189035071002E-3</c:v>
                </c:pt>
                <c:pt idx="8">
                  <c:v>-8.396802177915403E-3</c:v>
                </c:pt>
                <c:pt idx="9">
                  <c:v>-1.1365453227551073E-2</c:v>
                </c:pt>
                <c:pt idx="10">
                  <c:v>-1.5302317091201034E-2</c:v>
                </c:pt>
                <c:pt idx="11">
                  <c:v>-2.0108808453392864E-2</c:v>
                </c:pt>
                <c:pt idx="12">
                  <c:v>-2.5411471271672693E-2</c:v>
                </c:pt>
                <c:pt idx="13">
                  <c:v>-3.0699148650018354E-2</c:v>
                </c:pt>
                <c:pt idx="14">
                  <c:v>-3.5472955233771093E-2</c:v>
                </c:pt>
                <c:pt idx="15">
                  <c:v>-3.9565219289494274E-2</c:v>
                </c:pt>
                <c:pt idx="16">
                  <c:v>-4.3165854719345718E-2</c:v>
                </c:pt>
                <c:pt idx="17">
                  <c:v>-4.6455158784895575E-2</c:v>
                </c:pt>
                <c:pt idx="18">
                  <c:v>-4.9578738044244335E-2</c:v>
                </c:pt>
                <c:pt idx="19">
                  <c:v>-5.2519542134632259E-2</c:v>
                </c:pt>
                <c:pt idx="20">
                  <c:v>-5.5046299699595028E-2</c:v>
                </c:pt>
                <c:pt idx="21">
                  <c:v>-5.6940305913006806E-2</c:v>
                </c:pt>
                <c:pt idx="22">
                  <c:v>-5.7910170665281556E-2</c:v>
                </c:pt>
                <c:pt idx="23">
                  <c:v>-5.7780080527270371E-2</c:v>
                </c:pt>
                <c:pt idx="24">
                  <c:v>-5.662083285299295E-2</c:v>
                </c:pt>
                <c:pt idx="25">
                  <c:v>-5.4810957495274572E-2</c:v>
                </c:pt>
                <c:pt idx="26">
                  <c:v>-5.2809988279498045E-2</c:v>
                </c:pt>
                <c:pt idx="27">
                  <c:v>-5.1003770785070679E-2</c:v>
                </c:pt>
                <c:pt idx="28">
                  <c:v>-4.9663104891117797E-2</c:v>
                </c:pt>
                <c:pt idx="29">
                  <c:v>-4.9036607305838552E-2</c:v>
                </c:pt>
                <c:pt idx="30">
                  <c:v>-4.9123629053487758E-2</c:v>
                </c:pt>
                <c:pt idx="31">
                  <c:v>-4.9624284341997005E-2</c:v>
                </c:pt>
                <c:pt idx="32">
                  <c:v>-5.0209365475174732E-2</c:v>
                </c:pt>
                <c:pt idx="33">
                  <c:v>-5.050004761122058E-2</c:v>
                </c:pt>
                <c:pt idx="34">
                  <c:v>-5.0320458323190632E-2</c:v>
                </c:pt>
                <c:pt idx="35">
                  <c:v>-4.9733017278212242E-2</c:v>
                </c:pt>
                <c:pt idx="36">
                  <c:v>-4.8875425329853721E-2</c:v>
                </c:pt>
                <c:pt idx="37">
                  <c:v>-4.7969278196196695E-2</c:v>
                </c:pt>
                <c:pt idx="38">
                  <c:v>-4.718808839238442E-2</c:v>
                </c:pt>
                <c:pt idx="39">
                  <c:v>-4.6520410346183719E-2</c:v>
                </c:pt>
                <c:pt idx="40">
                  <c:v>-4.5733851743024953E-2</c:v>
                </c:pt>
                <c:pt idx="41">
                  <c:v>-4.4538261427017424E-2</c:v>
                </c:pt>
                <c:pt idx="42">
                  <c:v>-4.2777767223727781E-2</c:v>
                </c:pt>
                <c:pt idx="43">
                  <c:v>-4.0585645152098088E-2</c:v>
                </c:pt>
                <c:pt idx="44">
                  <c:v>-3.8236116963364611E-2</c:v>
                </c:pt>
                <c:pt idx="45">
                  <c:v>-3.6002991424198515E-2</c:v>
                </c:pt>
                <c:pt idx="46">
                  <c:v>-3.4132348337613229E-2</c:v>
                </c:pt>
                <c:pt idx="47">
                  <c:v>-3.2690973207567343E-2</c:v>
                </c:pt>
                <c:pt idx="48">
                  <c:v>-3.1517802053666048E-2</c:v>
                </c:pt>
                <c:pt idx="49">
                  <c:v>-3.0347698785105605E-2</c:v>
                </c:pt>
                <c:pt idx="50">
                  <c:v>-2.9046679409403753E-2</c:v>
                </c:pt>
                <c:pt idx="51">
                  <c:v>-2.7586660976132677E-2</c:v>
                </c:pt>
                <c:pt idx="52">
                  <c:v>-2.5862981396933271E-2</c:v>
                </c:pt>
                <c:pt idx="53">
                  <c:v>-2.3778294310028456E-2</c:v>
                </c:pt>
                <c:pt idx="54">
                  <c:v>-2.1293838164092454E-2</c:v>
                </c:pt>
                <c:pt idx="55">
                  <c:v>-1.8481826260225351E-2</c:v>
                </c:pt>
                <c:pt idx="56">
                  <c:v>-1.5483086335131312E-2</c:v>
                </c:pt>
                <c:pt idx="57">
                  <c:v>-1.2531839635025481E-2</c:v>
                </c:pt>
                <c:pt idx="58">
                  <c:v>-9.8045485648019393E-3</c:v>
                </c:pt>
                <c:pt idx="59">
                  <c:v>-7.366759674723917E-3</c:v>
                </c:pt>
                <c:pt idx="60">
                  <c:v>-5.2913352416366789E-3</c:v>
                </c:pt>
                <c:pt idx="61">
                  <c:v>-3.5203984286291284E-3</c:v>
                </c:pt>
                <c:pt idx="62">
                  <c:v>-1.8560706312162288E-3</c:v>
                </c:pt>
                <c:pt idx="63">
                  <c:v>-1.2902817770088661E-4</c:v>
                </c:pt>
                <c:pt idx="64">
                  <c:v>1.5091045987247272E-3</c:v>
                </c:pt>
                <c:pt idx="65">
                  <c:v>2.8884140484133547E-3</c:v>
                </c:pt>
                <c:pt idx="66">
                  <c:v>4.009667142700209E-3</c:v>
                </c:pt>
                <c:pt idx="67">
                  <c:v>4.9971722356848634E-3</c:v>
                </c:pt>
                <c:pt idx="68">
                  <c:v>6.0636753761964899E-3</c:v>
                </c:pt>
                <c:pt idx="69">
                  <c:v>7.4003294200882539E-3</c:v>
                </c:pt>
                <c:pt idx="70">
                  <c:v>9.123655012517563E-3</c:v>
                </c:pt>
                <c:pt idx="71">
                  <c:v>1.1197073520574242E-2</c:v>
                </c:pt>
                <c:pt idx="72">
                  <c:v>1.3503356325560689E-2</c:v>
                </c:pt>
                <c:pt idx="73">
                  <c:v>1.5846866739202489E-2</c:v>
                </c:pt>
                <c:pt idx="74">
                  <c:v>1.8049136431575005E-2</c:v>
                </c:pt>
                <c:pt idx="75">
                  <c:v>2.0101551724605846E-2</c:v>
                </c:pt>
                <c:pt idx="76">
                  <c:v>2.2199631310979382E-2</c:v>
                </c:pt>
                <c:pt idx="77">
                  <c:v>2.4518362650714293E-2</c:v>
                </c:pt>
                <c:pt idx="78">
                  <c:v>2.693980915157277E-2</c:v>
                </c:pt>
                <c:pt idx="79">
                  <c:v>2.9324264034955957E-2</c:v>
                </c:pt>
                <c:pt idx="80">
                  <c:v>3.1538274288536741E-2</c:v>
                </c:pt>
                <c:pt idx="81">
                  <c:v>3.3500540950782504E-2</c:v>
                </c:pt>
                <c:pt idx="82">
                  <c:v>3.5138732725003133E-2</c:v>
                </c:pt>
                <c:pt idx="83">
                  <c:v>3.6371845638641098E-2</c:v>
                </c:pt>
                <c:pt idx="84">
                  <c:v>3.9558847527632501E-2</c:v>
                </c:pt>
                <c:pt idx="85">
                  <c:v>4.235487102905016E-2</c:v>
                </c:pt>
                <c:pt idx="86">
                  <c:v>4.4973901145418591E-2</c:v>
                </c:pt>
                <c:pt idx="87">
                  <c:v>4.7485673270447191E-2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'% Change Since 08'!$G$1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08'!$G$2:$G$89</c:f>
              <c:numCache>
                <c:formatCode>0.0%</c:formatCode>
                <c:ptCount val="88"/>
                <c:pt idx="0">
                  <c:v>0</c:v>
                </c:pt>
                <c:pt idx="1">
                  <c:v>3.9806245414760247E-4</c:v>
                </c:pt>
                <c:pt idx="2">
                  <c:v>4.1580554803402663E-4</c:v>
                </c:pt>
                <c:pt idx="3">
                  <c:v>7.0200936681069431E-5</c:v>
                </c:pt>
                <c:pt idx="4">
                  <c:v>-5.608360545839283E-4</c:v>
                </c:pt>
                <c:pt idx="5">
                  <c:v>-1.3118317892984457E-3</c:v>
                </c:pt>
                <c:pt idx="6">
                  <c:v>-2.1148996473752948E-3</c:v>
                </c:pt>
                <c:pt idx="7">
                  <c:v>-2.9719682259760436E-3</c:v>
                </c:pt>
                <c:pt idx="8">
                  <c:v>-4.0334681037029838E-3</c:v>
                </c:pt>
                <c:pt idx="9">
                  <c:v>-5.4911018384159582E-3</c:v>
                </c:pt>
                <c:pt idx="10">
                  <c:v>-7.5091859082805478E-3</c:v>
                </c:pt>
                <c:pt idx="11">
                  <c:v>-1.0104691968318549E-2</c:v>
                </c:pt>
                <c:pt idx="12">
                  <c:v>-1.3146861130975662E-2</c:v>
                </c:pt>
                <c:pt idx="13">
                  <c:v>-1.6393461592758965E-2</c:v>
                </c:pt>
                <c:pt idx="14">
                  <c:v>-1.954170359930231E-2</c:v>
                </c:pt>
                <c:pt idx="15">
                  <c:v>-2.2451570996675871E-2</c:v>
                </c:pt>
                <c:pt idx="16">
                  <c:v>-2.5224122276145799E-2</c:v>
                </c:pt>
                <c:pt idx="17">
                  <c:v>-2.7954630137493549E-2</c:v>
                </c:pt>
                <c:pt idx="18">
                  <c:v>-3.0761510446439384E-2</c:v>
                </c:pt>
                <c:pt idx="19">
                  <c:v>-3.369452100975176E-2</c:v>
                </c:pt>
                <c:pt idx="20">
                  <c:v>-3.6602459809963753E-2</c:v>
                </c:pt>
                <c:pt idx="21">
                  <c:v>-3.9271638281573644E-2</c:v>
                </c:pt>
                <c:pt idx="22">
                  <c:v>-4.1408523936590814E-2</c:v>
                </c:pt>
                <c:pt idx="23">
                  <c:v>-4.2874643498814681E-2</c:v>
                </c:pt>
                <c:pt idx="24">
                  <c:v>-4.370856891147662E-2</c:v>
                </c:pt>
                <c:pt idx="25">
                  <c:v>-4.4140574675667815E-2</c:v>
                </c:pt>
                <c:pt idx="26">
                  <c:v>-4.4393606623265518E-2</c:v>
                </c:pt>
                <c:pt idx="27">
                  <c:v>-4.4581837706234535E-2</c:v>
                </c:pt>
                <c:pt idx="28">
                  <c:v>-4.4791669077413117E-2</c:v>
                </c:pt>
                <c:pt idx="29">
                  <c:v>-4.5183560020643707E-2</c:v>
                </c:pt>
                <c:pt idx="30">
                  <c:v>-4.5778725104703537E-2</c:v>
                </c:pt>
                <c:pt idx="31">
                  <c:v>-4.6413233570859358E-2</c:v>
                </c:pt>
                <c:pt idx="32">
                  <c:v>-4.6979469697495675E-2</c:v>
                </c:pt>
                <c:pt idx="33">
                  <c:v>-4.727261646605399E-2</c:v>
                </c:pt>
                <c:pt idx="34">
                  <c:v>-4.7095571246622059E-2</c:v>
                </c:pt>
                <c:pt idx="35">
                  <c:v>-4.6374275908195692E-2</c:v>
                </c:pt>
                <c:pt idx="36">
                  <c:v>-4.5131873616713683E-2</c:v>
                </c:pt>
                <c:pt idx="37">
                  <c:v>-4.3614453369992111E-2</c:v>
                </c:pt>
                <c:pt idx="38">
                  <c:v>-4.211400477829233E-2</c:v>
                </c:pt>
                <c:pt idx="39">
                  <c:v>-4.0776329787028873E-2</c:v>
                </c:pt>
                <c:pt idx="40">
                  <c:v>-3.9466812314324307E-2</c:v>
                </c:pt>
                <c:pt idx="41">
                  <c:v>-3.7925091743366973E-2</c:v>
                </c:pt>
                <c:pt idx="42">
                  <c:v>-3.5951365408218444E-2</c:v>
                </c:pt>
                <c:pt idx="43">
                  <c:v>-3.3638591692066289E-2</c:v>
                </c:pt>
                <c:pt idx="44">
                  <c:v>-3.1272202974822548E-2</c:v>
                </c:pt>
                <c:pt idx="45">
                  <c:v>-2.9223647069805188E-2</c:v>
                </c:pt>
                <c:pt idx="46">
                  <c:v>-2.7848943013039629E-2</c:v>
                </c:pt>
                <c:pt idx="47">
                  <c:v>-2.721636314404538E-2</c:v>
                </c:pt>
                <c:pt idx="48">
                  <c:v>-2.7113376055617658E-2</c:v>
                </c:pt>
                <c:pt idx="49">
                  <c:v>-2.7173548287058574E-2</c:v>
                </c:pt>
                <c:pt idx="50">
                  <c:v>-2.7099490156054368E-2</c:v>
                </c:pt>
                <c:pt idx="51">
                  <c:v>-2.6715699320902366E-2</c:v>
                </c:pt>
                <c:pt idx="52">
                  <c:v>-2.5860173620030874E-2</c:v>
                </c:pt>
                <c:pt idx="53">
                  <c:v>-2.4511312765230324E-2</c:v>
                </c:pt>
                <c:pt idx="54">
                  <c:v>-2.2733146182264775E-2</c:v>
                </c:pt>
                <c:pt idx="55">
                  <c:v>-2.0643318297989863E-2</c:v>
                </c:pt>
                <c:pt idx="56">
                  <c:v>-1.8354844906073461E-2</c:v>
                </c:pt>
                <c:pt idx="57">
                  <c:v>-1.6065985794724746E-2</c:v>
                </c:pt>
                <c:pt idx="58">
                  <c:v>-1.3936043089489222E-2</c:v>
                </c:pt>
                <c:pt idx="59">
                  <c:v>-1.2017088913729221E-2</c:v>
                </c:pt>
                <c:pt idx="60">
                  <c:v>-1.0303337475960036E-2</c:v>
                </c:pt>
                <c:pt idx="61">
                  <c:v>-8.6729014355705833E-3</c:v>
                </c:pt>
                <c:pt idx="62">
                  <c:v>-6.9903932718187985E-3</c:v>
                </c:pt>
                <c:pt idx="63">
                  <c:v>-5.2122266888532482E-3</c:v>
                </c:pt>
                <c:pt idx="64">
                  <c:v>-3.5659761517389389E-3</c:v>
                </c:pt>
                <c:pt idx="65">
                  <c:v>-2.1993722030519665E-3</c:v>
                </c:pt>
                <c:pt idx="66">
                  <c:v>-1.0904288351504575E-3</c:v>
                </c:pt>
                <c:pt idx="67">
                  <c:v>-4.0114820960611106E-5</c:v>
                </c:pt>
                <c:pt idx="68">
                  <c:v>1.3230176528355392E-3</c:v>
                </c:pt>
                <c:pt idx="69">
                  <c:v>3.3592305360188664E-3</c:v>
                </c:pt>
                <c:pt idx="70">
                  <c:v>6.2555977532614505E-3</c:v>
                </c:pt>
                <c:pt idx="71">
                  <c:v>9.9021892663539255E-3</c:v>
                </c:pt>
                <c:pt idx="72">
                  <c:v>1.4001615392982529E-2</c:v>
                </c:pt>
                <c:pt idx="73">
                  <c:v>1.8190142708475566E-2</c:v>
                </c:pt>
                <c:pt idx="74">
                  <c:v>2.2144538328554269E-2</c:v>
                </c:pt>
                <c:pt idx="75">
                  <c:v>2.5724014660424184E-2</c:v>
                </c:pt>
                <c:pt idx="76">
                  <c:v>2.8993372568713989E-2</c:v>
                </c:pt>
                <c:pt idx="77">
                  <c:v>3.2040941803423491E-2</c:v>
                </c:pt>
                <c:pt idx="78">
                  <c:v>3.4738277793592273E-2</c:v>
                </c:pt>
                <c:pt idx="79">
                  <c:v>3.7076508992277123E-2</c:v>
                </c:pt>
                <c:pt idx="80">
                  <c:v>3.9072221335067527E-2</c:v>
                </c:pt>
                <c:pt idx="81">
                  <c:v>4.0786744211701337E-2</c:v>
                </c:pt>
                <c:pt idx="82">
                  <c:v>4.2200405931130565E-2</c:v>
                </c:pt>
                <c:pt idx="83">
                  <c:v>4.320944796606286E-2</c:v>
                </c:pt>
                <c:pt idx="84">
                  <c:v>4.5280761317586724E-2</c:v>
                </c:pt>
                <c:pt idx="85">
                  <c:v>4.6195302091602192E-2</c:v>
                </c:pt>
                <c:pt idx="86">
                  <c:v>4.7148414808849022E-2</c:v>
                </c:pt>
                <c:pt idx="87">
                  <c:v>4.5055501169115601E-2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'% Change Since 08'!$H$1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08'!$H$2:$H$89</c:f>
              <c:numCache>
                <c:formatCode>0.0%</c:formatCode>
                <c:ptCount val="88"/>
                <c:pt idx="0">
                  <c:v>0</c:v>
                </c:pt>
                <c:pt idx="1">
                  <c:v>2.4389311861747445E-4</c:v>
                </c:pt>
                <c:pt idx="2">
                  <c:v>2.3152987297327067E-4</c:v>
                </c:pt>
                <c:pt idx="3">
                  <c:v>-8.4294856665025731E-5</c:v>
                </c:pt>
                <c:pt idx="4">
                  <c:v>-6.7267295618690529E-4</c:v>
                </c:pt>
                <c:pt idx="5">
                  <c:v>-1.4487476032162422E-3</c:v>
                </c:pt>
                <c:pt idx="6">
                  <c:v>-2.3754290608204252E-3</c:v>
                </c:pt>
                <c:pt idx="7">
                  <c:v>-3.4695763003324588E-3</c:v>
                </c:pt>
                <c:pt idx="8">
                  <c:v>-4.7991871727954645E-3</c:v>
                </c:pt>
                <c:pt idx="9">
                  <c:v>-6.3974176551643523E-3</c:v>
                </c:pt>
                <c:pt idx="10">
                  <c:v>-8.3457527755486476E-3</c:v>
                </c:pt>
                <c:pt idx="11">
                  <c:v>-1.0670042956658956E-2</c:v>
                </c:pt>
                <c:pt idx="12">
                  <c:v>-1.327025830191945E-2</c:v>
                </c:pt>
                <c:pt idx="13">
                  <c:v>-1.5901381761290453E-2</c:v>
                </c:pt>
                <c:pt idx="14">
                  <c:v>-1.8284116376355179E-2</c:v>
                </c:pt>
                <c:pt idx="15">
                  <c:v>-2.0306069004893599E-2</c:v>
                </c:pt>
                <c:pt idx="16">
                  <c:v>-2.2015568698060321E-2</c:v>
                </c:pt>
                <c:pt idx="17">
                  <c:v>-2.3485670998298368E-2</c:v>
                </c:pt>
                <c:pt idx="18">
                  <c:v>-2.4801794693694968E-2</c:v>
                </c:pt>
                <c:pt idx="19">
                  <c:v>-2.6085886343558861E-2</c:v>
                </c:pt>
                <c:pt idx="20">
                  <c:v>-2.7417745078866268E-2</c:v>
                </c:pt>
                <c:pt idx="21">
                  <c:v>-2.8824345253749998E-2</c:v>
                </c:pt>
                <c:pt idx="22">
                  <c:v>-3.0134849292035599E-2</c:v>
                </c:pt>
                <c:pt idx="23">
                  <c:v>-3.1059844852506478E-2</c:v>
                </c:pt>
                <c:pt idx="24">
                  <c:v>-3.1411635387655186E-2</c:v>
                </c:pt>
                <c:pt idx="25">
                  <c:v>-3.1119975183594197E-2</c:v>
                </c:pt>
                <c:pt idx="26">
                  <c:v>-3.0175872788945908E-2</c:v>
                </c:pt>
                <c:pt idx="27">
                  <c:v>-2.8698464934463559E-2</c:v>
                </c:pt>
                <c:pt idx="28">
                  <c:v>-2.6955247298630827E-2</c:v>
                </c:pt>
                <c:pt idx="29">
                  <c:v>-2.5291266828063218E-2</c:v>
                </c:pt>
                <c:pt idx="30">
                  <c:v>-2.3977390995511019E-2</c:v>
                </c:pt>
                <c:pt idx="31">
                  <c:v>-2.3090047137683846E-2</c:v>
                </c:pt>
                <c:pt idx="32">
                  <c:v>-2.2548874157894382E-2</c:v>
                </c:pt>
                <c:pt idx="33">
                  <c:v>-2.221057079981208E-2</c:v>
                </c:pt>
                <c:pt idx="34">
                  <c:v>-2.1923406321439892E-2</c:v>
                </c:pt>
                <c:pt idx="35">
                  <c:v>-2.1641861500178706E-2</c:v>
                </c:pt>
                <c:pt idx="36">
                  <c:v>-2.1413141455760936E-2</c:v>
                </c:pt>
                <c:pt idx="37">
                  <c:v>-2.1319293182007207E-2</c:v>
                </c:pt>
                <c:pt idx="38">
                  <c:v>-2.1414265387183135E-2</c:v>
                </c:pt>
                <c:pt idx="39">
                  <c:v>-2.1610391420357096E-2</c:v>
                </c:pt>
                <c:pt idx="40">
                  <c:v>-2.1708173454088524E-2</c:v>
                </c:pt>
                <c:pt idx="41">
                  <c:v>-2.1535649980780773E-2</c:v>
                </c:pt>
                <c:pt idx="42">
                  <c:v>-2.1018079560857515E-2</c:v>
                </c:pt>
                <c:pt idx="43">
                  <c:v>-2.0260549782294482E-2</c:v>
                </c:pt>
                <c:pt idx="44">
                  <c:v>-1.9458062746843439E-2</c:v>
                </c:pt>
                <c:pt idx="45">
                  <c:v>-1.8778084236412231E-2</c:v>
                </c:pt>
                <c:pt idx="46">
                  <c:v>-1.838527020435321E-2</c:v>
                </c:pt>
                <c:pt idx="47">
                  <c:v>-1.8397071484286313E-2</c:v>
                </c:pt>
                <c:pt idx="48">
                  <c:v>-1.8850577813144153E-2</c:v>
                </c:pt>
                <c:pt idx="49">
                  <c:v>-1.9830084047591751E-2</c:v>
                </c:pt>
                <c:pt idx="50">
                  <c:v>-2.1446859398426946E-2</c:v>
                </c:pt>
                <c:pt idx="51">
                  <c:v>-2.3639649603139815E-2</c:v>
                </c:pt>
                <c:pt idx="52">
                  <c:v>-2.6129157703313574E-2</c:v>
                </c:pt>
                <c:pt idx="53">
                  <c:v>-2.8568650855199419E-2</c:v>
                </c:pt>
                <c:pt idx="54">
                  <c:v>-3.063050304922595E-2</c:v>
                </c:pt>
                <c:pt idx="55">
                  <c:v>-3.214612457206311E-2</c:v>
                </c:pt>
                <c:pt idx="56">
                  <c:v>-3.3175645754798623E-2</c:v>
                </c:pt>
                <c:pt idx="57">
                  <c:v>-3.3921936219139651E-2</c:v>
                </c:pt>
                <c:pt idx="58">
                  <c:v>-3.4533916878527741E-2</c:v>
                </c:pt>
                <c:pt idx="59">
                  <c:v>-3.5052611229873201E-2</c:v>
                </c:pt>
                <c:pt idx="60">
                  <c:v>-3.5404963730733006E-2</c:v>
                </c:pt>
                <c:pt idx="61">
                  <c:v>-3.5377989376600194E-2</c:v>
                </c:pt>
                <c:pt idx="62">
                  <c:v>-3.4798602728455919E-2</c:v>
                </c:pt>
                <c:pt idx="63">
                  <c:v>-3.3683662757633182E-2</c:v>
                </c:pt>
                <c:pt idx="64">
                  <c:v>-3.2315838216815364E-2</c:v>
                </c:pt>
                <c:pt idx="65">
                  <c:v>-3.0978359824396954E-2</c:v>
                </c:pt>
                <c:pt idx="66">
                  <c:v>-2.9874659167796219E-2</c:v>
                </c:pt>
                <c:pt idx="67">
                  <c:v>-2.8994620864213349E-2</c:v>
                </c:pt>
                <c:pt idx="68">
                  <c:v>-2.811345862920828E-2</c:v>
                </c:pt>
                <c:pt idx="69">
                  <c:v>-2.6989527207007938E-2</c:v>
                </c:pt>
                <c:pt idx="70">
                  <c:v>-2.5469971924193074E-2</c:v>
                </c:pt>
                <c:pt idx="71">
                  <c:v>-2.3511521421008975E-2</c:v>
                </c:pt>
                <c:pt idx="72">
                  <c:v>-2.1199032519831771E-2</c:v>
                </c:pt>
                <c:pt idx="73">
                  <c:v>-1.8768530819323528E-2</c:v>
                </c:pt>
                <c:pt idx="74">
                  <c:v>-1.6446488501057621E-2</c:v>
                </c:pt>
                <c:pt idx="75">
                  <c:v>-1.4372273061386887E-2</c:v>
                </c:pt>
                <c:pt idx="76">
                  <c:v>-1.2515538351911919E-2</c:v>
                </c:pt>
                <c:pt idx="77">
                  <c:v>-1.0755461744746182E-2</c:v>
                </c:pt>
                <c:pt idx="78">
                  <c:v>-8.9998808632692461E-3</c:v>
                </c:pt>
                <c:pt idx="79">
                  <c:v>-7.1633769193938865E-3</c:v>
                </c:pt>
                <c:pt idx="80">
                  <c:v>-5.2442640159868006E-3</c:v>
                </c:pt>
                <c:pt idx="81">
                  <c:v>-3.2981767584469067E-3</c:v>
                </c:pt>
                <c:pt idx="82">
                  <c:v>-1.4998864829263577E-3</c:v>
                </c:pt>
                <c:pt idx="83">
                  <c:v>1.9668799888506002E-5</c:v>
                </c:pt>
                <c:pt idx="84">
                  <c:v>2.6772046476812171E-3</c:v>
                </c:pt>
                <c:pt idx="85">
                  <c:v>4.8064927270397668E-3</c:v>
                </c:pt>
                <c:pt idx="86">
                  <c:v>8.1518746052190883E-3</c:v>
                </c:pt>
                <c:pt idx="87">
                  <c:v>1.195863033221165E-2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'% Change Since 08'!$I$1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08'!$I$2:$I$89</c:f>
              <c:numCache>
                <c:formatCode>0.0%</c:formatCode>
                <c:ptCount val="88"/>
                <c:pt idx="0">
                  <c:v>0</c:v>
                </c:pt>
                <c:pt idx="1">
                  <c:v>-2.4417866436596101E-4</c:v>
                </c:pt>
                <c:pt idx="2">
                  <c:v>-1.1813596333134114E-3</c:v>
                </c:pt>
                <c:pt idx="3">
                  <c:v>-2.8510765953587451E-3</c:v>
                </c:pt>
                <c:pt idx="4">
                  <c:v>-5.1882152400043718E-3</c:v>
                </c:pt>
                <c:pt idx="5">
                  <c:v>-8.0439428575415153E-3</c:v>
                </c:pt>
                <c:pt idx="6">
                  <c:v>-1.1285705315885798E-2</c:v>
                </c:pt>
                <c:pt idx="7">
                  <c:v>-1.4871643415431627E-2</c:v>
                </c:pt>
                <c:pt idx="8">
                  <c:v>-1.8838965333606194E-2</c:v>
                </c:pt>
                <c:pt idx="9">
                  <c:v>-2.3285342536155884E-2</c:v>
                </c:pt>
                <c:pt idx="10">
                  <c:v>-2.8275889333578288E-2</c:v>
                </c:pt>
                <c:pt idx="11">
                  <c:v>-3.3729212837751418E-2</c:v>
                </c:pt>
                <c:pt idx="12">
                  <c:v>-3.9422063984112111E-2</c:v>
                </c:pt>
                <c:pt idx="13">
                  <c:v>-4.51009620639376E-2</c:v>
                </c:pt>
                <c:pt idx="14">
                  <c:v>-5.0551960057021533E-2</c:v>
                </c:pt>
                <c:pt idx="15">
                  <c:v>-5.5695990586331109E-2</c:v>
                </c:pt>
                <c:pt idx="16">
                  <c:v>-6.0614446539988327E-2</c:v>
                </c:pt>
                <c:pt idx="17">
                  <c:v>-6.5437556538988362E-2</c:v>
                </c:pt>
                <c:pt idx="18">
                  <c:v>-7.0244387960363988E-2</c:v>
                </c:pt>
                <c:pt idx="19">
                  <c:v>-7.4955873427082431E-2</c:v>
                </c:pt>
                <c:pt idx="20">
                  <c:v>-7.9351089385669732E-2</c:v>
                </c:pt>
                <c:pt idx="21">
                  <c:v>-8.3146323483243537E-2</c:v>
                </c:pt>
                <c:pt idx="22">
                  <c:v>-8.598809803424548E-2</c:v>
                </c:pt>
                <c:pt idx="23">
                  <c:v>-8.7604328241239218E-2</c:v>
                </c:pt>
                <c:pt idx="24">
                  <c:v>-8.7850832416694377E-2</c:v>
                </c:pt>
                <c:pt idx="25">
                  <c:v>-8.676016771585976E-2</c:v>
                </c:pt>
                <c:pt idx="26">
                  <c:v>-8.4536979114584909E-2</c:v>
                </c:pt>
                <c:pt idx="27">
                  <c:v>-8.1523116742982182E-2</c:v>
                </c:pt>
                <c:pt idx="28">
                  <c:v>-7.8141823619285927E-2</c:v>
                </c:pt>
                <c:pt idx="29">
                  <c:v>-7.486750400569285E-2</c:v>
                </c:pt>
                <c:pt idx="30">
                  <c:v>-7.2048984565582896E-2</c:v>
                </c:pt>
                <c:pt idx="31">
                  <c:v>-6.9760681653810469E-2</c:v>
                </c:pt>
                <c:pt idx="32">
                  <c:v>-6.781655438323958E-2</c:v>
                </c:pt>
                <c:pt idx="33">
                  <c:v>-6.583056791306309E-2</c:v>
                </c:pt>
                <c:pt idx="34">
                  <c:v>-6.3477150690793072E-2</c:v>
                </c:pt>
                <c:pt idx="35">
                  <c:v>-6.0663282272861517E-2</c:v>
                </c:pt>
                <c:pt idx="36">
                  <c:v>-5.7568027013136812E-2</c:v>
                </c:pt>
                <c:pt idx="37">
                  <c:v>-5.4549513619355693E-2</c:v>
                </c:pt>
                <c:pt idx="38">
                  <c:v>-5.1975172843611701E-2</c:v>
                </c:pt>
                <c:pt idx="39">
                  <c:v>-5.0012441484327215E-2</c:v>
                </c:pt>
                <c:pt idx="40">
                  <c:v>-4.8572950120112646E-2</c:v>
                </c:pt>
                <c:pt idx="41">
                  <c:v>-4.7361358842639638E-2</c:v>
                </c:pt>
                <c:pt idx="42">
                  <c:v>-4.6045119566152648E-2</c:v>
                </c:pt>
                <c:pt idx="43">
                  <c:v>-4.4452144470050907E-2</c:v>
                </c:pt>
                <c:pt idx="44">
                  <c:v>-4.2633594798296794E-2</c:v>
                </c:pt>
                <c:pt idx="45">
                  <c:v>-4.077086041584789E-2</c:v>
                </c:pt>
                <c:pt idx="46">
                  <c:v>-3.9124398564694553E-2</c:v>
                </c:pt>
                <c:pt idx="47">
                  <c:v>-3.7873273598705154E-2</c:v>
                </c:pt>
                <c:pt idx="48">
                  <c:v>-3.7063995739663687E-2</c:v>
                </c:pt>
                <c:pt idx="49">
                  <c:v>-3.6691913965391745E-2</c:v>
                </c:pt>
                <c:pt idx="50">
                  <c:v>-3.6745400720443334E-2</c:v>
                </c:pt>
                <c:pt idx="51">
                  <c:v>-3.7161667205410066E-2</c:v>
                </c:pt>
                <c:pt idx="52">
                  <c:v>-3.7817461332564362E-2</c:v>
                </c:pt>
                <c:pt idx="53">
                  <c:v>-3.8561624881108245E-2</c:v>
                </c:pt>
                <c:pt idx="54">
                  <c:v>-3.9273231274403332E-2</c:v>
                </c:pt>
                <c:pt idx="55">
                  <c:v>-3.9917397846111632E-2</c:v>
                </c:pt>
                <c:pt idx="56">
                  <c:v>-4.0508077662768337E-2</c:v>
                </c:pt>
                <c:pt idx="57">
                  <c:v>-4.1135965656852236E-2</c:v>
                </c:pt>
                <c:pt idx="58">
                  <c:v>-4.1889431249752918E-2</c:v>
                </c:pt>
                <c:pt idx="59">
                  <c:v>-4.280568261889757E-2</c:v>
                </c:pt>
                <c:pt idx="60">
                  <c:v>-4.3859139142304999E-2</c:v>
                </c:pt>
                <c:pt idx="61">
                  <c:v>-4.4884689532642033E-2</c:v>
                </c:pt>
                <c:pt idx="62">
                  <c:v>-4.5614900014650718E-2</c:v>
                </c:pt>
                <c:pt idx="63">
                  <c:v>-4.5777685790894695E-2</c:v>
                </c:pt>
                <c:pt idx="64">
                  <c:v>-4.5224214151665179E-2</c:v>
                </c:pt>
                <c:pt idx="65">
                  <c:v>-4.3926578963891787E-2</c:v>
                </c:pt>
                <c:pt idx="66">
                  <c:v>-4.1998730270945299E-2</c:v>
                </c:pt>
                <c:pt idx="67">
                  <c:v>-3.9631359982140076E-2</c:v>
                </c:pt>
                <c:pt idx="68">
                  <c:v>-3.7054693695306888E-2</c:v>
                </c:pt>
                <c:pt idx="69">
                  <c:v>-3.4491980475008892E-2</c:v>
                </c:pt>
                <c:pt idx="70">
                  <c:v>-3.206647240897368E-2</c:v>
                </c:pt>
                <c:pt idx="71">
                  <c:v>-2.9757239897398452E-2</c:v>
                </c:pt>
                <c:pt idx="72">
                  <c:v>-2.7375916542058031E-2</c:v>
                </c:pt>
                <c:pt idx="73">
                  <c:v>-2.4687625722943259E-2</c:v>
                </c:pt>
                <c:pt idx="74">
                  <c:v>-2.1550511263612959E-2</c:v>
                </c:pt>
                <c:pt idx="75">
                  <c:v>-1.8001781341494327E-2</c:v>
                </c:pt>
                <c:pt idx="76">
                  <c:v>-1.4213523777188132E-2</c:v>
                </c:pt>
                <c:pt idx="77">
                  <c:v>-1.0453172345952331E-2</c:v>
                </c:pt>
                <c:pt idx="78">
                  <c:v>-7.0300200226504784E-3</c:v>
                </c:pt>
                <c:pt idx="79">
                  <c:v>-4.0905740059021473E-3</c:v>
                </c:pt>
                <c:pt idx="80">
                  <c:v>-1.5836730517449472E-3</c:v>
                </c:pt>
                <c:pt idx="81">
                  <c:v>6.3719003844069826E-4</c:v>
                </c:pt>
                <c:pt idx="82">
                  <c:v>2.5650387313871908E-3</c:v>
                </c:pt>
                <c:pt idx="83">
                  <c:v>4.0254596954045572E-3</c:v>
                </c:pt>
                <c:pt idx="84">
                  <c:v>8.0555704129875137E-3</c:v>
                </c:pt>
                <c:pt idx="85">
                  <c:v>1.1708948334120131E-2</c:v>
                </c:pt>
                <c:pt idx="86">
                  <c:v>1.6680891042828938E-2</c:v>
                </c:pt>
                <c:pt idx="87">
                  <c:v>2.1506326552918169E-2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'% Change Since 08'!$J$1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08'!$J$2:$J$89</c:f>
              <c:numCache>
                <c:formatCode>0.0%</c:formatCode>
                <c:ptCount val="88"/>
                <c:pt idx="0">
                  <c:v>0</c:v>
                </c:pt>
                <c:pt idx="1">
                  <c:v>9.8793104565213165E-4</c:v>
                </c:pt>
                <c:pt idx="2">
                  <c:v>1.7556020548965749E-3</c:v>
                </c:pt>
                <c:pt idx="3">
                  <c:v>2.8439457642051528E-3</c:v>
                </c:pt>
                <c:pt idx="4">
                  <c:v>4.2432448190304669E-3</c:v>
                </c:pt>
                <c:pt idx="5">
                  <c:v>5.4611532556376853E-3</c:v>
                </c:pt>
                <c:pt idx="6">
                  <c:v>5.8498474375336057E-3</c:v>
                </c:pt>
                <c:pt idx="7">
                  <c:v>5.0400678919171049E-3</c:v>
                </c:pt>
                <c:pt idx="8">
                  <c:v>3.1063143369848994E-3</c:v>
                </c:pt>
                <c:pt idx="9">
                  <c:v>3.109553455167365E-4</c:v>
                </c:pt>
                <c:pt idx="10">
                  <c:v>-3.1063143369848994E-3</c:v>
                </c:pt>
                <c:pt idx="11">
                  <c:v>-6.8572131922805335E-3</c:v>
                </c:pt>
                <c:pt idx="12">
                  <c:v>-1.0650220583948227E-2</c:v>
                </c:pt>
                <c:pt idx="13">
                  <c:v>-1.4080446739179726E-2</c:v>
                </c:pt>
                <c:pt idx="14">
                  <c:v>-1.6668502166970064E-2</c:v>
                </c:pt>
                <c:pt idx="15">
                  <c:v>-1.8301017730932932E-2</c:v>
                </c:pt>
                <c:pt idx="16">
                  <c:v>-1.8854906940134617E-2</c:v>
                </c:pt>
                <c:pt idx="17">
                  <c:v>-1.8275104785473204E-2</c:v>
                </c:pt>
                <c:pt idx="18">
                  <c:v>-1.6785110421538841E-2</c:v>
                </c:pt>
                <c:pt idx="19">
                  <c:v>-1.4715313902943063E-2</c:v>
                </c:pt>
                <c:pt idx="20">
                  <c:v>-1.2593691493427829E-2</c:v>
                </c:pt>
                <c:pt idx="21">
                  <c:v>-1.0702046474867681E-2</c:v>
                </c:pt>
                <c:pt idx="22">
                  <c:v>-8.7164670290160208E-3</c:v>
                </c:pt>
                <c:pt idx="23">
                  <c:v>-5.9275862739127903E-3</c:v>
                </c:pt>
                <c:pt idx="24">
                  <c:v>-1.8236235367283611E-3</c:v>
                </c:pt>
                <c:pt idx="25">
                  <c:v>3.7120294371060423E-3</c:v>
                </c:pt>
                <c:pt idx="26">
                  <c:v>9.882549574703782E-3</c:v>
                </c:pt>
                <c:pt idx="27">
                  <c:v>1.5635223466763409E-2</c:v>
                </c:pt>
                <c:pt idx="28">
                  <c:v>2.0063098022194439E-2</c:v>
                </c:pt>
                <c:pt idx="29">
                  <c:v>2.23725892862927E-2</c:v>
                </c:pt>
                <c:pt idx="30">
                  <c:v>2.2430893413577086E-2</c:v>
                </c:pt>
                <c:pt idx="31">
                  <c:v>2.1012159649656977E-2</c:v>
                </c:pt>
                <c:pt idx="32">
                  <c:v>1.9525404403905079E-2</c:v>
                </c:pt>
                <c:pt idx="33">
                  <c:v>1.9159384049286424E-2</c:v>
                </c:pt>
                <c:pt idx="34">
                  <c:v>2.0147315094938553E-2</c:v>
                </c:pt>
                <c:pt idx="35">
                  <c:v>2.1702091822522238E-2</c:v>
                </c:pt>
                <c:pt idx="36">
                  <c:v>2.2728892286363961E-2</c:v>
                </c:pt>
                <c:pt idx="37">
                  <c:v>2.2460045477219283E-2</c:v>
                </c:pt>
                <c:pt idx="38">
                  <c:v>2.08955513950882E-2</c:v>
                </c:pt>
                <c:pt idx="39">
                  <c:v>1.8845189585587219E-2</c:v>
                </c:pt>
                <c:pt idx="40">
                  <c:v>1.7070152821595849E-2</c:v>
                </c:pt>
                <c:pt idx="41">
                  <c:v>1.6202069148694959E-2</c:v>
                </c:pt>
                <c:pt idx="42">
                  <c:v>1.6532459203306493E-2</c:v>
                </c:pt>
                <c:pt idx="43">
                  <c:v>1.788964972175975E-2</c:v>
                </c:pt>
                <c:pt idx="44">
                  <c:v>1.9865511813064011E-2</c:v>
                </c:pt>
                <c:pt idx="45">
                  <c:v>2.2343437222650506E-2</c:v>
                </c:pt>
                <c:pt idx="46">
                  <c:v>2.5430316850540608E-2</c:v>
                </c:pt>
                <c:pt idx="47">
                  <c:v>2.9440345160433524E-2</c:v>
                </c:pt>
                <c:pt idx="48">
                  <c:v>3.4846433406969288E-2</c:v>
                </c:pt>
                <c:pt idx="49">
                  <c:v>4.1603233935593377E-2</c:v>
                </c:pt>
                <c:pt idx="50">
                  <c:v>4.9305856973497535E-2</c:v>
                </c:pt>
                <c:pt idx="51">
                  <c:v>5.733887006601323E-2</c:v>
                </c:pt>
                <c:pt idx="52">
                  <c:v>6.5345970213069191E-2</c:v>
                </c:pt>
                <c:pt idx="53">
                  <c:v>7.3304483587388169E-2</c:v>
                </c:pt>
                <c:pt idx="54">
                  <c:v>8.1136671352590964E-2</c:v>
                </c:pt>
                <c:pt idx="55">
                  <c:v>8.8521860808613462E-2</c:v>
                </c:pt>
                <c:pt idx="56">
                  <c:v>9.5071357773559725E-2</c:v>
                </c:pt>
                <c:pt idx="57">
                  <c:v>0.10040294630189878</c:v>
                </c:pt>
                <c:pt idx="58">
                  <c:v>0.10437086607541962</c:v>
                </c:pt>
                <c:pt idx="59">
                  <c:v>0.10707229063959628</c:v>
                </c:pt>
                <c:pt idx="60">
                  <c:v>0.10849750263988132</c:v>
                </c:pt>
                <c:pt idx="61">
                  <c:v>0.10886028387631751</c:v>
                </c:pt>
                <c:pt idx="62">
                  <c:v>0.10854285029443585</c:v>
                </c:pt>
                <c:pt idx="63">
                  <c:v>0.10784643988520565</c:v>
                </c:pt>
                <c:pt idx="64">
                  <c:v>0.10679048735772173</c:v>
                </c:pt>
                <c:pt idx="65">
                  <c:v>0.10539766653926134</c:v>
                </c:pt>
                <c:pt idx="66">
                  <c:v>0.10417004074810673</c:v>
                </c:pt>
                <c:pt idx="67">
                  <c:v>0.10365502095709464</c:v>
                </c:pt>
                <c:pt idx="68">
                  <c:v>0.10409554102991002</c:v>
                </c:pt>
                <c:pt idx="69">
                  <c:v>0.1052972538756049</c:v>
                </c:pt>
                <c:pt idx="70">
                  <c:v>0.10679696559408666</c:v>
                </c:pt>
                <c:pt idx="71">
                  <c:v>0.10818006905799965</c:v>
                </c:pt>
                <c:pt idx="72">
                  <c:v>0.10938826014005947</c:v>
                </c:pt>
                <c:pt idx="73">
                  <c:v>0.11059969034030176</c:v>
                </c:pt>
                <c:pt idx="74">
                  <c:v>0.11200222851330954</c:v>
                </c:pt>
                <c:pt idx="75">
                  <c:v>0.11395541677733653</c:v>
                </c:pt>
                <c:pt idx="76">
                  <c:v>0.11704229640522665</c:v>
                </c:pt>
                <c:pt idx="77">
                  <c:v>0.12159973568795632</c:v>
                </c:pt>
                <c:pt idx="78">
                  <c:v>0.12712243218906086</c:v>
                </c:pt>
                <c:pt idx="79">
                  <c:v>0.13285567137202567</c:v>
                </c:pt>
                <c:pt idx="80">
                  <c:v>0.13832654198221075</c:v>
                </c:pt>
                <c:pt idx="81">
                  <c:v>0.14320789308318704</c:v>
                </c:pt>
                <c:pt idx="82">
                  <c:v>0.14723411698399227</c:v>
                </c:pt>
                <c:pt idx="83">
                  <c:v>0.15023677953913828</c:v>
                </c:pt>
                <c:pt idx="84">
                  <c:v>0.15213814191224581</c:v>
                </c:pt>
                <c:pt idx="85">
                  <c:v>0.15096558113019312</c:v>
                </c:pt>
                <c:pt idx="86">
                  <c:v>0.14899943639343624</c:v>
                </c:pt>
                <c:pt idx="87">
                  <c:v>0.15372530982165417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'% Change Since 08'!$K$1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08'!$K$2:$K$89</c:f>
              <c:numCache>
                <c:formatCode>0.0%</c:formatCode>
                <c:ptCount val="88"/>
                <c:pt idx="0">
                  <c:v>0</c:v>
                </c:pt>
                <c:pt idx="1">
                  <c:v>-1.5607737068198059E-3</c:v>
                </c:pt>
                <c:pt idx="2">
                  <c:v>-3.7187886765529788E-3</c:v>
                </c:pt>
                <c:pt idx="3">
                  <c:v>-6.2975976725911029E-3</c:v>
                </c:pt>
                <c:pt idx="4">
                  <c:v>-9.0493043501858189E-3</c:v>
                </c:pt>
                <c:pt idx="5">
                  <c:v>-1.1752920281917113E-2</c:v>
                </c:pt>
                <c:pt idx="6">
                  <c:v>-1.4448521089337835E-2</c:v>
                </c:pt>
                <c:pt idx="7">
                  <c:v>-1.7360072246040501E-2</c:v>
                </c:pt>
                <c:pt idx="8">
                  <c:v>-2.0905734237485155E-2</c:v>
                </c:pt>
                <c:pt idx="9">
                  <c:v>-2.5461072888509965E-2</c:v>
                </c:pt>
                <c:pt idx="10">
                  <c:v>-3.1161429298187701E-2</c:v>
                </c:pt>
                <c:pt idx="11">
                  <c:v>-3.7772761836649703E-2</c:v>
                </c:pt>
                <c:pt idx="12">
                  <c:v>-4.4725882176069612E-2</c:v>
                </c:pt>
                <c:pt idx="13">
                  <c:v>-5.1245269788511787E-2</c:v>
                </c:pt>
                <c:pt idx="14">
                  <c:v>-5.6594563753386534E-2</c:v>
                </c:pt>
                <c:pt idx="15">
                  <c:v>-6.055495117701528E-2</c:v>
                </c:pt>
                <c:pt idx="16">
                  <c:v>-6.3534859893909529E-2</c:v>
                </c:pt>
                <c:pt idx="17">
                  <c:v>-6.599664807501332E-2</c:v>
                </c:pt>
                <c:pt idx="18">
                  <c:v>-6.8411376026236481E-2</c:v>
                </c:pt>
                <c:pt idx="19">
                  <c:v>-7.0974383777205191E-2</c:v>
                </c:pt>
                <c:pt idx="20">
                  <c:v>-7.3436286460084849E-2</c:v>
                </c:pt>
                <c:pt idx="21">
                  <c:v>-7.5402281951691935E-2</c:v>
                </c:pt>
                <c:pt idx="22">
                  <c:v>-7.6246732548698459E-2</c:v>
                </c:pt>
                <c:pt idx="23">
                  <c:v>-7.554197411824759E-2</c:v>
                </c:pt>
                <c:pt idx="24">
                  <c:v>-7.3254457640010762E-2</c:v>
                </c:pt>
                <c:pt idx="25">
                  <c:v>-6.991638736820989E-2</c:v>
                </c:pt>
                <c:pt idx="26">
                  <c:v>-6.6214659456260844E-2</c:v>
                </c:pt>
                <c:pt idx="27">
                  <c:v>-6.2689378780920207E-2</c:v>
                </c:pt>
                <c:pt idx="28">
                  <c:v>-5.9725385810871237E-2</c:v>
                </c:pt>
                <c:pt idx="29">
                  <c:v>-5.7655766212106066E-2</c:v>
                </c:pt>
                <c:pt idx="30">
                  <c:v>-5.6466207262641538E-2</c:v>
                </c:pt>
                <c:pt idx="31">
                  <c:v>-5.5731678370465686E-2</c:v>
                </c:pt>
                <c:pt idx="32">
                  <c:v>-5.5101575097878983E-2</c:v>
                </c:pt>
                <c:pt idx="33">
                  <c:v>-5.4172164183180396E-2</c:v>
                </c:pt>
                <c:pt idx="34">
                  <c:v>-5.2781425613520554E-2</c:v>
                </c:pt>
                <c:pt idx="35">
                  <c:v>-5.102370885221244E-2</c:v>
                </c:pt>
                <c:pt idx="36">
                  <c:v>-4.9057026349950177E-2</c:v>
                </c:pt>
                <c:pt idx="37">
                  <c:v>-4.7220990373950202E-2</c:v>
                </c:pt>
                <c:pt idx="38">
                  <c:v>-4.5797275292841153E-2</c:v>
                </c:pt>
                <c:pt idx="39">
                  <c:v>-4.4859162243176813E-2</c:v>
                </c:pt>
                <c:pt idx="40">
                  <c:v>-4.4133220984190855E-2</c:v>
                </c:pt>
                <c:pt idx="41">
                  <c:v>-4.3196367454061031E-2</c:v>
                </c:pt>
                <c:pt idx="42">
                  <c:v>-4.1689066076570316E-2</c:v>
                </c:pt>
                <c:pt idx="43">
                  <c:v>-3.9581775393545467E-2</c:v>
                </c:pt>
                <c:pt idx="44">
                  <c:v>-3.7022202695852713E-2</c:v>
                </c:pt>
                <c:pt idx="45">
                  <c:v>-3.4259274844223198E-2</c:v>
                </c:pt>
                <c:pt idx="46">
                  <c:v>-3.1673137734529691E-2</c:v>
                </c:pt>
                <c:pt idx="47">
                  <c:v>-2.9483978281761161E-2</c:v>
                </c:pt>
                <c:pt idx="48">
                  <c:v>-2.7678514279917226E-2</c:v>
                </c:pt>
                <c:pt idx="49">
                  <c:v>-2.6097817264096858E-2</c:v>
                </c:pt>
                <c:pt idx="50">
                  <c:v>-2.4690017929833084E-2</c:v>
                </c:pt>
                <c:pt idx="51">
                  <c:v>-2.3391911296848259E-2</c:v>
                </c:pt>
                <c:pt idx="52">
                  <c:v>-2.1932700665220968E-2</c:v>
                </c:pt>
                <c:pt idx="53">
                  <c:v>-2.0145442445739611E-2</c:v>
                </c:pt>
                <c:pt idx="54">
                  <c:v>-1.8026014574473042E-2</c:v>
                </c:pt>
                <c:pt idx="55">
                  <c:v>-1.5722582349390949E-2</c:v>
                </c:pt>
                <c:pt idx="56">
                  <c:v>-1.3432661333860958E-2</c:v>
                </c:pt>
                <c:pt idx="57">
                  <c:v>-1.141021646675229E-2</c:v>
                </c:pt>
                <c:pt idx="58">
                  <c:v>-9.756925325033328E-3</c:v>
                </c:pt>
                <c:pt idx="59">
                  <c:v>-8.4019113094434533E-3</c:v>
                </c:pt>
                <c:pt idx="60">
                  <c:v>-7.2296421281345859E-3</c:v>
                </c:pt>
                <c:pt idx="61">
                  <c:v>-5.9716111167026145E-3</c:v>
                </c:pt>
                <c:pt idx="62">
                  <c:v>-4.3467164153982449E-3</c:v>
                </c:pt>
                <c:pt idx="63">
                  <c:v>-2.2675931692362583E-3</c:v>
                </c:pt>
                <c:pt idx="64">
                  <c:v>-8.6792346105891931E-5</c:v>
                </c:pt>
                <c:pt idx="65">
                  <c:v>1.892027344398098E-3</c:v>
                </c:pt>
                <c:pt idx="66">
                  <c:v>3.6352023801713151E-3</c:v>
                </c:pt>
                <c:pt idx="67">
                  <c:v>5.2606695903550113E-3</c:v>
                </c:pt>
                <c:pt idx="68">
                  <c:v>6.9937684698520835E-3</c:v>
                </c:pt>
                <c:pt idx="69">
                  <c:v>9.0269765038920868E-3</c:v>
                </c:pt>
                <c:pt idx="70">
                  <c:v>1.1422582658545743E-2</c:v>
                </c:pt>
                <c:pt idx="71">
                  <c:v>1.4041123770809124E-2</c:v>
                </c:pt>
                <c:pt idx="72">
                  <c:v>1.6628291396485414E-2</c:v>
                </c:pt>
                <c:pt idx="73">
                  <c:v>1.8938135721015964E-2</c:v>
                </c:pt>
                <c:pt idx="74">
                  <c:v>2.0855009950776833E-2</c:v>
                </c:pt>
                <c:pt idx="75">
                  <c:v>2.2544483653669227E-2</c:v>
                </c:pt>
                <c:pt idx="76">
                  <c:v>2.4426434841791179E-2</c:v>
                </c:pt>
                <c:pt idx="77">
                  <c:v>2.6851582454618082E-2</c:v>
                </c:pt>
                <c:pt idx="78">
                  <c:v>2.9764164127303532E-2</c:v>
                </c:pt>
                <c:pt idx="79">
                  <c:v>3.2915596504443985E-2</c:v>
                </c:pt>
                <c:pt idx="80">
                  <c:v>3.5988366161564984E-2</c:v>
                </c:pt>
                <c:pt idx="81">
                  <c:v>3.8772133336401983E-2</c:v>
                </c:pt>
                <c:pt idx="82">
                  <c:v>4.1146900167848152E-2</c:v>
                </c:pt>
                <c:pt idx="83">
                  <c:v>4.2984195663382643E-2</c:v>
                </c:pt>
                <c:pt idx="84">
                  <c:v>4.7264501048779016E-2</c:v>
                </c:pt>
                <c:pt idx="85">
                  <c:v>4.824497975551352E-2</c:v>
                </c:pt>
                <c:pt idx="86">
                  <c:v>4.475267559162209E-2</c:v>
                </c:pt>
                <c:pt idx="87">
                  <c:v>4.1621395527033929E-2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'% Change Since 08'!$L$1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08'!$L$2:$L$89</c:f>
              <c:numCache>
                <c:formatCode>0.0%</c:formatCode>
                <c:ptCount val="88"/>
                <c:pt idx="0">
                  <c:v>0</c:v>
                </c:pt>
                <c:pt idx="1">
                  <c:v>9.4143964691694706E-4</c:v>
                </c:pt>
                <c:pt idx="2">
                  <c:v>1.5881395878610427E-3</c:v>
                </c:pt>
                <c:pt idx="3">
                  <c:v>1.9942973804873677E-3</c:v>
                </c:pt>
                <c:pt idx="4">
                  <c:v>2.2365669410013161E-3</c:v>
                </c:pt>
                <c:pt idx="5">
                  <c:v>2.3771351084652913E-3</c:v>
                </c:pt>
                <c:pt idx="6">
                  <c:v>2.3287675669723105E-3</c:v>
                </c:pt>
                <c:pt idx="7">
                  <c:v>1.9720569484615773E-3</c:v>
                </c:pt>
                <c:pt idx="8">
                  <c:v>-3.5044874929958836E-2</c:v>
                </c:pt>
                <c:pt idx="9">
                  <c:v>-4.7336060485338047E-2</c:v>
                </c:pt>
                <c:pt idx="10">
                  <c:v>-5.2653898931271668E-2</c:v>
                </c:pt>
                <c:pt idx="11">
                  <c:v>-5.6185161313308307E-2</c:v>
                </c:pt>
                <c:pt idx="12">
                  <c:v>-5.9245272018837433E-2</c:v>
                </c:pt>
                <c:pt idx="13">
                  <c:v>-6.1933773175663787E-2</c:v>
                </c:pt>
                <c:pt idx="14">
                  <c:v>-6.4031283434872785E-2</c:v>
                </c:pt>
                <c:pt idx="15">
                  <c:v>-6.5501743066869206E-2</c:v>
                </c:pt>
                <c:pt idx="16">
                  <c:v>-6.6624992847433881E-2</c:v>
                </c:pt>
                <c:pt idx="17">
                  <c:v>-6.7657769414223731E-2</c:v>
                </c:pt>
                <c:pt idx="18">
                  <c:v>-6.8822045234447626E-2</c:v>
                </c:pt>
                <c:pt idx="19">
                  <c:v>-7.0169642673990895E-2</c:v>
                </c:pt>
                <c:pt idx="20">
                  <c:v>-7.1514648995239904E-2</c:v>
                </c:pt>
                <c:pt idx="21">
                  <c:v>-7.258909938126254E-2</c:v>
                </c:pt>
                <c:pt idx="22">
                  <c:v>-7.2995041247364348E-2</c:v>
                </c:pt>
                <c:pt idx="23">
                  <c:v>-7.2475306102839324E-2</c:v>
                </c:pt>
                <c:pt idx="24">
                  <c:v>-7.1036587669947665E-2</c:v>
                </c:pt>
                <c:pt idx="25">
                  <c:v>-9.1363694761946404E-2</c:v>
                </c:pt>
                <c:pt idx="26">
                  <c:v>-9.5881309508000612E-2</c:v>
                </c:pt>
                <c:pt idx="27">
                  <c:v>-9.5848920529322285E-2</c:v>
                </c:pt>
                <c:pt idx="28">
                  <c:v>-9.4750286372553144E-2</c:v>
                </c:pt>
                <c:pt idx="29">
                  <c:v>-9.3747739519196405E-2</c:v>
                </c:pt>
                <c:pt idx="30">
                  <c:v>-9.3116802214542438E-2</c:v>
                </c:pt>
                <c:pt idx="31">
                  <c:v>-9.2734180413089035E-2</c:v>
                </c:pt>
                <c:pt idx="32">
                  <c:v>-9.2437497368395488E-2</c:v>
                </c:pt>
                <c:pt idx="33">
                  <c:v>-9.1951230835171413E-2</c:v>
                </c:pt>
                <c:pt idx="34">
                  <c:v>-9.1108685536485642E-2</c:v>
                </c:pt>
                <c:pt idx="35">
                  <c:v>-8.9866028387860175E-2</c:v>
                </c:pt>
                <c:pt idx="36">
                  <c:v>-8.8231248670702339E-2</c:v>
                </c:pt>
                <c:pt idx="37">
                  <c:v>-8.6393498020493592E-2</c:v>
                </c:pt>
                <c:pt idx="38">
                  <c:v>-8.4595909703845978E-2</c:v>
                </c:pt>
                <c:pt idx="39">
                  <c:v>-8.3002803805920927E-2</c:v>
                </c:pt>
                <c:pt idx="40">
                  <c:v>-8.1597985837379261E-2</c:v>
                </c:pt>
                <c:pt idx="41">
                  <c:v>-8.0231818716727077E-2</c:v>
                </c:pt>
                <c:pt idx="42">
                  <c:v>-7.8717741926777163E-2</c:v>
                </c:pt>
                <c:pt idx="43">
                  <c:v>-7.699140936322188E-2</c:v>
                </c:pt>
                <c:pt idx="44">
                  <c:v>-7.5073118119366344E-2</c:v>
                </c:pt>
                <c:pt idx="45">
                  <c:v>-7.3106243407493304E-2</c:v>
                </c:pt>
                <c:pt idx="46">
                  <c:v>-7.1318587710973713E-2</c:v>
                </c:pt>
                <c:pt idx="47">
                  <c:v>-6.9844025475011368E-2</c:v>
                </c:pt>
                <c:pt idx="48">
                  <c:v>-6.8659884414531427E-2</c:v>
                </c:pt>
                <c:pt idx="49">
                  <c:v>-6.7653666810257806E-2</c:v>
                </c:pt>
                <c:pt idx="50">
                  <c:v>-6.6780675871614403E-2</c:v>
                </c:pt>
                <c:pt idx="51">
                  <c:v>-6.6004420015956966E-2</c:v>
                </c:pt>
                <c:pt idx="52">
                  <c:v>-6.5167488806908785E-2</c:v>
                </c:pt>
                <c:pt idx="53">
                  <c:v>-6.417984088374408E-2</c:v>
                </c:pt>
                <c:pt idx="54">
                  <c:v>-6.307386522514119E-2</c:v>
                </c:pt>
                <c:pt idx="55">
                  <c:v>-6.1959252505557408E-2</c:v>
                </c:pt>
                <c:pt idx="56">
                  <c:v>-6.0948284517744304E-2</c:v>
                </c:pt>
                <c:pt idx="57">
                  <c:v>-6.0179154237396101E-2</c:v>
                </c:pt>
                <c:pt idx="58">
                  <c:v>-5.9713184797477115E-2</c:v>
                </c:pt>
                <c:pt idx="59">
                  <c:v>-5.9528783545535126E-2</c:v>
                </c:pt>
                <c:pt idx="60">
                  <c:v>-5.9597664106857719E-2</c:v>
                </c:pt>
                <c:pt idx="61">
                  <c:v>-5.977148495909812E-2</c:v>
                </c:pt>
                <c:pt idx="62">
                  <c:v>-5.9850729993597779E-2</c:v>
                </c:pt>
                <c:pt idx="63">
                  <c:v>-5.9716639621869468E-2</c:v>
                </c:pt>
                <c:pt idx="64">
                  <c:v>-5.9506759040033858E-2</c:v>
                </c:pt>
                <c:pt idx="65">
                  <c:v>-5.9344382293593137E-2</c:v>
                </c:pt>
                <c:pt idx="66">
                  <c:v>-5.921569008497788E-2</c:v>
                </c:pt>
                <c:pt idx="67">
                  <c:v>-5.9038630334869648E-2</c:v>
                </c:pt>
                <c:pt idx="68">
                  <c:v>-5.8731366890474507E-2</c:v>
                </c:pt>
                <c:pt idx="69">
                  <c:v>-5.822134843955299E-2</c:v>
                </c:pt>
                <c:pt idx="70">
                  <c:v>-5.7483527505260507E-2</c:v>
                </c:pt>
                <c:pt idx="71">
                  <c:v>-5.6605138403504056E-2</c:v>
                </c:pt>
                <c:pt idx="72">
                  <c:v>-5.5725021889551425E-2</c:v>
                </c:pt>
                <c:pt idx="73">
                  <c:v>-5.498223464519493E-2</c:v>
                </c:pt>
                <c:pt idx="74">
                  <c:v>-5.4443282039987433E-2</c:v>
                </c:pt>
                <c:pt idx="75">
                  <c:v>-5.3999121179045192E-2</c:v>
                </c:pt>
                <c:pt idx="76">
                  <c:v>-5.3371206845734535E-2</c:v>
                </c:pt>
                <c:pt idx="77">
                  <c:v>-5.2316189846918888E-2</c:v>
                </c:pt>
                <c:pt idx="78">
                  <c:v>-5.0822842003323113E-2</c:v>
                </c:pt>
                <c:pt idx="79">
                  <c:v>-4.9046846339127724E-2</c:v>
                </c:pt>
                <c:pt idx="80">
                  <c:v>-4.7203481599281394E-2</c:v>
                </c:pt>
                <c:pt idx="81">
                  <c:v>-4.5465920856450966E-2</c:v>
                </c:pt>
                <c:pt idx="82">
                  <c:v>-4.3943207005520159E-2</c:v>
                </c:pt>
                <c:pt idx="83">
                  <c:v>-4.2717608052331955E-2</c:v>
                </c:pt>
                <c:pt idx="84">
                  <c:v>-3.9171662666627798E-2</c:v>
                </c:pt>
                <c:pt idx="85">
                  <c:v>-3.6406723520120574E-2</c:v>
                </c:pt>
                <c:pt idx="86">
                  <c:v>-3.619943405657923E-2</c:v>
                </c:pt>
                <c:pt idx="87">
                  <c:v>-3.4884009669189767E-2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'% Change Since 08'!$M$1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08'!$M$2:$M$89</c:f>
              <c:numCache>
                <c:formatCode>0.0%</c:formatCode>
                <c:ptCount val="88"/>
                <c:pt idx="0">
                  <c:v>0</c:v>
                </c:pt>
                <c:pt idx="1">
                  <c:v>7.8015845454325198E-4</c:v>
                </c:pt>
                <c:pt idx="2">
                  <c:v>8.3023073630482717E-4</c:v>
                </c:pt>
                <c:pt idx="3">
                  <c:v>-6.945510050799138E-5</c:v>
                </c:pt>
                <c:pt idx="4">
                  <c:v>-2.0739616058665332E-3</c:v>
                </c:pt>
                <c:pt idx="5">
                  <c:v>-5.1089879745762025E-3</c:v>
                </c:pt>
                <c:pt idx="6">
                  <c:v>-9.0097802472924628E-3</c:v>
                </c:pt>
                <c:pt idx="7">
                  <c:v>-1.3630967283417192E-2</c:v>
                </c:pt>
                <c:pt idx="8">
                  <c:v>-1.8836869351725474E-2</c:v>
                </c:pt>
                <c:pt idx="9">
                  <c:v>-2.4514420009529886E-2</c:v>
                </c:pt>
                <c:pt idx="10">
                  <c:v>-3.04762520089484E-2</c:v>
                </c:pt>
                <c:pt idx="11">
                  <c:v>-3.6436468773471384E-2</c:v>
                </c:pt>
                <c:pt idx="12">
                  <c:v>-4.2034872921394593E-2</c:v>
                </c:pt>
                <c:pt idx="13">
                  <c:v>-4.6845042440296879E-2</c:v>
                </c:pt>
                <c:pt idx="14">
                  <c:v>-5.0563313169817721E-2</c:v>
                </c:pt>
                <c:pt idx="15">
                  <c:v>-5.3083079606851824E-2</c:v>
                </c:pt>
                <c:pt idx="16">
                  <c:v>-5.448187302638486E-2</c:v>
                </c:pt>
                <c:pt idx="17">
                  <c:v>-5.5105353696061253E-2</c:v>
                </c:pt>
                <c:pt idx="18">
                  <c:v>-5.5410633091317302E-2</c:v>
                </c:pt>
                <c:pt idx="19">
                  <c:v>-5.5609306983468068E-2</c:v>
                </c:pt>
                <c:pt idx="20">
                  <c:v>-5.5673916379289458E-2</c:v>
                </c:pt>
                <c:pt idx="21">
                  <c:v>-5.541870926579498E-2</c:v>
                </c:pt>
                <c:pt idx="22">
                  <c:v>-5.452871483835537E-2</c:v>
                </c:pt>
                <c:pt idx="23">
                  <c:v>-5.2700268936610103E-2</c:v>
                </c:pt>
                <c:pt idx="24">
                  <c:v>-4.9775078540796797E-2</c:v>
                </c:pt>
                <c:pt idx="25">
                  <c:v>-4.5856518684229651E-2</c:v>
                </c:pt>
                <c:pt idx="26">
                  <c:v>-4.1262790641329018E-2</c:v>
                </c:pt>
                <c:pt idx="27">
                  <c:v>-3.6430007833889243E-2</c:v>
                </c:pt>
                <c:pt idx="28">
                  <c:v>-3.1800744623286845E-2</c:v>
                </c:pt>
                <c:pt idx="29">
                  <c:v>-2.7628592888120754E-2</c:v>
                </c:pt>
                <c:pt idx="30">
                  <c:v>-2.3923244037764191E-2</c:v>
                </c:pt>
                <c:pt idx="31">
                  <c:v>-2.0597475387858281E-2</c:v>
                </c:pt>
                <c:pt idx="32">
                  <c:v>-1.7481687274371875E-2</c:v>
                </c:pt>
                <c:pt idx="33">
                  <c:v>-1.4310981174437293E-2</c:v>
                </c:pt>
                <c:pt idx="34">
                  <c:v>-1.1020747692233143E-2</c:v>
                </c:pt>
                <c:pt idx="35">
                  <c:v>-7.8484263574030259E-3</c:v>
                </c:pt>
                <c:pt idx="36">
                  <c:v>-5.157445021442243E-3</c:v>
                </c:pt>
                <c:pt idx="37">
                  <c:v>-3.2546983145023867E-3</c:v>
                </c:pt>
                <c:pt idx="38">
                  <c:v>-2.350166773002964E-3</c:v>
                </c:pt>
                <c:pt idx="39">
                  <c:v>-2.4196218735109552E-3</c:v>
                </c:pt>
                <c:pt idx="40">
                  <c:v>-3.2369307306515049E-3</c:v>
                </c:pt>
                <c:pt idx="41">
                  <c:v>-4.521042472601578E-3</c:v>
                </c:pt>
                <c:pt idx="42">
                  <c:v>-5.9973671671202785E-3</c:v>
                </c:pt>
                <c:pt idx="43">
                  <c:v>-7.5544536064157128E-3</c:v>
                </c:pt>
                <c:pt idx="44">
                  <c:v>-9.2068389045476939E-3</c:v>
                </c:pt>
                <c:pt idx="45">
                  <c:v>-1.1025593396919747E-2</c:v>
                </c:pt>
                <c:pt idx="46">
                  <c:v>-1.2988103794994387E-2</c:v>
                </c:pt>
                <c:pt idx="47">
                  <c:v>-1.4919924730053867E-2</c:v>
                </c:pt>
                <c:pt idx="48">
                  <c:v>-1.6628843249529564E-2</c:v>
                </c:pt>
                <c:pt idx="49">
                  <c:v>-1.8063171836764362E-2</c:v>
                </c:pt>
                <c:pt idx="50">
                  <c:v>-1.911792022354851E-2</c:v>
                </c:pt>
                <c:pt idx="51">
                  <c:v>-1.9675176262507976E-2</c:v>
                </c:pt>
                <c:pt idx="52">
                  <c:v>-1.9728479014060621E-2</c:v>
                </c:pt>
                <c:pt idx="53">
                  <c:v>-1.9240678075609145E-2</c:v>
                </c:pt>
                <c:pt idx="54">
                  <c:v>-1.8194005863302672E-2</c:v>
                </c:pt>
                <c:pt idx="55">
                  <c:v>-1.6751601101590199E-2</c:v>
                </c:pt>
                <c:pt idx="56">
                  <c:v>-1.5118598622204634E-2</c:v>
                </c:pt>
                <c:pt idx="57">
                  <c:v>-1.3582510236551151E-2</c:v>
                </c:pt>
                <c:pt idx="58">
                  <c:v>-1.2343625071676049E-2</c:v>
                </c:pt>
                <c:pt idx="59">
                  <c:v>-1.1435863060385557E-2</c:v>
                </c:pt>
                <c:pt idx="60">
                  <c:v>-1.0675087424588722E-2</c:v>
                </c:pt>
                <c:pt idx="61">
                  <c:v>-9.743096889865209E-3</c:v>
                </c:pt>
                <c:pt idx="62">
                  <c:v>-8.4525242083329961E-3</c:v>
                </c:pt>
                <c:pt idx="63">
                  <c:v>-6.7694494471858572E-3</c:v>
                </c:pt>
                <c:pt idx="64">
                  <c:v>-4.6728745527818381E-3</c:v>
                </c:pt>
                <c:pt idx="65">
                  <c:v>-2.2597136188530218E-3</c:v>
                </c:pt>
                <c:pt idx="66">
                  <c:v>3.5373644212209561E-4</c:v>
                </c:pt>
                <c:pt idx="67">
                  <c:v>3.2886182473086147E-3</c:v>
                </c:pt>
                <c:pt idx="68">
                  <c:v>6.6111564274234577E-3</c:v>
                </c:pt>
                <c:pt idx="69">
                  <c:v>1.0221206418943475E-2</c:v>
                </c:pt>
                <c:pt idx="70">
                  <c:v>1.3929785739091108E-2</c:v>
                </c:pt>
                <c:pt idx="71">
                  <c:v>1.7468765395207596E-2</c:v>
                </c:pt>
                <c:pt idx="72">
                  <c:v>2.0587783978485073E-2</c:v>
                </c:pt>
                <c:pt idx="73">
                  <c:v>2.320123403946019E-2</c:v>
                </c:pt>
                <c:pt idx="74">
                  <c:v>2.5425412490611449E-2</c:v>
                </c:pt>
                <c:pt idx="75">
                  <c:v>2.7517141680328861E-2</c:v>
                </c:pt>
                <c:pt idx="76">
                  <c:v>2.9663788856494455E-2</c:v>
                </c:pt>
                <c:pt idx="77">
                  <c:v>3.1918656770660872E-2</c:v>
                </c:pt>
                <c:pt idx="78">
                  <c:v>3.4086302000468416E-2</c:v>
                </c:pt>
                <c:pt idx="79">
                  <c:v>3.5908286962631542E-2</c:v>
                </c:pt>
                <c:pt idx="80">
                  <c:v>3.7320002261328852E-2</c:v>
                </c:pt>
                <c:pt idx="81">
                  <c:v>3.842320769497904E-2</c:v>
                </c:pt>
                <c:pt idx="82">
                  <c:v>3.9251823196388334E-2</c:v>
                </c:pt>
                <c:pt idx="83">
                  <c:v>3.9768698362959432E-2</c:v>
                </c:pt>
                <c:pt idx="84">
                  <c:v>4.3606496474749838E-2</c:v>
                </c:pt>
                <c:pt idx="85">
                  <c:v>4.504890123646231E-2</c:v>
                </c:pt>
                <c:pt idx="86">
                  <c:v>4.6927419419969148E-2</c:v>
                </c:pt>
                <c:pt idx="87">
                  <c:v>4.6924188950178081E-2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'% Change Since 08'!$N$1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08'!$N$2:$N$89</c:f>
              <c:numCache>
                <c:formatCode>0.0%</c:formatCode>
                <c:ptCount val="88"/>
                <c:pt idx="0">
                  <c:v>0</c:v>
                </c:pt>
                <c:pt idx="1">
                  <c:v>-2.3622578995750967E-3</c:v>
                </c:pt>
                <c:pt idx="2">
                  <c:v>-4.3661802951306342E-3</c:v>
                </c:pt>
                <c:pt idx="3">
                  <c:v>-5.9373436589087031E-3</c:v>
                </c:pt>
                <c:pt idx="4">
                  <c:v>-7.1653318669141937E-3</c:v>
                </c:pt>
                <c:pt idx="5">
                  <c:v>-8.4222625579366498E-3</c:v>
                </c:pt>
                <c:pt idx="6">
                  <c:v>-1.0233235066712424E-2</c:v>
                </c:pt>
                <c:pt idx="7">
                  <c:v>-1.2891808863842155E-2</c:v>
                </c:pt>
                <c:pt idx="8">
                  <c:v>-1.6471029263606756E-2</c:v>
                </c:pt>
                <c:pt idx="9">
                  <c:v>-2.0913011299972299E-2</c:v>
                </c:pt>
                <c:pt idx="10">
                  <c:v>-2.5961407266217092E-2</c:v>
                </c:pt>
                <c:pt idx="11">
                  <c:v>-3.1295093422200541E-2</c:v>
                </c:pt>
                <c:pt idx="12">
                  <c:v>-3.6524035353932109E-2</c:v>
                </c:pt>
                <c:pt idx="13">
                  <c:v>-4.1292653984346249E-2</c:v>
                </c:pt>
                <c:pt idx="14">
                  <c:v>-4.5394217291893212E-2</c:v>
                </c:pt>
                <c:pt idx="15">
                  <c:v>-4.8733628546660107E-2</c:v>
                </c:pt>
                <c:pt idx="16">
                  <c:v>-5.1254380996090011E-2</c:v>
                </c:pt>
                <c:pt idx="17">
                  <c:v>-5.2872403618086018E-2</c:v>
                </c:pt>
                <c:pt idx="18">
                  <c:v>-5.3620773536096102E-2</c:v>
                </c:pt>
                <c:pt idx="19">
                  <c:v>-5.3717248479485981E-2</c:v>
                </c:pt>
                <c:pt idx="20">
                  <c:v>-5.3391990098914384E-2</c:v>
                </c:pt>
                <c:pt idx="21">
                  <c:v>-5.2810384011621095E-2</c:v>
                </c:pt>
                <c:pt idx="22">
                  <c:v>-5.2034449824071051E-2</c:v>
                </c:pt>
                <c:pt idx="23">
                  <c:v>-5.1049027188017258E-2</c:v>
                </c:pt>
                <c:pt idx="24">
                  <c:v>-4.9931296058171634E-2</c:v>
                </c:pt>
                <c:pt idx="25">
                  <c:v>-4.887696274826793E-2</c:v>
                </c:pt>
                <c:pt idx="26">
                  <c:v>-4.7975611134311036E-2</c:v>
                </c:pt>
                <c:pt idx="27">
                  <c:v>-4.7330607227075834E-2</c:v>
                </c:pt>
                <c:pt idx="28">
                  <c:v>-4.6995701352165242E-2</c:v>
                </c:pt>
                <c:pt idx="29">
                  <c:v>-4.6947463880470303E-2</c:v>
                </c:pt>
                <c:pt idx="30">
                  <c:v>-4.7054964531676166E-2</c:v>
                </c:pt>
                <c:pt idx="31">
                  <c:v>-4.7105958430325105E-2</c:v>
                </c:pt>
                <c:pt idx="32">
                  <c:v>-4.6903361049206359E-2</c:v>
                </c:pt>
                <c:pt idx="33">
                  <c:v>-4.6400313130101976E-2</c:v>
                </c:pt>
                <c:pt idx="34">
                  <c:v>-4.560508395387395E-2</c:v>
                </c:pt>
                <c:pt idx="35">
                  <c:v>-4.4585205980895208E-2</c:v>
                </c:pt>
                <c:pt idx="36">
                  <c:v>-4.3427506660216629E-2</c:v>
                </c:pt>
                <c:pt idx="37">
                  <c:v>-4.2171954182671167E-2</c:v>
                </c:pt>
                <c:pt idx="38">
                  <c:v>-4.0908132424263721E-2</c:v>
                </c:pt>
                <c:pt idx="39">
                  <c:v>-3.9597451407638332E-2</c:v>
                </c:pt>
                <c:pt idx="40">
                  <c:v>-3.8153083683744107E-2</c:v>
                </c:pt>
                <c:pt idx="41">
                  <c:v>-3.6514387859593121E-2</c:v>
                </c:pt>
                <c:pt idx="42">
                  <c:v>-3.455594650877853E-2</c:v>
                </c:pt>
                <c:pt idx="43">
                  <c:v>-3.2302567473886303E-2</c:v>
                </c:pt>
                <c:pt idx="44">
                  <c:v>-2.995960456298918E-2</c:v>
                </c:pt>
                <c:pt idx="45">
                  <c:v>-2.7713116595481941E-2</c:v>
                </c:pt>
                <c:pt idx="46">
                  <c:v>-2.5765700952483334E-2</c:v>
                </c:pt>
                <c:pt idx="47">
                  <c:v>-2.4224858285199227E-2</c:v>
                </c:pt>
                <c:pt idx="48">
                  <c:v>-2.2970684021130769E-2</c:v>
                </c:pt>
                <c:pt idx="49">
                  <c:v>-2.1891542868641096E-2</c:v>
                </c:pt>
                <c:pt idx="50">
                  <c:v>-2.0935062715604271E-2</c:v>
                </c:pt>
                <c:pt idx="51">
                  <c:v>-1.9986851843429437E-2</c:v>
                </c:pt>
                <c:pt idx="52">
                  <c:v>-1.8955948162634705E-2</c:v>
                </c:pt>
                <c:pt idx="53">
                  <c:v>-1.7795492415002129E-2</c:v>
                </c:pt>
                <c:pt idx="54">
                  <c:v>-1.6564747780042643E-2</c:v>
                </c:pt>
                <c:pt idx="55">
                  <c:v>-1.534640706637614E-2</c:v>
                </c:pt>
                <c:pt idx="56">
                  <c:v>-1.4172169183973583E-2</c:v>
                </c:pt>
                <c:pt idx="57">
                  <c:v>-1.3069598402374937E-2</c:v>
                </c:pt>
                <c:pt idx="58">
                  <c:v>-1.2055233283304184E-2</c:v>
                </c:pt>
                <c:pt idx="59">
                  <c:v>-1.1095996703313363E-2</c:v>
                </c:pt>
                <c:pt idx="60">
                  <c:v>-1.0140894763753537E-2</c:v>
                </c:pt>
                <c:pt idx="61">
                  <c:v>-9.0975871616658186E-3</c:v>
                </c:pt>
                <c:pt idx="62">
                  <c:v>-7.9012978636312896E-3</c:v>
                </c:pt>
                <c:pt idx="63">
                  <c:v>-6.6099118356838767E-3</c:v>
                </c:pt>
                <c:pt idx="64">
                  <c:v>-5.3350643694604436E-3</c:v>
                </c:pt>
                <c:pt idx="65">
                  <c:v>-4.0547040493290167E-3</c:v>
                </c:pt>
                <c:pt idx="66">
                  <c:v>-2.7150805496866633E-3</c:v>
                </c:pt>
                <c:pt idx="67">
                  <c:v>-1.1397825454775993E-3</c:v>
                </c:pt>
                <c:pt idx="68">
                  <c:v>8.6276163660093969E-4</c:v>
                </c:pt>
                <c:pt idx="69">
                  <c:v>3.3380330412898975E-3</c:v>
                </c:pt>
                <c:pt idx="70">
                  <c:v>6.2060952869233731E-3</c:v>
                </c:pt>
                <c:pt idx="71">
                  <c:v>9.2243828015496632E-3</c:v>
                </c:pt>
                <c:pt idx="72">
                  <c:v>1.2033181867672211E-2</c:v>
                </c:pt>
                <c:pt idx="73">
                  <c:v>1.4399574407678303E-2</c:v>
                </c:pt>
                <c:pt idx="74">
                  <c:v>1.6271188309442002E-2</c:v>
                </c:pt>
                <c:pt idx="75">
                  <c:v>1.7683857123365267E-2</c:v>
                </c:pt>
                <c:pt idx="76">
                  <c:v>1.8812613961026878E-2</c:v>
                </c:pt>
                <c:pt idx="77">
                  <c:v>1.9798036597080668E-2</c:v>
                </c:pt>
                <c:pt idx="78">
                  <c:v>2.065942002020461E-2</c:v>
                </c:pt>
                <c:pt idx="79">
                  <c:v>2.1411924578645686E-2</c:v>
                </c:pt>
                <c:pt idx="80">
                  <c:v>2.2036255283725919E-2</c:v>
                </c:pt>
                <c:pt idx="81">
                  <c:v>2.2557219978031277E-2</c:v>
                </c:pt>
                <c:pt idx="82">
                  <c:v>2.2967927594176773E-2</c:v>
                </c:pt>
                <c:pt idx="83">
                  <c:v>2.321462780655947E-2</c:v>
                </c:pt>
                <c:pt idx="84">
                  <c:v>2.9027932252538326E-2</c:v>
                </c:pt>
                <c:pt idx="85">
                  <c:v>3.6038904210028706E-2</c:v>
                </c:pt>
                <c:pt idx="86">
                  <c:v>4.3598405131364419E-2</c:v>
                </c:pt>
                <c:pt idx="87">
                  <c:v>4.9094720477633663E-2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'% Change Since 08'!$O$1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08'!$O$2:$O$89</c:f>
              <c:numCache>
                <c:formatCode>0.0%</c:formatCode>
                <c:ptCount val="88"/>
                <c:pt idx="0">
                  <c:v>0</c:v>
                </c:pt>
                <c:pt idx="1">
                  <c:v>-1.5794578351646757E-3</c:v>
                </c:pt>
                <c:pt idx="2">
                  <c:v>-4.0363571884262277E-3</c:v>
                </c:pt>
                <c:pt idx="3">
                  <c:v>-7.3082264953894093E-3</c:v>
                </c:pt>
                <c:pt idx="4">
                  <c:v>-1.120118304736291E-2</c:v>
                </c:pt>
                <c:pt idx="5">
                  <c:v>-1.5385515810038487E-2</c:v>
                </c:pt>
                <c:pt idx="6">
                  <c:v>-1.9647307002305138E-2</c:v>
                </c:pt>
                <c:pt idx="7">
                  <c:v>-2.3820281298727031E-2</c:v>
                </c:pt>
                <c:pt idx="8">
                  <c:v>-2.7948137243085692E-2</c:v>
                </c:pt>
                <c:pt idx="9">
                  <c:v>-3.2233118637286944E-2</c:v>
                </c:pt>
                <c:pt idx="10">
                  <c:v>-3.6896873329753312E-2</c:v>
                </c:pt>
                <c:pt idx="11">
                  <c:v>-4.1911793937229332E-2</c:v>
                </c:pt>
                <c:pt idx="12">
                  <c:v>-4.694233243580416E-2</c:v>
                </c:pt>
                <c:pt idx="13">
                  <c:v>-5.1494553299918408E-2</c:v>
                </c:pt>
                <c:pt idx="14">
                  <c:v>-5.5146300200476929E-2</c:v>
                </c:pt>
                <c:pt idx="15">
                  <c:v>-5.7875171717923848E-2</c:v>
                </c:pt>
                <c:pt idx="16">
                  <c:v>-6.0163587155089127E-2</c:v>
                </c:pt>
                <c:pt idx="17">
                  <c:v>-6.2477243628373702E-2</c:v>
                </c:pt>
                <c:pt idx="18">
                  <c:v>-6.5194598923091193E-2</c:v>
                </c:pt>
                <c:pt idx="19">
                  <c:v>-6.8374180691743211E-2</c:v>
                </c:pt>
                <c:pt idx="20">
                  <c:v>-7.1579792278893259E-2</c:v>
                </c:pt>
                <c:pt idx="21">
                  <c:v>-7.4184351693452666E-2</c:v>
                </c:pt>
                <c:pt idx="22">
                  <c:v>-7.5460601582234346E-2</c:v>
                </c:pt>
                <c:pt idx="23">
                  <c:v>-7.5052801092432037E-2</c:v>
                </c:pt>
                <c:pt idx="24">
                  <c:v>-7.3127225549481575E-2</c:v>
                </c:pt>
                <c:pt idx="25">
                  <c:v>-7.0428485518902059E-2</c:v>
                </c:pt>
                <c:pt idx="26">
                  <c:v>-6.7750096073693727E-2</c:v>
                </c:pt>
                <c:pt idx="27">
                  <c:v>-6.5584888444085734E-2</c:v>
                </c:pt>
                <c:pt idx="28">
                  <c:v>-6.4113493794806783E-2</c:v>
                </c:pt>
                <c:pt idx="29">
                  <c:v>-6.3355947198276544E-2</c:v>
                </c:pt>
                <c:pt idx="30">
                  <c:v>-6.3061731371011051E-2</c:v>
                </c:pt>
                <c:pt idx="31">
                  <c:v>-6.2829829351665062E-2</c:v>
                </c:pt>
                <c:pt idx="32">
                  <c:v>-6.2549180581313688E-2</c:v>
                </c:pt>
                <c:pt idx="33">
                  <c:v>-6.2180661453972025E-2</c:v>
                </c:pt>
                <c:pt idx="34">
                  <c:v>-6.1862939911820437E-2</c:v>
                </c:pt>
                <c:pt idx="35">
                  <c:v>-6.1806147580552036E-2</c:v>
                </c:pt>
                <c:pt idx="36">
                  <c:v>-6.2033159149149912E-2</c:v>
                </c:pt>
                <c:pt idx="37">
                  <c:v>-6.2540503975147682E-2</c:v>
                </c:pt>
                <c:pt idx="38">
                  <c:v>-6.3238103110894603E-2</c:v>
                </c:pt>
                <c:pt idx="39">
                  <c:v>-6.4021521769447115E-2</c:v>
                </c:pt>
                <c:pt idx="40">
                  <c:v>-6.4658384662031998E-2</c:v>
                </c:pt>
                <c:pt idx="41">
                  <c:v>-6.4921680220051348E-2</c:v>
                </c:pt>
                <c:pt idx="42">
                  <c:v>-6.4659331200886461E-2</c:v>
                </c:pt>
                <c:pt idx="43">
                  <c:v>-6.3911407749376703E-2</c:v>
                </c:pt>
                <c:pt idx="44">
                  <c:v>-6.2760258745861261E-2</c:v>
                </c:pt>
                <c:pt idx="45">
                  <c:v>-6.1346602966705181E-2</c:v>
                </c:pt>
                <c:pt idx="46">
                  <c:v>-5.9901553648875734E-2</c:v>
                </c:pt>
                <c:pt idx="47">
                  <c:v>-5.858712669296362E-2</c:v>
                </c:pt>
                <c:pt idx="48">
                  <c:v>-5.7494978611377021E-2</c:v>
                </c:pt>
                <c:pt idx="49">
                  <c:v>-5.6649403901380749E-2</c:v>
                </c:pt>
                <c:pt idx="50">
                  <c:v>-5.6124863619526719E-2</c:v>
                </c:pt>
                <c:pt idx="51">
                  <c:v>-5.5852575942389862E-2</c:v>
                </c:pt>
                <c:pt idx="52">
                  <c:v>-5.5501883296807449E-2</c:v>
                </c:pt>
                <c:pt idx="53">
                  <c:v>-5.4862654057086388E-2</c:v>
                </c:pt>
                <c:pt idx="54">
                  <c:v>-5.392889347714834E-2</c:v>
                </c:pt>
                <c:pt idx="55">
                  <c:v>-5.2942757747262766E-2</c:v>
                </c:pt>
                <c:pt idx="56">
                  <c:v>-5.2236008735922601E-2</c:v>
                </c:pt>
                <c:pt idx="57">
                  <c:v>-5.2171328580866913E-2</c:v>
                </c:pt>
                <c:pt idx="58">
                  <c:v>-5.2884387851236905E-2</c:v>
                </c:pt>
                <c:pt idx="59">
                  <c:v>-5.4185247750234901E-2</c:v>
                </c:pt>
                <c:pt idx="60">
                  <c:v>-5.5736151663289629E-2</c:v>
                </c:pt>
                <c:pt idx="61">
                  <c:v>-5.7076292924748265E-2</c:v>
                </c:pt>
                <c:pt idx="62">
                  <c:v>-5.7859238313873546E-2</c:v>
                </c:pt>
                <c:pt idx="63">
                  <c:v>-5.7996170934820707E-2</c:v>
                </c:pt>
                <c:pt idx="64">
                  <c:v>-5.7841885101541535E-2</c:v>
                </c:pt>
                <c:pt idx="65">
                  <c:v>-5.7689334589495565E-2</c:v>
                </c:pt>
                <c:pt idx="66">
                  <c:v>-5.7632226745275669E-2</c:v>
                </c:pt>
                <c:pt idx="67">
                  <c:v>-5.7548300300179024E-2</c:v>
                </c:pt>
                <c:pt idx="68">
                  <c:v>-5.7178519121031397E-2</c:v>
                </c:pt>
                <c:pt idx="69">
                  <c:v>-5.6288614841350622E-2</c:v>
                </c:pt>
                <c:pt idx="70">
                  <c:v>-5.4770524275250976E-2</c:v>
                </c:pt>
                <c:pt idx="71">
                  <c:v>-5.2780268577244827E-2</c:v>
                </c:pt>
                <c:pt idx="72">
                  <c:v>-5.0586191512575401E-2</c:v>
                </c:pt>
                <c:pt idx="73">
                  <c:v>-4.8452535178116526E-2</c:v>
                </c:pt>
                <c:pt idx="74">
                  <c:v>-4.6601736204669467E-2</c:v>
                </c:pt>
                <c:pt idx="75">
                  <c:v>-4.5107466866407396E-2</c:v>
                </c:pt>
                <c:pt idx="76">
                  <c:v>-4.3819858511372031E-2</c:v>
                </c:pt>
                <c:pt idx="77">
                  <c:v>-4.2521680472461715E-2</c:v>
                </c:pt>
                <c:pt idx="78">
                  <c:v>-4.120883108130706E-2</c:v>
                </c:pt>
                <c:pt idx="79">
                  <c:v>-3.9888093866365118E-2</c:v>
                </c:pt>
                <c:pt idx="80">
                  <c:v>-3.8597803651242081E-2</c:v>
                </c:pt>
                <c:pt idx="81">
                  <c:v>-3.7364936793290428E-2</c:v>
                </c:pt>
                <c:pt idx="82">
                  <c:v>-3.6266005183246769E-2</c:v>
                </c:pt>
                <c:pt idx="83">
                  <c:v>-3.5411438354132997E-2</c:v>
                </c:pt>
                <c:pt idx="84">
                  <c:v>-3.3781025177302505E-2</c:v>
                </c:pt>
                <c:pt idx="85">
                  <c:v>-3.4148913278741179E-2</c:v>
                </c:pt>
                <c:pt idx="86">
                  <c:v>-3.5849212574326966E-2</c:v>
                </c:pt>
                <c:pt idx="87">
                  <c:v>-3.7025918126913193E-2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'% Change Since 08'!$P$1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08'!$P$2:$P$89</c:f>
              <c:numCache>
                <c:formatCode>0.0%</c:formatCode>
                <c:ptCount val="88"/>
                <c:pt idx="0">
                  <c:v>0</c:v>
                </c:pt>
                <c:pt idx="1">
                  <c:v>-2.2632188990552043E-4</c:v>
                </c:pt>
                <c:pt idx="2">
                  <c:v>-8.3202729468156642E-4</c:v>
                </c:pt>
                <c:pt idx="3">
                  <c:v>-1.6117258286913361E-3</c:v>
                </c:pt>
                <c:pt idx="4">
                  <c:v>-2.422494564349985E-3</c:v>
                </c:pt>
                <c:pt idx="5">
                  <c:v>-3.3091400029827394E-3</c:v>
                </c:pt>
                <c:pt idx="6">
                  <c:v>-4.6278247719120143E-3</c:v>
                </c:pt>
                <c:pt idx="7">
                  <c:v>-6.8831943568664492E-3</c:v>
                </c:pt>
                <c:pt idx="8">
                  <c:v>-1.0601806912105997E-2</c:v>
                </c:pt>
                <c:pt idx="9">
                  <c:v>-1.6020777134424735E-2</c:v>
                </c:pt>
                <c:pt idx="10">
                  <c:v>-2.2974615318198111E-2</c:v>
                </c:pt>
                <c:pt idx="11">
                  <c:v>-3.0950499608842514E-2</c:v>
                </c:pt>
                <c:pt idx="12">
                  <c:v>-3.9122616752006151E-2</c:v>
                </c:pt>
                <c:pt idx="13">
                  <c:v>-4.6622963430045607E-2</c:v>
                </c:pt>
                <c:pt idx="14">
                  <c:v>-5.2896200670331427E-2</c:v>
                </c:pt>
                <c:pt idx="15">
                  <c:v>-5.7862527112839124E-2</c:v>
                </c:pt>
                <c:pt idx="16">
                  <c:v>-6.1884646479975089E-2</c:v>
                </c:pt>
                <c:pt idx="17">
                  <c:v>-6.5352408038744217E-2</c:v>
                </c:pt>
                <c:pt idx="18">
                  <c:v>-6.8585017229244455E-2</c:v>
                </c:pt>
                <c:pt idx="19">
                  <c:v>-7.1678628149210222E-2</c:v>
                </c:pt>
                <c:pt idx="20">
                  <c:v>-7.4484757940235319E-2</c:v>
                </c:pt>
                <c:pt idx="21">
                  <c:v>-7.6893189150154764E-2</c:v>
                </c:pt>
                <c:pt idx="22">
                  <c:v>-7.8543180385087355E-2</c:v>
                </c:pt>
                <c:pt idx="23">
                  <c:v>-7.9136457709203842E-2</c:v>
                </c:pt>
                <c:pt idx="24">
                  <c:v>-7.8643586194626358E-2</c:v>
                </c:pt>
                <c:pt idx="25">
                  <c:v>-7.7235288423046639E-2</c:v>
                </c:pt>
                <c:pt idx="26">
                  <c:v>-7.5111394849280089E-2</c:v>
                </c:pt>
                <c:pt idx="27">
                  <c:v>-7.2672547547220162E-2</c:v>
                </c:pt>
                <c:pt idx="28">
                  <c:v>-7.0426989604891688E-2</c:v>
                </c:pt>
                <c:pt idx="29">
                  <c:v>-6.8871517193922538E-2</c:v>
                </c:pt>
                <c:pt idx="30">
                  <c:v>-6.8229508711430437E-2</c:v>
                </c:pt>
                <c:pt idx="31">
                  <c:v>-6.8203671385848735E-2</c:v>
                </c:pt>
                <c:pt idx="32">
                  <c:v>-6.835477068228854E-2</c:v>
                </c:pt>
                <c:pt idx="33">
                  <c:v>-6.8112423109427292E-2</c:v>
                </c:pt>
                <c:pt idx="34">
                  <c:v>-6.7165272541267765E-2</c:v>
                </c:pt>
                <c:pt idx="35">
                  <c:v>-6.5489116925999277E-2</c:v>
                </c:pt>
                <c:pt idx="36">
                  <c:v>-6.3208891179725751E-2</c:v>
                </c:pt>
                <c:pt idx="37">
                  <c:v>-6.0789340108163552E-2</c:v>
                </c:pt>
                <c:pt idx="38">
                  <c:v>-5.8820797542641398E-2</c:v>
                </c:pt>
                <c:pt idx="39">
                  <c:v>-5.7524025442243436E-2</c:v>
                </c:pt>
                <c:pt idx="40">
                  <c:v>-5.6719797801668762E-2</c:v>
                </c:pt>
                <c:pt idx="41">
                  <c:v>-5.611670883492631E-2</c:v>
                </c:pt>
                <c:pt idx="42">
                  <c:v>-5.5398823649460097E-2</c:v>
                </c:pt>
                <c:pt idx="43">
                  <c:v>-5.4407193634729553E-2</c:v>
                </c:pt>
                <c:pt idx="44">
                  <c:v>-5.3052859897592612E-2</c:v>
                </c:pt>
                <c:pt idx="45">
                  <c:v>-5.1315545043288967E-2</c:v>
                </c:pt>
                <c:pt idx="46">
                  <c:v>-4.9520668552246343E-2</c:v>
                </c:pt>
                <c:pt idx="47">
                  <c:v>-4.8081300579017737E-2</c:v>
                </c:pt>
                <c:pt idx="48">
                  <c:v>-4.7306180811566748E-2</c:v>
                </c:pt>
                <c:pt idx="49">
                  <c:v>-4.7335942794198831E-2</c:v>
                </c:pt>
                <c:pt idx="50">
                  <c:v>-4.8170913581668189E-2</c:v>
                </c:pt>
                <c:pt idx="51">
                  <c:v>-4.9536694235202079E-2</c:v>
                </c:pt>
                <c:pt idx="52">
                  <c:v>-5.0885140986763437E-2</c:v>
                </c:pt>
                <c:pt idx="53">
                  <c:v>-5.1678575820449553E-2</c:v>
                </c:pt>
                <c:pt idx="54">
                  <c:v>-5.1681846367991544E-2</c:v>
                </c:pt>
                <c:pt idx="55">
                  <c:v>-5.1048668363862806E-2</c:v>
                </c:pt>
                <c:pt idx="56">
                  <c:v>-5.0078296908155177E-2</c:v>
                </c:pt>
                <c:pt idx="57">
                  <c:v>-4.90948432622796E-2</c:v>
                </c:pt>
                <c:pt idx="58">
                  <c:v>-4.8166007760355206E-2</c:v>
                </c:pt>
                <c:pt idx="59">
                  <c:v>-4.7203485618748348E-2</c:v>
                </c:pt>
                <c:pt idx="60">
                  <c:v>-4.6138922393831487E-2</c:v>
                </c:pt>
                <c:pt idx="61">
                  <c:v>-4.482089173441061E-2</c:v>
                </c:pt>
                <c:pt idx="62">
                  <c:v>-4.3036808050256545E-2</c:v>
                </c:pt>
                <c:pt idx="63">
                  <c:v>-4.0740229566273066E-2</c:v>
                </c:pt>
                <c:pt idx="64">
                  <c:v>-3.821438569959628E-2</c:v>
                </c:pt>
                <c:pt idx="65">
                  <c:v>-3.559663944698966E-2</c:v>
                </c:pt>
                <c:pt idx="66">
                  <c:v>-3.2741124388080557E-2</c:v>
                </c:pt>
                <c:pt idx="67">
                  <c:v>-2.9597474090722373E-2</c:v>
                </c:pt>
                <c:pt idx="68">
                  <c:v>-2.6321039563159506E-2</c:v>
                </c:pt>
                <c:pt idx="69">
                  <c:v>-2.3145992009398247E-2</c:v>
                </c:pt>
                <c:pt idx="70">
                  <c:v>-2.0241745792113533E-2</c:v>
                </c:pt>
                <c:pt idx="71">
                  <c:v>-1.7696605694939024E-2</c:v>
                </c:pt>
                <c:pt idx="72">
                  <c:v>-1.544614193129757E-2</c:v>
                </c:pt>
                <c:pt idx="73">
                  <c:v>-1.3365419585085256E-2</c:v>
                </c:pt>
                <c:pt idx="74">
                  <c:v>-1.1380197227098971E-2</c:v>
                </c:pt>
                <c:pt idx="75">
                  <c:v>-9.453517670114259E-3</c:v>
                </c:pt>
                <c:pt idx="76">
                  <c:v>-7.4277405226073328E-3</c:v>
                </c:pt>
                <c:pt idx="77">
                  <c:v>-5.3247784531095061E-3</c:v>
                </c:pt>
                <c:pt idx="78">
                  <c:v>-3.5295749073126826E-3</c:v>
                </c:pt>
                <c:pt idx="79">
                  <c:v>-2.1425356947558732E-3</c:v>
                </c:pt>
                <c:pt idx="80">
                  <c:v>-9.9588172653512969E-4</c:v>
                </c:pt>
                <c:pt idx="81">
                  <c:v>-1.3409244922147886E-5</c:v>
                </c:pt>
                <c:pt idx="82">
                  <c:v>7.6236463203723718E-4</c:v>
                </c:pt>
                <c:pt idx="83">
                  <c:v>1.2814005269506199E-3</c:v>
                </c:pt>
                <c:pt idx="84">
                  <c:v>4.2942289226293113E-3</c:v>
                </c:pt>
                <c:pt idx="85">
                  <c:v>4.1987289344032818E-3</c:v>
                </c:pt>
                <c:pt idx="86">
                  <c:v>3.0111931219076972E-3</c:v>
                </c:pt>
                <c:pt idx="87">
                  <c:v>3.676422491947912E-3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'% Change Since 08'!$Q$1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08'!$Q$2:$Q$89</c:f>
              <c:numCache>
                <c:formatCode>0.0%</c:formatCode>
                <c:ptCount val="88"/>
                <c:pt idx="0">
                  <c:v>0</c:v>
                </c:pt>
                <c:pt idx="1">
                  <c:v>5.7730448466263387E-4</c:v>
                </c:pt>
                <c:pt idx="2">
                  <c:v>7.8463749313287007E-4</c:v>
                </c:pt>
                <c:pt idx="3">
                  <c:v>7.5546189014454338E-4</c:v>
                </c:pt>
                <c:pt idx="4">
                  <c:v>6.5303690093020518E-4</c:v>
                </c:pt>
                <c:pt idx="5">
                  <c:v>5.7233842457951438E-4</c:v>
                </c:pt>
                <c:pt idx="6">
                  <c:v>4.4880768001191853E-4</c:v>
                </c:pt>
                <c:pt idx="7">
                  <c:v>1.0180423170394832E-4</c:v>
                </c:pt>
                <c:pt idx="8">
                  <c:v>-7.0021447171983973E-4</c:v>
                </c:pt>
                <c:pt idx="9">
                  <c:v>-2.0888490224621106E-3</c:v>
                </c:pt>
                <c:pt idx="10">
                  <c:v>-4.0690654806059831E-3</c:v>
                </c:pt>
                <c:pt idx="11">
                  <c:v>-6.5086424964384037E-3</c:v>
                </c:pt>
                <c:pt idx="12">
                  <c:v>-9.1580355507826193E-3</c:v>
                </c:pt>
                <c:pt idx="13">
                  <c:v>-1.1746594369108623E-2</c:v>
                </c:pt>
                <c:pt idx="14">
                  <c:v>-1.4055191550248768E-2</c:v>
                </c:pt>
                <c:pt idx="15">
                  <c:v>-1.5977056802415988E-2</c:v>
                </c:pt>
                <c:pt idx="16">
                  <c:v>-1.7569299816566155E-2</c:v>
                </c:pt>
                <c:pt idx="17">
                  <c:v>-1.8905169978925284E-2</c:v>
                </c:pt>
                <c:pt idx="18">
                  <c:v>-2.0093299853811607E-2</c:v>
                </c:pt>
                <c:pt idx="19">
                  <c:v>-2.1220595492679718E-2</c:v>
                </c:pt>
                <c:pt idx="20">
                  <c:v>-2.2316232498517941E-2</c:v>
                </c:pt>
                <c:pt idx="21">
                  <c:v>-2.337772784128472E-2</c:v>
                </c:pt>
                <c:pt idx="22">
                  <c:v>-2.4216991995331904E-2</c:v>
                </c:pt>
                <c:pt idx="23">
                  <c:v>-2.4612414529450288E-2</c:v>
                </c:pt>
                <c:pt idx="24">
                  <c:v>-2.4434257123968378E-2</c:v>
                </c:pt>
                <c:pt idx="25">
                  <c:v>-2.3770046587851156E-2</c:v>
                </c:pt>
                <c:pt idx="26">
                  <c:v>-2.2868085925254588E-2</c:v>
                </c:pt>
                <c:pt idx="27">
                  <c:v>-2.2033787831290525E-2</c:v>
                </c:pt>
                <c:pt idx="28">
                  <c:v>-2.1447792741482431E-2</c:v>
                </c:pt>
                <c:pt idx="29">
                  <c:v>-2.1169693376827742E-2</c:v>
                </c:pt>
                <c:pt idx="30">
                  <c:v>-2.1052990964874438E-2</c:v>
                </c:pt>
                <c:pt idx="31">
                  <c:v>-2.0839450381300299E-2</c:v>
                </c:pt>
                <c:pt idx="32">
                  <c:v>-2.0381952096142922E-2</c:v>
                </c:pt>
                <c:pt idx="33">
                  <c:v>-1.9678013079360745E-2</c:v>
                </c:pt>
                <c:pt idx="34">
                  <c:v>-1.8956692852287647E-2</c:v>
                </c:pt>
                <c:pt idx="35">
                  <c:v>-1.8552579713023803E-2</c:v>
                </c:pt>
                <c:pt idx="36">
                  <c:v>-1.8712114393194014E-2</c:v>
                </c:pt>
                <c:pt idx="37">
                  <c:v>-1.9515995369148973E-2</c:v>
                </c:pt>
                <c:pt idx="38">
                  <c:v>-2.0848761743956151E-2</c:v>
                </c:pt>
                <c:pt idx="39">
                  <c:v>-2.2459627483418013E-2</c:v>
                </c:pt>
                <c:pt idx="40">
                  <c:v>-2.4076700797983779E-2</c:v>
                </c:pt>
                <c:pt idx="41">
                  <c:v>-2.5475267468892289E-2</c:v>
                </c:pt>
                <c:pt idx="42">
                  <c:v>-2.6512553268753861E-2</c:v>
                </c:pt>
                <c:pt idx="43">
                  <c:v>-2.7172418502298356E-2</c:v>
                </c:pt>
                <c:pt idx="44">
                  <c:v>-2.7503903012846578E-2</c:v>
                </c:pt>
                <c:pt idx="45">
                  <c:v>-2.7588946791769996E-2</c:v>
                </c:pt>
                <c:pt idx="46">
                  <c:v>-2.7541769220980363E-2</c:v>
                </c:pt>
                <c:pt idx="47">
                  <c:v>-2.7467278319733571E-2</c:v>
                </c:pt>
                <c:pt idx="48">
                  <c:v>-2.7433757414172515E-2</c:v>
                </c:pt>
                <c:pt idx="49">
                  <c:v>-2.7533699373345294E-2</c:v>
                </c:pt>
                <c:pt idx="50">
                  <c:v>-2.7862700853851955E-2</c:v>
                </c:pt>
                <c:pt idx="51">
                  <c:v>-2.8410829735526263E-2</c:v>
                </c:pt>
                <c:pt idx="52">
                  <c:v>-2.9019792853218783E-2</c:v>
                </c:pt>
                <c:pt idx="53">
                  <c:v>-2.9510812043937216E-2</c:v>
                </c:pt>
                <c:pt idx="54">
                  <c:v>-2.9733043232656811E-2</c:v>
                </c:pt>
                <c:pt idx="55">
                  <c:v>-2.9609512488089216E-2</c:v>
                </c:pt>
                <c:pt idx="56">
                  <c:v>-2.9079385574216216E-2</c:v>
                </c:pt>
                <c:pt idx="57">
                  <c:v>-2.8130247340830014E-2</c:v>
                </c:pt>
                <c:pt idx="58">
                  <c:v>-2.6809896116230636E-2</c:v>
                </c:pt>
                <c:pt idx="59">
                  <c:v>-2.5166130228718105E-2</c:v>
                </c:pt>
                <c:pt idx="60">
                  <c:v>-2.3273440579539211E-2</c:v>
                </c:pt>
                <c:pt idx="61">
                  <c:v>-2.1120032775996549E-2</c:v>
                </c:pt>
                <c:pt idx="62">
                  <c:v>-1.8624587584229035E-2</c:v>
                </c:pt>
                <c:pt idx="63">
                  <c:v>-1.5769103036435361E-2</c:v>
                </c:pt>
                <c:pt idx="64">
                  <c:v>-1.2765257443658496E-2</c:v>
                </c:pt>
                <c:pt idx="65">
                  <c:v>-9.8756312327933776E-3</c:v>
                </c:pt>
                <c:pt idx="66">
                  <c:v>-7.251689236375149E-3</c:v>
                </c:pt>
                <c:pt idx="67">
                  <c:v>-4.9685431131609907E-3</c:v>
                </c:pt>
                <c:pt idx="68">
                  <c:v>-3.0131569554327146E-3</c:v>
                </c:pt>
                <c:pt idx="69">
                  <c:v>-1.3321456172967873E-3</c:v>
                </c:pt>
                <c:pt idx="70">
                  <c:v>2.172651286364751E-4</c:v>
                </c:pt>
                <c:pt idx="71">
                  <c:v>1.7654343595489576E-3</c:v>
                </c:pt>
                <c:pt idx="72">
                  <c:v>3.3812661590939424E-3</c:v>
                </c:pt>
                <c:pt idx="73">
                  <c:v>5.0349641667727131E-3</c:v>
                </c:pt>
                <c:pt idx="74">
                  <c:v>6.6296902109644401E-3</c:v>
                </c:pt>
                <c:pt idx="75">
                  <c:v>8.1393724762327466E-3</c:v>
                </c:pt>
                <c:pt idx="76">
                  <c:v>9.7142342800919969E-3</c:v>
                </c:pt>
                <c:pt idx="77">
                  <c:v>1.1494566819890311E-2</c:v>
                </c:pt>
                <c:pt idx="78">
                  <c:v>1.3314627840353583E-2</c:v>
                </c:pt>
                <c:pt idx="79">
                  <c:v>1.500432978363497E-2</c:v>
                </c:pt>
                <c:pt idx="80">
                  <c:v>1.648297417338378E-2</c:v>
                </c:pt>
                <c:pt idx="81">
                  <c:v>1.7717660861549349E-2</c:v>
                </c:pt>
                <c:pt idx="82">
                  <c:v>1.8668040609956329E-2</c:v>
                </c:pt>
                <c:pt idx="83">
                  <c:v>1.9291281150387817E-2</c:v>
                </c:pt>
                <c:pt idx="84">
                  <c:v>2.1162865044213455E-2</c:v>
                </c:pt>
                <c:pt idx="85">
                  <c:v>2.2059238889216511E-2</c:v>
                </c:pt>
                <c:pt idx="86">
                  <c:v>2.2449074605741387E-2</c:v>
                </c:pt>
                <c:pt idx="87">
                  <c:v>2.284387638234938E-2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'% Change Since 08'!$R$1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08'!$R$2:$R$89</c:f>
              <c:numCache>
                <c:formatCode>0.0%</c:formatCode>
                <c:ptCount val="88"/>
                <c:pt idx="0">
                  <c:v>0</c:v>
                </c:pt>
                <c:pt idx="1">
                  <c:v>9.1369377525095049E-4</c:v>
                </c:pt>
                <c:pt idx="2">
                  <c:v>1.881340327107977E-3</c:v>
                </c:pt>
                <c:pt idx="3">
                  <c:v>2.7340744716481662E-3</c:v>
                </c:pt>
                <c:pt idx="4">
                  <c:v>3.3730995659954567E-3</c:v>
                </c:pt>
                <c:pt idx="5">
                  <c:v>3.8117286329487506E-3</c:v>
                </c:pt>
                <c:pt idx="6">
                  <c:v>4.1074178761664661E-3</c:v>
                </c:pt>
                <c:pt idx="7">
                  <c:v>4.3358413199792037E-3</c:v>
                </c:pt>
                <c:pt idx="8">
                  <c:v>4.4787811437147816E-3</c:v>
                </c:pt>
                <c:pt idx="9">
                  <c:v>4.4339372774447961E-3</c:v>
                </c:pt>
                <c:pt idx="10">
                  <c:v>4.0513630433289842E-3</c:v>
                </c:pt>
                <c:pt idx="11">
                  <c:v>3.2070371237144174E-3</c:v>
                </c:pt>
                <c:pt idx="12">
                  <c:v>1.881340327107977E-3</c:v>
                </c:pt>
                <c:pt idx="13">
                  <c:v>1.6816449851244486E-4</c:v>
                </c:pt>
                <c:pt idx="14">
                  <c:v>-1.7433053012456785E-3</c:v>
                </c:pt>
                <c:pt idx="15">
                  <c:v>-3.6785984049597315E-3</c:v>
                </c:pt>
                <c:pt idx="16">
                  <c:v>-5.5886668338969176E-3</c:v>
                </c:pt>
                <c:pt idx="17">
                  <c:v>-7.4328708342500634E-3</c:v>
                </c:pt>
                <c:pt idx="18">
                  <c:v>-9.2105097206086999E-3</c:v>
                </c:pt>
                <c:pt idx="19">
                  <c:v>-1.0965025988421874E-2</c:v>
                </c:pt>
                <c:pt idx="20">
                  <c:v>-1.2772093662020189E-2</c:v>
                </c:pt>
                <c:pt idx="21">
                  <c:v>-1.47171963614808E-2</c:v>
                </c:pt>
                <c:pt idx="22">
                  <c:v>-1.6762497074638411E-2</c:v>
                </c:pt>
                <c:pt idx="23">
                  <c:v>-1.8763654606936506E-2</c:v>
                </c:pt>
                <c:pt idx="24">
                  <c:v>-2.0503456481129841E-2</c:v>
                </c:pt>
                <c:pt idx="25">
                  <c:v>-2.1810935457064098E-2</c:v>
                </c:pt>
                <c:pt idx="26">
                  <c:v>-2.258799557727369E-2</c:v>
                </c:pt>
                <c:pt idx="27">
                  <c:v>-2.2883684820491405E-2</c:v>
                </c:pt>
                <c:pt idx="28">
                  <c:v>-2.289980058493218E-2</c:v>
                </c:pt>
                <c:pt idx="29">
                  <c:v>-2.2939038967918417E-2</c:v>
                </c:pt>
                <c:pt idx="30">
                  <c:v>-2.3206700794717393E-2</c:v>
                </c:pt>
                <c:pt idx="31">
                  <c:v>-2.3650234659543967E-2</c:v>
                </c:pt>
                <c:pt idx="32">
                  <c:v>-2.4093768524370538E-2</c:v>
                </c:pt>
                <c:pt idx="33">
                  <c:v>-2.4331300878519369E-2</c:v>
                </c:pt>
                <c:pt idx="34">
                  <c:v>-2.4278048787323762E-2</c:v>
                </c:pt>
                <c:pt idx="35">
                  <c:v>-2.3980958173285109E-2</c:v>
                </c:pt>
                <c:pt idx="36">
                  <c:v>-2.3615901074431008E-2</c:v>
                </c:pt>
                <c:pt idx="37">
                  <c:v>-2.3365055697483279E-2</c:v>
                </c:pt>
                <c:pt idx="38">
                  <c:v>-2.3280272762816589E-2</c:v>
                </c:pt>
                <c:pt idx="39">
                  <c:v>-2.327046316707003E-2</c:v>
                </c:pt>
                <c:pt idx="40">
                  <c:v>-2.3159054186805535E-2</c:v>
                </c:pt>
                <c:pt idx="41">
                  <c:v>-2.2833936156348138E-2</c:v>
                </c:pt>
                <c:pt idx="42">
                  <c:v>-2.2337850885736428E-2</c:v>
                </c:pt>
                <c:pt idx="43">
                  <c:v>-2.1853677267102679E-2</c:v>
                </c:pt>
                <c:pt idx="44">
                  <c:v>-2.1531361978287162E-2</c:v>
                </c:pt>
                <c:pt idx="45">
                  <c:v>-2.1407340660634232E-2</c:v>
                </c:pt>
                <c:pt idx="46">
                  <c:v>-2.149772907858467E-2</c:v>
                </c:pt>
                <c:pt idx="47">
                  <c:v>-2.1738064174375373E-2</c:v>
                </c:pt>
                <c:pt idx="48">
                  <c:v>-2.1949671168336866E-2</c:v>
                </c:pt>
                <c:pt idx="49">
                  <c:v>-2.2021141080204656E-2</c:v>
                </c:pt>
                <c:pt idx="50">
                  <c:v>-2.1993113663785917E-2</c:v>
                </c:pt>
                <c:pt idx="51">
                  <c:v>-2.1891514279267981E-2</c:v>
                </c:pt>
                <c:pt idx="52">
                  <c:v>-2.1663090835455243E-2</c:v>
                </c:pt>
                <c:pt idx="53">
                  <c:v>-2.1259496039025376E-2</c:v>
                </c:pt>
                <c:pt idx="54">
                  <c:v>-2.0640090136171203E-2</c:v>
                </c:pt>
                <c:pt idx="55">
                  <c:v>-1.9836403970363809E-2</c:v>
                </c:pt>
                <c:pt idx="56">
                  <c:v>-1.8945132128247853E-2</c:v>
                </c:pt>
                <c:pt idx="57">
                  <c:v>-1.8080486331729699E-2</c:v>
                </c:pt>
                <c:pt idx="58">
                  <c:v>-1.7283106334616521E-2</c:v>
                </c:pt>
                <c:pt idx="59">
                  <c:v>-1.6585223665789874E-2</c:v>
                </c:pt>
                <c:pt idx="60">
                  <c:v>-1.6061110978759424E-2</c:v>
                </c:pt>
                <c:pt idx="61">
                  <c:v>-1.5690448396621575E-2</c:v>
                </c:pt>
                <c:pt idx="62">
                  <c:v>-1.5390555040941049E-2</c:v>
                </c:pt>
                <c:pt idx="63">
                  <c:v>-1.5085056201976773E-2</c:v>
                </c:pt>
                <c:pt idx="64">
                  <c:v>-1.4740318980026262E-2</c:v>
                </c:pt>
                <c:pt idx="65">
                  <c:v>-1.4277165923706569E-2</c:v>
                </c:pt>
                <c:pt idx="66">
                  <c:v>-1.3570875029954301E-2</c:v>
                </c:pt>
                <c:pt idx="67">
                  <c:v>-1.2538765420334171E-2</c:v>
                </c:pt>
                <c:pt idx="68">
                  <c:v>-1.1164721330405403E-2</c:v>
                </c:pt>
                <c:pt idx="69">
                  <c:v>-9.4879811431542328E-3</c:v>
                </c:pt>
                <c:pt idx="70">
                  <c:v>-7.5660010622390821E-3</c:v>
                </c:pt>
                <c:pt idx="71">
                  <c:v>-5.4814619660952342E-3</c:v>
                </c:pt>
                <c:pt idx="72">
                  <c:v>-3.3086365082323527E-3</c:v>
                </c:pt>
                <c:pt idx="73">
                  <c:v>-1.1771514895871141E-3</c:v>
                </c:pt>
                <c:pt idx="74">
                  <c:v>7.665498390525612E-4</c:v>
                </c:pt>
                <c:pt idx="75">
                  <c:v>2.4033509579070248E-3</c:v>
                </c:pt>
                <c:pt idx="76">
                  <c:v>3.7122313046622207E-3</c:v>
                </c:pt>
                <c:pt idx="77">
                  <c:v>4.7618580495440641E-3</c:v>
                </c:pt>
                <c:pt idx="78">
                  <c:v>5.5977757442330087E-3</c:v>
                </c:pt>
                <c:pt idx="79">
                  <c:v>6.3559173583599476E-3</c:v>
                </c:pt>
                <c:pt idx="80">
                  <c:v>7.1399843326742218E-3</c:v>
                </c:pt>
                <c:pt idx="81">
                  <c:v>7.9268540486303694E-3</c:v>
                </c:pt>
                <c:pt idx="82">
                  <c:v>8.643655223539666E-3</c:v>
                </c:pt>
                <c:pt idx="83">
                  <c:v>9.2364350807960342E-3</c:v>
                </c:pt>
                <c:pt idx="84">
                  <c:v>8.8496567342174117E-3</c:v>
                </c:pt>
                <c:pt idx="85">
                  <c:v>8.2085295836387146E-3</c:v>
                </c:pt>
                <c:pt idx="86">
                  <c:v>8.8874937463827124E-3</c:v>
                </c:pt>
                <c:pt idx="87">
                  <c:v>7.1750186031976481E-3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'% Change Since 08'!$S$1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08'!$S$2:$S$89</c:f>
              <c:numCache>
                <c:formatCode>0.0%</c:formatCode>
                <c:ptCount val="88"/>
                <c:pt idx="0">
                  <c:v>0</c:v>
                </c:pt>
                <c:pt idx="1">
                  <c:v>-1.0963833479517779E-3</c:v>
                </c:pt>
                <c:pt idx="2">
                  <c:v>-2.3225533643007113E-3</c:v>
                </c:pt>
                <c:pt idx="3">
                  <c:v>-3.5597133807961784E-3</c:v>
                </c:pt>
                <c:pt idx="4">
                  <c:v>-4.7963500639513343E-3</c:v>
                </c:pt>
                <c:pt idx="5">
                  <c:v>-6.0602000808026675E-3</c:v>
                </c:pt>
                <c:pt idx="6">
                  <c:v>-7.4841900997892011E-3</c:v>
                </c:pt>
                <c:pt idx="7">
                  <c:v>-9.2441601232554679E-3</c:v>
                </c:pt>
                <c:pt idx="8">
                  <c:v>-1.1540546820540624E-2</c:v>
                </c:pt>
                <c:pt idx="9">
                  <c:v>-1.4446616859288225E-2</c:v>
                </c:pt>
                <c:pt idx="10">
                  <c:v>-1.7880730238409737E-2</c:v>
                </c:pt>
                <c:pt idx="11">
                  <c:v>-2.1661813622157515E-2</c:v>
                </c:pt>
                <c:pt idx="12">
                  <c:v>-2.5532387007098492E-2</c:v>
                </c:pt>
                <c:pt idx="13">
                  <c:v>-2.9113557054847427E-2</c:v>
                </c:pt>
                <c:pt idx="14">
                  <c:v>-3.2101790428023871E-2</c:v>
                </c:pt>
                <c:pt idx="15">
                  <c:v>-3.4379860458398137E-2</c:v>
                </c:pt>
                <c:pt idx="16">
                  <c:v>-3.6028883813718451E-2</c:v>
                </c:pt>
                <c:pt idx="17">
                  <c:v>-3.7200103829334717E-2</c:v>
                </c:pt>
                <c:pt idx="18">
                  <c:v>-3.8035343840471254E-2</c:v>
                </c:pt>
                <c:pt idx="19">
                  <c:v>-3.8624093848321252E-2</c:v>
                </c:pt>
                <c:pt idx="20">
                  <c:v>-3.9031770520423607E-2</c:v>
                </c:pt>
                <c:pt idx="21">
                  <c:v>-3.9359900524798673E-2</c:v>
                </c:pt>
                <c:pt idx="22">
                  <c:v>-3.9541497193886631E-2</c:v>
                </c:pt>
                <c:pt idx="23">
                  <c:v>-3.9486023859813653E-2</c:v>
                </c:pt>
                <c:pt idx="24">
                  <c:v>-3.9121783854957119E-2</c:v>
                </c:pt>
                <c:pt idx="25">
                  <c:v>-3.8490643846541918E-2</c:v>
                </c:pt>
                <c:pt idx="26">
                  <c:v>-3.769674716928996E-2</c:v>
                </c:pt>
                <c:pt idx="27">
                  <c:v>-3.6807080490761077E-2</c:v>
                </c:pt>
                <c:pt idx="28">
                  <c:v>-3.5904330478724406E-2</c:v>
                </c:pt>
                <c:pt idx="29">
                  <c:v>-3.5156487135419828E-2</c:v>
                </c:pt>
                <c:pt idx="30">
                  <c:v>-3.4622163794962184E-2</c:v>
                </c:pt>
                <c:pt idx="31">
                  <c:v>-3.4187797122503964E-2</c:v>
                </c:pt>
                <c:pt idx="32">
                  <c:v>-3.3699003782653385E-2</c:v>
                </c:pt>
                <c:pt idx="33">
                  <c:v>-3.297314043964187E-2</c:v>
                </c:pt>
                <c:pt idx="34">
                  <c:v>-3.1966247092883295E-2</c:v>
                </c:pt>
                <c:pt idx="35">
                  <c:v>-3.0804970410732938E-2</c:v>
                </c:pt>
                <c:pt idx="36">
                  <c:v>-2.9665150395535338E-2</c:v>
                </c:pt>
                <c:pt idx="37">
                  <c:v>-2.8806883717425118E-2</c:v>
                </c:pt>
                <c:pt idx="38">
                  <c:v>-2.838089037841187E-2</c:v>
                </c:pt>
                <c:pt idx="39">
                  <c:v>-2.8338500377846673E-2</c:v>
                </c:pt>
                <c:pt idx="40">
                  <c:v>-2.8486603713154715E-2</c:v>
                </c:pt>
                <c:pt idx="41">
                  <c:v>-2.8544693713929249E-2</c:v>
                </c:pt>
                <c:pt idx="42">
                  <c:v>-2.8301867044024893E-2</c:v>
                </c:pt>
                <c:pt idx="43">
                  <c:v>-2.774347036991294E-2</c:v>
                </c:pt>
                <c:pt idx="44">
                  <c:v>-2.6928117025708229E-2</c:v>
                </c:pt>
                <c:pt idx="45">
                  <c:v>-2.595419367938925E-2</c:v>
                </c:pt>
                <c:pt idx="46">
                  <c:v>-2.4947823665970981E-2</c:v>
                </c:pt>
                <c:pt idx="47">
                  <c:v>-2.3935173652468982E-2</c:v>
                </c:pt>
                <c:pt idx="48">
                  <c:v>-2.2839313637857517E-2</c:v>
                </c:pt>
                <c:pt idx="49">
                  <c:v>-2.1630413621738849E-2</c:v>
                </c:pt>
                <c:pt idx="50">
                  <c:v>-2.0401626938688359E-2</c:v>
                </c:pt>
                <c:pt idx="51">
                  <c:v>-1.9274366923658224E-2</c:v>
                </c:pt>
                <c:pt idx="52">
                  <c:v>-1.8218803576250716E-2</c:v>
                </c:pt>
                <c:pt idx="53">
                  <c:v>-1.7200920229345603E-2</c:v>
                </c:pt>
                <c:pt idx="54">
                  <c:v>-1.6222286882963826E-2</c:v>
                </c:pt>
                <c:pt idx="55">
                  <c:v>-1.5328433537712446E-2</c:v>
                </c:pt>
                <c:pt idx="56">
                  <c:v>-1.4572216860962892E-2</c:v>
                </c:pt>
                <c:pt idx="57">
                  <c:v>-1.4004400186725335E-2</c:v>
                </c:pt>
                <c:pt idx="58">
                  <c:v>-1.3641730181889735E-2</c:v>
                </c:pt>
                <c:pt idx="59">
                  <c:v>-1.347426351299018E-2</c:v>
                </c:pt>
                <c:pt idx="60">
                  <c:v>-1.3553810180717468E-2</c:v>
                </c:pt>
                <c:pt idx="61">
                  <c:v>-1.3874090184987869E-2</c:v>
                </c:pt>
                <c:pt idx="62">
                  <c:v>-1.4343520191246935E-2</c:v>
                </c:pt>
                <c:pt idx="63">
                  <c:v>-1.489145019855267E-2</c:v>
                </c:pt>
                <c:pt idx="64">
                  <c:v>-1.5621500208286669E-2</c:v>
                </c:pt>
                <c:pt idx="65">
                  <c:v>-1.6533670220448937E-2</c:v>
                </c:pt>
                <c:pt idx="66">
                  <c:v>-1.7549983567333113E-2</c:v>
                </c:pt>
                <c:pt idx="67">
                  <c:v>-1.8574146914321958E-2</c:v>
                </c:pt>
                <c:pt idx="68">
                  <c:v>-1.9513006926840094E-2</c:v>
                </c:pt>
                <c:pt idx="69">
                  <c:v>-2.0317893604238583E-2</c:v>
                </c:pt>
                <c:pt idx="70">
                  <c:v>-2.0923913612318847E-2</c:v>
                </c:pt>
                <c:pt idx="71">
                  <c:v>-2.1299143617321915E-2</c:v>
                </c:pt>
                <c:pt idx="72">
                  <c:v>-2.1489113619854849E-2</c:v>
                </c:pt>
                <c:pt idx="73">
                  <c:v>-2.1615760288210138E-2</c:v>
                </c:pt>
                <c:pt idx="74">
                  <c:v>-2.1857016958093559E-2</c:v>
                </c:pt>
                <c:pt idx="75">
                  <c:v>-2.2344240297923205E-2</c:v>
                </c:pt>
                <c:pt idx="76">
                  <c:v>-2.299631363995085E-2</c:v>
                </c:pt>
                <c:pt idx="77">
                  <c:v>-2.3649956981999426E-2</c:v>
                </c:pt>
                <c:pt idx="78">
                  <c:v>-2.4163346988844626E-2</c:v>
                </c:pt>
                <c:pt idx="79">
                  <c:v>-2.4401463658686184E-2</c:v>
                </c:pt>
                <c:pt idx="80">
                  <c:v>-2.4359596991461292E-2</c:v>
                </c:pt>
                <c:pt idx="81">
                  <c:v>-2.4138226988509693E-2</c:v>
                </c:pt>
                <c:pt idx="82">
                  <c:v>-2.3861383651485116E-2</c:v>
                </c:pt>
                <c:pt idx="83">
                  <c:v>-2.3531160313748804E-2</c:v>
                </c:pt>
                <c:pt idx="84">
                  <c:v>-1.9809213597456181E-2</c:v>
                </c:pt>
                <c:pt idx="85">
                  <c:v>-1.4177100189028003E-2</c:v>
                </c:pt>
                <c:pt idx="86">
                  <c:v>-1.0437883472505113E-2</c:v>
                </c:pt>
                <c:pt idx="87">
                  <c:v>-7.8295901043945355E-3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'% Change Since 08'!$T$1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08'!$T$2:$T$89</c:f>
              <c:numCache>
                <c:formatCode>0.0%</c:formatCode>
                <c:ptCount val="88"/>
                <c:pt idx="0">
                  <c:v>0</c:v>
                </c:pt>
                <c:pt idx="1">
                  <c:v>6.5235804369633064E-4</c:v>
                </c:pt>
                <c:pt idx="2">
                  <c:v>1.2768375385167497E-3</c:v>
                </c:pt>
                <c:pt idx="3">
                  <c:v>2.0660539130584643E-3</c:v>
                </c:pt>
                <c:pt idx="4">
                  <c:v>2.9536055327261217E-3</c:v>
                </c:pt>
                <c:pt idx="5">
                  <c:v>3.9141482621779834E-3</c:v>
                </c:pt>
                <c:pt idx="6">
                  <c:v>4.8493468562881082E-3</c:v>
                </c:pt>
                <c:pt idx="7">
                  <c:v>5.5498587571337406E-3</c:v>
                </c:pt>
                <c:pt idx="8">
                  <c:v>5.6644142488783949E-3</c:v>
                </c:pt>
                <c:pt idx="9">
                  <c:v>4.7505047284553308E-3</c:v>
                </c:pt>
                <c:pt idx="10">
                  <c:v>2.4426677642366878E-3</c:v>
                </c:pt>
                <c:pt idx="11">
                  <c:v>-1.3102917971678436E-3</c:v>
                </c:pt>
                <c:pt idx="12">
                  <c:v>-6.1489941166124216E-3</c:v>
                </c:pt>
                <c:pt idx="13">
                  <c:v>-1.1364310287235224E-2</c:v>
                </c:pt>
                <c:pt idx="14">
                  <c:v>-1.615688628035784E-2</c:v>
                </c:pt>
                <c:pt idx="15">
                  <c:v>-1.9958506581618508E-2</c:v>
                </c:pt>
                <c:pt idx="16">
                  <c:v>-2.2698207612060362E-2</c:v>
                </c:pt>
                <c:pt idx="17">
                  <c:v>-2.4649706033374172E-2</c:v>
                </c:pt>
                <c:pt idx="18">
                  <c:v>-2.6182012456135637E-2</c:v>
                </c:pt>
                <c:pt idx="19">
                  <c:v>-2.7557185239778331E-2</c:v>
                </c:pt>
                <c:pt idx="20">
                  <c:v>-2.8797527223402977E-2</c:v>
                </c:pt>
                <c:pt idx="21">
                  <c:v>-2.9808251340831482E-2</c:v>
                </c:pt>
                <c:pt idx="22">
                  <c:v>-3.0198044142387408E-2</c:v>
                </c:pt>
                <c:pt idx="23">
                  <c:v>-2.9688120139311644E-2</c:v>
                </c:pt>
                <c:pt idx="24">
                  <c:v>-2.8213091462422502E-2</c:v>
                </c:pt>
                <c:pt idx="25">
                  <c:v>-2.6057826192961122E-2</c:v>
                </c:pt>
                <c:pt idx="26">
                  <c:v>-2.3811322036269487E-2</c:v>
                </c:pt>
                <c:pt idx="27">
                  <c:v>-2.1998202593921563E-2</c:v>
                </c:pt>
                <c:pt idx="28">
                  <c:v>-2.1024987796798834E-2</c:v>
                </c:pt>
                <c:pt idx="29">
                  <c:v>-2.1188710911106461E-2</c:v>
                </c:pt>
                <c:pt idx="30">
                  <c:v>-2.2512688541358843E-2</c:v>
                </c:pt>
                <c:pt idx="31">
                  <c:v>-2.4562015325091759E-2</c:v>
                </c:pt>
                <c:pt idx="32">
                  <c:v>-2.6848563215623341E-2</c:v>
                </c:pt>
                <c:pt idx="33">
                  <c:v>-2.8805130464005499E-2</c:v>
                </c:pt>
                <c:pt idx="34">
                  <c:v>-3.0158000408547461E-2</c:v>
                </c:pt>
                <c:pt idx="35">
                  <c:v>-3.0905652401128726E-2</c:v>
                </c:pt>
                <c:pt idx="36">
                  <c:v>-3.1241208753053334E-2</c:v>
                </c:pt>
                <c:pt idx="37">
                  <c:v>-3.148299180421351E-2</c:v>
                </c:pt>
                <c:pt idx="38">
                  <c:v>-3.1830206458395321E-2</c:v>
                </c:pt>
                <c:pt idx="39">
                  <c:v>-3.2265111820859539E-2</c:v>
                </c:pt>
                <c:pt idx="40">
                  <c:v>-3.2583941043458603E-2</c:v>
                </c:pt>
                <c:pt idx="41">
                  <c:v>-3.2510443050967563E-2</c:v>
                </c:pt>
                <c:pt idx="42">
                  <c:v>-3.1931076117055437E-2</c:v>
                </c:pt>
                <c:pt idx="43">
                  <c:v>-3.1051634620697138E-2</c:v>
                </c:pt>
                <c:pt idx="44">
                  <c:v>-3.0164589883736312E-2</c:v>
                </c:pt>
                <c:pt idx="45">
                  <c:v>-2.9484860173870905E-2</c:v>
                </c:pt>
                <c:pt idx="46">
                  <c:v>-2.9067188823439068E-2</c:v>
                </c:pt>
                <c:pt idx="47">
                  <c:v>-2.8691588737674512E-2</c:v>
                </c:pt>
                <c:pt idx="48">
                  <c:v>-2.8003748904499751E-2</c:v>
                </c:pt>
                <c:pt idx="49">
                  <c:v>-2.6819164018626926E-2</c:v>
                </c:pt>
                <c:pt idx="50">
                  <c:v>-2.5302064077070502E-2</c:v>
                </c:pt>
                <c:pt idx="51">
                  <c:v>-2.3741879105433124E-2</c:v>
                </c:pt>
                <c:pt idx="52">
                  <c:v>-2.2279015613508018E-2</c:v>
                </c:pt>
                <c:pt idx="53">
                  <c:v>-2.0894212058435467E-2</c:v>
                </c:pt>
                <c:pt idx="54">
                  <c:v>-1.9493695139451036E-2</c:v>
                </c:pt>
                <c:pt idx="55">
                  <c:v>-1.8024749055043914E-2</c:v>
                </c:pt>
                <c:pt idx="56">
                  <c:v>-1.6431616707462276E-2</c:v>
                </c:pt>
                <c:pt idx="57">
                  <c:v>-1.4797426860627023E-2</c:v>
                </c:pt>
                <c:pt idx="58">
                  <c:v>-1.3271203030347574E-2</c:v>
                </c:pt>
                <c:pt idx="59">
                  <c:v>-1.2016161448224719E-2</c:v>
                </c:pt>
                <c:pt idx="60">
                  <c:v>-1.1093634921785464E-2</c:v>
                </c:pt>
                <c:pt idx="61">
                  <c:v>-1.0351558638979382E-2</c:v>
                </c:pt>
                <c:pt idx="62">
                  <c:v>-9.5101333456336871E-3</c:v>
                </c:pt>
                <c:pt idx="63">
                  <c:v>-8.3787711439785115E-3</c:v>
                </c:pt>
                <c:pt idx="64">
                  <c:v>-7.0446558595894347E-3</c:v>
                </c:pt>
                <c:pt idx="65">
                  <c:v>-5.5473243435995665E-3</c:v>
                </c:pt>
                <c:pt idx="66">
                  <c:v>-3.8340607944980926E-3</c:v>
                </c:pt>
                <c:pt idx="67">
                  <c:v>-1.8110919115205822E-3</c:v>
                </c:pt>
                <c:pt idx="68">
                  <c:v>5.7581875496428246E-4</c:v>
                </c:pt>
                <c:pt idx="69">
                  <c:v>3.2861205884097216E-3</c:v>
                </c:pt>
                <c:pt idx="70">
                  <c:v>6.1905584985728719E-3</c:v>
                </c:pt>
                <c:pt idx="71">
                  <c:v>9.0367048974500253E-3</c:v>
                </c:pt>
                <c:pt idx="72">
                  <c:v>1.1587338678242517E-2</c:v>
                </c:pt>
                <c:pt idx="73">
                  <c:v>1.3713204750707482E-2</c:v>
                </c:pt>
                <c:pt idx="74">
                  <c:v>1.5491349286283805E-2</c:v>
                </c:pt>
                <c:pt idx="75">
                  <c:v>1.7179268700043542E-2</c:v>
                </c:pt>
                <c:pt idx="76">
                  <c:v>1.913279465218469E-2</c:v>
                </c:pt>
                <c:pt idx="77">
                  <c:v>2.1496895596861989E-2</c:v>
                </c:pt>
                <c:pt idx="78">
                  <c:v>2.4112917246836164E-2</c:v>
                </c:pt>
                <c:pt idx="79">
                  <c:v>2.6770503278770789E-2</c:v>
                </c:pt>
                <c:pt idx="80">
                  <c:v>2.9230911937746695E-2</c:v>
                </c:pt>
                <c:pt idx="81">
                  <c:v>3.1395807978637932E-2</c:v>
                </c:pt>
                <c:pt idx="82">
                  <c:v>3.3224133902190901E-2</c:v>
                </c:pt>
                <c:pt idx="83">
                  <c:v>3.4624650821175329E-2</c:v>
                </c:pt>
                <c:pt idx="84">
                  <c:v>3.8881958675880443E-2</c:v>
                </c:pt>
                <c:pt idx="85">
                  <c:v>4.0995152680674538E-2</c:v>
                </c:pt>
                <c:pt idx="86">
                  <c:v>4.4073958241988849E-2</c:v>
                </c:pt>
                <c:pt idx="87">
                  <c:v>4.66109061896968E-2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'% Change Since 08'!$U$1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08'!$U$2:$U$89</c:f>
              <c:numCache>
                <c:formatCode>0.0%</c:formatCode>
                <c:ptCount val="88"/>
                <c:pt idx="0">
                  <c:v>0</c:v>
                </c:pt>
                <c:pt idx="1">
                  <c:v>6.8851968268223318E-4</c:v>
                </c:pt>
                <c:pt idx="2">
                  <c:v>8.8609489597365663E-4</c:v>
                </c:pt>
                <c:pt idx="3">
                  <c:v>5.0890585241730279E-4</c:v>
                </c:pt>
                <c:pt idx="4">
                  <c:v>-5.0142194282293067E-4</c:v>
                </c:pt>
                <c:pt idx="5">
                  <c:v>-2.2287082772040113E-3</c:v>
                </c:pt>
                <c:pt idx="6">
                  <c:v>-4.7687471935339018E-3</c:v>
                </c:pt>
                <c:pt idx="7">
                  <c:v>-8.1574614578655887E-3</c:v>
                </c:pt>
                <c:pt idx="8">
                  <c:v>-1.2314024846579853E-2</c:v>
                </c:pt>
                <c:pt idx="9">
                  <c:v>-1.7079778476276005E-2</c:v>
                </c:pt>
                <c:pt idx="10">
                  <c:v>-2.2183804819637779E-2</c:v>
                </c:pt>
                <c:pt idx="11">
                  <c:v>-2.722346954048795E-2</c:v>
                </c:pt>
                <c:pt idx="12">
                  <c:v>-3.1814099685675799E-2</c:v>
                </c:pt>
                <c:pt idx="13">
                  <c:v>-3.5704235892830415E-2</c:v>
                </c:pt>
                <c:pt idx="14">
                  <c:v>-3.8778625954198474E-2</c:v>
                </c:pt>
                <c:pt idx="15">
                  <c:v>-4.1049244125130967E-2</c:v>
                </c:pt>
                <c:pt idx="16">
                  <c:v>-4.2701691363568328E-2</c:v>
                </c:pt>
                <c:pt idx="17">
                  <c:v>-4.3948510701990719E-2</c:v>
                </c:pt>
                <c:pt idx="18">
                  <c:v>-4.4945367459961083E-2</c:v>
                </c:pt>
                <c:pt idx="19">
                  <c:v>-4.5782068552611882E-2</c:v>
                </c:pt>
                <c:pt idx="20">
                  <c:v>-4.6463104325699743E-2</c:v>
                </c:pt>
                <c:pt idx="21">
                  <c:v>-4.6963029486603802E-2</c:v>
                </c:pt>
                <c:pt idx="22">
                  <c:v>-4.7230953450082325E-2</c:v>
                </c:pt>
                <c:pt idx="23">
                  <c:v>-4.724292770543332E-2</c:v>
                </c:pt>
                <c:pt idx="24">
                  <c:v>-4.7001945816494535E-2</c:v>
                </c:pt>
                <c:pt idx="25">
                  <c:v>-4.663373746445143E-2</c:v>
                </c:pt>
                <c:pt idx="26">
                  <c:v>-4.6334381080676543E-2</c:v>
                </c:pt>
                <c:pt idx="27">
                  <c:v>-4.6217632091004338E-2</c:v>
                </c:pt>
                <c:pt idx="28">
                  <c:v>-4.6229606346355333E-2</c:v>
                </c:pt>
                <c:pt idx="29">
                  <c:v>-4.6202664271815595E-2</c:v>
                </c:pt>
                <c:pt idx="30">
                  <c:v>-4.5931746744499326E-2</c:v>
                </c:pt>
                <c:pt idx="31">
                  <c:v>-4.5280646609788956E-2</c:v>
                </c:pt>
                <c:pt idx="32">
                  <c:v>-4.4285286633737465E-2</c:v>
                </c:pt>
                <c:pt idx="33">
                  <c:v>-4.3072893279449187E-2</c:v>
                </c:pt>
                <c:pt idx="34">
                  <c:v>-4.1847028887891033E-2</c:v>
                </c:pt>
                <c:pt idx="35">
                  <c:v>-4.0854662475677296E-2</c:v>
                </c:pt>
                <c:pt idx="36">
                  <c:v>-4.0243975452776533E-2</c:v>
                </c:pt>
                <c:pt idx="37">
                  <c:v>-3.9896722047597664E-2</c:v>
                </c:pt>
                <c:pt idx="38">
                  <c:v>-3.9585391408471789E-2</c:v>
                </c:pt>
                <c:pt idx="39">
                  <c:v>-3.9118395449782968E-2</c:v>
                </c:pt>
                <c:pt idx="40">
                  <c:v>-3.8404430474479868E-2</c:v>
                </c:pt>
                <c:pt idx="41">
                  <c:v>-3.7422541535698246E-2</c:v>
                </c:pt>
                <c:pt idx="42">
                  <c:v>-3.6237090255949705E-2</c:v>
                </c:pt>
                <c:pt idx="43">
                  <c:v>-3.4990270917527315E-2</c:v>
                </c:pt>
                <c:pt idx="44">
                  <c:v>-3.3821284238886397E-2</c:v>
                </c:pt>
                <c:pt idx="45">
                  <c:v>-3.2839395300104775E-2</c:v>
                </c:pt>
                <c:pt idx="46">
                  <c:v>-3.2053584792695704E-2</c:v>
                </c:pt>
                <c:pt idx="47">
                  <c:v>-3.1390510402634339E-2</c:v>
                </c:pt>
                <c:pt idx="48">
                  <c:v>-3.074090704984284E-2</c:v>
                </c:pt>
                <c:pt idx="49">
                  <c:v>-3.0125729681185452E-2</c:v>
                </c:pt>
                <c:pt idx="50">
                  <c:v>-2.9598862445741655E-2</c:v>
                </c:pt>
                <c:pt idx="51">
                  <c:v>-2.9142343960484957E-2</c:v>
                </c:pt>
                <c:pt idx="52">
                  <c:v>-2.8667864092201765E-2</c:v>
                </c:pt>
                <c:pt idx="53">
                  <c:v>-2.8123035473731479E-2</c:v>
                </c:pt>
                <c:pt idx="54">
                  <c:v>-2.7507858105074091E-2</c:v>
                </c:pt>
                <c:pt idx="55">
                  <c:v>-2.6787906002095494E-2</c:v>
                </c:pt>
                <c:pt idx="56">
                  <c:v>-2.5918275707229457E-2</c:v>
                </c:pt>
                <c:pt idx="57">
                  <c:v>-2.486603801826074E-2</c:v>
                </c:pt>
                <c:pt idx="58">
                  <c:v>-2.3580302349947613E-2</c:v>
                </c:pt>
                <c:pt idx="59">
                  <c:v>-2.1996707079778476E-2</c:v>
                </c:pt>
                <c:pt idx="60">
                  <c:v>-2.0134710372698698E-2</c:v>
                </c:pt>
                <c:pt idx="61">
                  <c:v>-1.805568028738213E-2</c:v>
                </c:pt>
                <c:pt idx="62">
                  <c:v>-1.5870378685825474E-2</c:v>
                </c:pt>
                <c:pt idx="63">
                  <c:v>-1.3738961233348302E-2</c:v>
                </c:pt>
                <c:pt idx="64">
                  <c:v>-1.1805118994162551E-2</c:v>
                </c:pt>
                <c:pt idx="65">
                  <c:v>-1.0197575213291423E-2</c:v>
                </c:pt>
                <c:pt idx="66">
                  <c:v>-8.9896722047597671E-3</c:v>
                </c:pt>
                <c:pt idx="67">
                  <c:v>-8.2218230803771889E-3</c:v>
                </c:pt>
                <c:pt idx="68">
                  <c:v>-7.8820535847926951E-3</c:v>
                </c:pt>
                <c:pt idx="69">
                  <c:v>-7.8566082921718312E-3</c:v>
                </c:pt>
                <c:pt idx="70">
                  <c:v>-8.0601706331387517E-3</c:v>
                </c:pt>
                <c:pt idx="71">
                  <c:v>-8.4328693309384823E-3</c:v>
                </c:pt>
                <c:pt idx="72">
                  <c:v>-8.8564586139799426E-3</c:v>
                </c:pt>
                <c:pt idx="73">
                  <c:v>-9.2486154767250413E-3</c:v>
                </c:pt>
                <c:pt idx="74">
                  <c:v>-9.6527465948211353E-3</c:v>
                </c:pt>
                <c:pt idx="75">
                  <c:v>-1.0161652447238437E-2</c:v>
                </c:pt>
                <c:pt idx="76">
                  <c:v>-1.0932495135458764E-2</c:v>
                </c:pt>
                <c:pt idx="77">
                  <c:v>-1.2020655590480466E-2</c:v>
                </c:pt>
                <c:pt idx="78">
                  <c:v>-1.3340817242927705E-2</c:v>
                </c:pt>
                <c:pt idx="79">
                  <c:v>-1.4725340517886544E-2</c:v>
                </c:pt>
                <c:pt idx="80">
                  <c:v>-1.6011076186199669E-2</c:v>
                </c:pt>
                <c:pt idx="81">
                  <c:v>-1.7106720550815746E-2</c:v>
                </c:pt>
                <c:pt idx="82">
                  <c:v>-1.7986828319113905E-2</c:v>
                </c:pt>
                <c:pt idx="83">
                  <c:v>-1.8612483161203414E-2</c:v>
                </c:pt>
                <c:pt idx="84">
                  <c:v>-1.7690465499176768E-2</c:v>
                </c:pt>
                <c:pt idx="85">
                  <c:v>-1.774434964825625E-2</c:v>
                </c:pt>
                <c:pt idx="86">
                  <c:v>-1.7241430923514444E-2</c:v>
                </c:pt>
                <c:pt idx="87">
                  <c:v>-1.6237090255949709E-2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'% Change Since 08'!$V$1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08'!$V$2:$V$89</c:f>
              <c:numCache>
                <c:formatCode>0.0%</c:formatCode>
                <c:ptCount val="88"/>
                <c:pt idx="0">
                  <c:v>0</c:v>
                </c:pt>
                <c:pt idx="1">
                  <c:v>4.6357093486689365E-4</c:v>
                </c:pt>
                <c:pt idx="2">
                  <c:v>5.1708662000145256E-4</c:v>
                </c:pt>
                <c:pt idx="3">
                  <c:v>1.8695739352203057E-4</c:v>
                </c:pt>
                <c:pt idx="4">
                  <c:v>-4.0831772748770614E-4</c:v>
                </c:pt>
                <c:pt idx="5">
                  <c:v>-1.1217443611321834E-3</c:v>
                </c:pt>
                <c:pt idx="6">
                  <c:v>-1.9091894423978364E-3</c:v>
                </c:pt>
                <c:pt idx="7">
                  <c:v>-2.8432814011101377E-3</c:v>
                </c:pt>
                <c:pt idx="8">
                  <c:v>-4.0567669367587078E-3</c:v>
                </c:pt>
                <c:pt idx="9">
                  <c:v>-5.6688400753250644E-3</c:v>
                </c:pt>
                <c:pt idx="10">
                  <c:v>-7.710081208314669E-3</c:v>
                </c:pt>
                <c:pt idx="11">
                  <c:v>-1.0096741763536428E-2</c:v>
                </c:pt>
                <c:pt idx="12">
                  <c:v>-1.2586263635640195E-2</c:v>
                </c:pt>
                <c:pt idx="13">
                  <c:v>-1.4870062873979944E-2</c:v>
                </c:pt>
                <c:pt idx="14">
                  <c:v>-1.6693766221942057E-2</c:v>
                </c:pt>
                <c:pt idx="15">
                  <c:v>-1.7987525285292464E-2</c:v>
                </c:pt>
                <c:pt idx="16">
                  <c:v>-1.889694442813104E-2</c:v>
                </c:pt>
                <c:pt idx="17">
                  <c:v>-1.9595775874920639E-2</c:v>
                </c:pt>
                <c:pt idx="18">
                  <c:v>-2.0242134149922455E-2</c:v>
                </c:pt>
                <c:pt idx="19">
                  <c:v>-2.0886407398230715E-2</c:v>
                </c:pt>
                <c:pt idx="20">
                  <c:v>-2.15782887560418E-2</c:v>
                </c:pt>
                <c:pt idx="21">
                  <c:v>-2.232472831233422E-2</c:v>
                </c:pt>
                <c:pt idx="22">
                  <c:v>-2.2867182757107248E-2</c:v>
                </c:pt>
                <c:pt idx="23">
                  <c:v>-2.2873437837187909E-2</c:v>
                </c:pt>
                <c:pt idx="24">
                  <c:v>-2.208495024257548E-2</c:v>
                </c:pt>
                <c:pt idx="25">
                  <c:v>-2.0493727370944667E-2</c:v>
                </c:pt>
                <c:pt idx="26">
                  <c:v>-1.8289159146959978E-2</c:v>
                </c:pt>
                <c:pt idx="27">
                  <c:v>-1.5799289770407284E-2</c:v>
                </c:pt>
                <c:pt idx="28">
                  <c:v>-1.3408459161798419E-2</c:v>
                </c:pt>
                <c:pt idx="29">
                  <c:v>-1.1485022036994629E-2</c:v>
                </c:pt>
                <c:pt idx="30">
                  <c:v>-1.0169717697810826E-2</c:v>
                </c:pt>
                <c:pt idx="31">
                  <c:v>-9.3152042579025124E-3</c:v>
                </c:pt>
                <c:pt idx="32">
                  <c:v>-8.6337480335591989E-3</c:v>
                </c:pt>
                <c:pt idx="33">
                  <c:v>-7.8112050029520499E-3</c:v>
                </c:pt>
                <c:pt idx="34">
                  <c:v>-6.8107396944949387E-3</c:v>
                </c:pt>
                <c:pt idx="35">
                  <c:v>-5.7452910540887201E-3</c:v>
                </c:pt>
                <c:pt idx="36">
                  <c:v>-4.746910772325163E-3</c:v>
                </c:pt>
                <c:pt idx="37">
                  <c:v>-3.9473030353471099E-3</c:v>
                </c:pt>
                <c:pt idx="38">
                  <c:v>-3.4187487685311091E-3</c:v>
                </c:pt>
                <c:pt idx="39">
                  <c:v>-3.1539503784497199E-3</c:v>
                </c:pt>
                <c:pt idx="40">
                  <c:v>-3.0079985099009231E-3</c:v>
                </c:pt>
                <c:pt idx="41">
                  <c:v>-2.7807306003035104E-3</c:v>
                </c:pt>
                <c:pt idx="42">
                  <c:v>-2.3032594874795886E-3</c:v>
                </c:pt>
                <c:pt idx="43">
                  <c:v>-1.5311046019666668E-3</c:v>
                </c:pt>
                <c:pt idx="44">
                  <c:v>-4.8372619290458464E-4</c:v>
                </c:pt>
                <c:pt idx="45">
                  <c:v>7.756299300021789E-4</c:v>
                </c:pt>
                <c:pt idx="46">
                  <c:v>2.1159545895086322E-3</c:v>
                </c:pt>
                <c:pt idx="47">
                  <c:v>3.3794807658025041E-3</c:v>
                </c:pt>
                <c:pt idx="48">
                  <c:v>4.432071741598472E-3</c:v>
                </c:pt>
                <c:pt idx="49">
                  <c:v>5.1938014936436221E-3</c:v>
                </c:pt>
                <c:pt idx="50">
                  <c:v>5.6420822327577849E-3</c:v>
                </c:pt>
                <c:pt idx="51">
                  <c:v>5.8978455071671057E-3</c:v>
                </c:pt>
                <c:pt idx="52">
                  <c:v>6.1973943421410656E-3</c:v>
                </c:pt>
                <c:pt idx="53">
                  <c:v>6.7158709799382205E-3</c:v>
                </c:pt>
                <c:pt idx="54">
                  <c:v>7.5081811234888338E-3</c:v>
                </c:pt>
                <c:pt idx="55">
                  <c:v>8.4877961650104018E-3</c:v>
                </c:pt>
                <c:pt idx="56">
                  <c:v>9.5042466781180973E-3</c:v>
                </c:pt>
                <c:pt idx="57">
                  <c:v>1.0394900580714685E-2</c:v>
                </c:pt>
                <c:pt idx="58">
                  <c:v>1.1081569371791883E-2</c:v>
                </c:pt>
                <c:pt idx="59">
                  <c:v>1.1568075600287872E-2</c:v>
                </c:pt>
                <c:pt idx="60">
                  <c:v>1.1861021850732244E-2</c:v>
                </c:pt>
                <c:pt idx="61">
                  <c:v>1.2016356339402035E-2</c:v>
                </c:pt>
                <c:pt idx="62">
                  <c:v>1.2124430223017931E-2</c:v>
                </c:pt>
                <c:pt idx="63">
                  <c:v>1.2254049382467219E-2</c:v>
                </c:pt>
                <c:pt idx="64">
                  <c:v>1.2348570592575011E-2</c:v>
                </c:pt>
                <c:pt idx="65">
                  <c:v>1.2399653746567091E-2</c:v>
                </c:pt>
                <c:pt idx="66">
                  <c:v>1.2451779413905947E-2</c:v>
                </c:pt>
                <c:pt idx="67">
                  <c:v>1.2520237790344311E-2</c:v>
                </c:pt>
                <c:pt idx="68">
                  <c:v>1.2599816309148297E-2</c:v>
                </c:pt>
                <c:pt idx="69">
                  <c:v>1.2658197056567816E-2</c:v>
                </c:pt>
                <c:pt idx="70">
                  <c:v>1.2700592599336752E-2</c:v>
                </c:pt>
                <c:pt idx="71">
                  <c:v>1.277530605585578E-2</c:v>
                </c:pt>
                <c:pt idx="72">
                  <c:v>1.2951490811461113E-2</c:v>
                </c:pt>
                <c:pt idx="73">
                  <c:v>1.3258337239862514E-2</c:v>
                </c:pt>
                <c:pt idx="74">
                  <c:v>1.3674647569675511E-2</c:v>
                </c:pt>
                <c:pt idx="75">
                  <c:v>1.4181309056209191E-2</c:v>
                </c:pt>
                <c:pt idx="76">
                  <c:v>1.4812724639907203E-2</c:v>
                </c:pt>
                <c:pt idx="77">
                  <c:v>1.5570284338565244E-2</c:v>
                </c:pt>
                <c:pt idx="78">
                  <c:v>1.6349736817505605E-2</c:v>
                </c:pt>
                <c:pt idx="79">
                  <c:v>1.7092353824859841E-2</c:v>
                </c:pt>
                <c:pt idx="80">
                  <c:v>1.7795355325036549E-2</c:v>
                </c:pt>
                <c:pt idx="81">
                  <c:v>1.8461868858076054E-2</c:v>
                </c:pt>
                <c:pt idx="82">
                  <c:v>1.9033513676558846E-2</c:v>
                </c:pt>
                <c:pt idx="83">
                  <c:v>1.9496737106976813E-2</c:v>
                </c:pt>
                <c:pt idx="84">
                  <c:v>2.1609564156445112E-2</c:v>
                </c:pt>
                <c:pt idx="85">
                  <c:v>2.4294383528845127E-2</c:v>
                </c:pt>
                <c:pt idx="86">
                  <c:v>2.6523972073152467E-2</c:v>
                </c:pt>
                <c:pt idx="87">
                  <c:v>3.0927895954387954E-2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'% Change Since 08'!$W$1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08'!$W$2:$W$89</c:f>
              <c:numCache>
                <c:formatCode>0.0%</c:formatCode>
                <c:ptCount val="88"/>
                <c:pt idx="0">
                  <c:v>0</c:v>
                </c:pt>
                <c:pt idx="1">
                  <c:v>-2.219598381099539E-4</c:v>
                </c:pt>
                <c:pt idx="2">
                  <c:v>-4.8091298257156676E-4</c:v>
                </c:pt>
                <c:pt idx="3">
                  <c:v>-7.6310159217967614E-4</c:v>
                </c:pt>
                <c:pt idx="4">
                  <c:v>-1.0636339900613355E-3</c:v>
                </c:pt>
                <c:pt idx="5">
                  <c:v>-1.410943048040547E-3</c:v>
                </c:pt>
                <c:pt idx="6">
                  <c:v>-1.9273206879409771E-3</c:v>
                </c:pt>
                <c:pt idx="7">
                  <c:v>-2.7940646838662104E-3</c:v>
                </c:pt>
                <c:pt idx="8">
                  <c:v>-4.2423067680629756E-3</c:v>
                </c:pt>
                <c:pt idx="9">
                  <c:v>-6.4243003832017368E-3</c:v>
                </c:pt>
                <c:pt idx="10">
                  <c:v>-9.2779823789569844E-3</c:v>
                </c:pt>
                <c:pt idx="11">
                  <c:v>-1.2543482421453428E-2</c:v>
                </c:pt>
                <c:pt idx="12">
                  <c:v>-1.584567004049697E-2</c:v>
                </c:pt>
                <c:pt idx="13">
                  <c:v>-1.8771504270128182E-2</c:v>
                </c:pt>
                <c:pt idx="14">
                  <c:v>-2.1077318456113405E-2</c:v>
                </c:pt>
                <c:pt idx="15">
                  <c:v>-2.2883875871253512E-2</c:v>
                </c:pt>
                <c:pt idx="16">
                  <c:v>-2.4549797576296401E-2</c:v>
                </c:pt>
                <c:pt idx="17">
                  <c:v>-2.6341374231013109E-2</c:v>
                </c:pt>
                <c:pt idx="18">
                  <c:v>-2.8420031172210872E-2</c:v>
                </c:pt>
                <c:pt idx="19">
                  <c:v>-3.0639935283114973E-2</c:v>
                </c:pt>
                <c:pt idx="20">
                  <c:v>-3.2557166887505498E-2</c:v>
                </c:pt>
                <c:pt idx="21">
                  <c:v>-3.3810047626588957E-2</c:v>
                </c:pt>
                <c:pt idx="22">
                  <c:v>-3.4161025442222874E-2</c:v>
                </c:pt>
                <c:pt idx="23">
                  <c:v>-3.3644342072517888E-2</c:v>
                </c:pt>
                <c:pt idx="24">
                  <c:v>-3.2525982447440462E-2</c:v>
                </c:pt>
                <c:pt idx="25">
                  <c:v>-3.1246808945164913E-2</c:v>
                </c:pt>
                <c:pt idx="26">
                  <c:v>-3.0096041960804214E-2</c:v>
                </c:pt>
                <c:pt idx="27">
                  <c:v>-2.9140942051361383E-2</c:v>
                </c:pt>
                <c:pt idx="28">
                  <c:v>-2.8361331049735514E-2</c:v>
                </c:pt>
                <c:pt idx="29">
                  <c:v>-2.7718992730356707E-2</c:v>
                </c:pt>
                <c:pt idx="30">
                  <c:v>-2.7079711709023492E-2</c:v>
                </c:pt>
                <c:pt idx="31">
                  <c:v>-2.631141271016631E-2</c:v>
                </c:pt>
                <c:pt idx="32">
                  <c:v>-2.5433968171081508E-2</c:v>
                </c:pt>
                <c:pt idx="33">
                  <c:v>-2.4396626944212258E-2</c:v>
                </c:pt>
                <c:pt idx="34">
                  <c:v>-2.3259312071252165E-2</c:v>
                </c:pt>
                <c:pt idx="35">
                  <c:v>-2.2204238515718486E-2</c:v>
                </c:pt>
                <c:pt idx="36">
                  <c:v>-2.144174838314793E-2</c:v>
                </c:pt>
                <c:pt idx="37">
                  <c:v>-2.1132655550738611E-2</c:v>
                </c:pt>
                <c:pt idx="38">
                  <c:v>-2.1214285408555911E-2</c:v>
                </c:pt>
                <c:pt idx="39">
                  <c:v>-2.1384882639499923E-2</c:v>
                </c:pt>
                <c:pt idx="40">
                  <c:v>-2.1196247350086919E-2</c:v>
                </c:pt>
                <c:pt idx="41">
                  <c:v>-2.0316051242761084E-2</c:v>
                </c:pt>
                <c:pt idx="42">
                  <c:v>-1.8678562409542195E-2</c:v>
                </c:pt>
                <c:pt idx="43">
                  <c:v>-1.6550988699614962E-2</c:v>
                </c:pt>
                <c:pt idx="44">
                  <c:v>-1.4356765892293837E-2</c:v>
                </c:pt>
                <c:pt idx="45">
                  <c:v>-1.2465215591486282E-2</c:v>
                </c:pt>
                <c:pt idx="46">
                  <c:v>-1.1058858490514122E-2</c:v>
                </c:pt>
                <c:pt idx="47">
                  <c:v>-1.0054841812341822E-2</c:v>
                </c:pt>
                <c:pt idx="48">
                  <c:v>-9.2458807494782726E-3</c:v>
                </c:pt>
                <c:pt idx="49">
                  <c:v>-8.5106005695134799E-3</c:v>
                </c:pt>
                <c:pt idx="50">
                  <c:v>-7.9125930717957524E-3</c:v>
                </c:pt>
                <c:pt idx="51">
                  <c:v>-7.4864057242402769E-3</c:v>
                </c:pt>
                <c:pt idx="52">
                  <c:v>-7.1222815270103107E-3</c:v>
                </c:pt>
                <c:pt idx="53">
                  <c:v>-6.7184124551876541E-3</c:v>
                </c:pt>
                <c:pt idx="54">
                  <c:v>-6.197143138414277E-3</c:v>
                </c:pt>
                <c:pt idx="55">
                  <c:v>-5.5847663398822696E-3</c:v>
                </c:pt>
                <c:pt idx="56">
                  <c:v>-4.9797270566596819E-3</c:v>
                </c:pt>
                <c:pt idx="57">
                  <c:v>-4.5651574416774535E-3</c:v>
                </c:pt>
                <c:pt idx="58">
                  <c:v>-4.4297191382577433E-3</c:v>
                </c:pt>
                <c:pt idx="59">
                  <c:v>-4.4801645560100063E-3</c:v>
                </c:pt>
                <c:pt idx="60">
                  <c:v>-4.4838333136647162E-3</c:v>
                </c:pt>
                <c:pt idx="61">
                  <c:v>-4.1573138823955275E-3</c:v>
                </c:pt>
                <c:pt idx="62">
                  <c:v>-3.3345949783268143E-3</c:v>
                </c:pt>
                <c:pt idx="63">
                  <c:v>-2.1092299216536802E-3</c:v>
                </c:pt>
                <c:pt idx="64">
                  <c:v>-8.6368669787964157E-4</c:v>
                </c:pt>
                <c:pt idx="65">
                  <c:v>1.3268673517867767E-4</c:v>
                </c:pt>
                <c:pt idx="66">
                  <c:v>8.633809680750823E-4</c:v>
                </c:pt>
                <c:pt idx="67">
                  <c:v>1.5567761648152688E-3</c:v>
                </c:pt>
                <c:pt idx="68">
                  <c:v>2.5932002022708389E-3</c:v>
                </c:pt>
                <c:pt idx="69">
                  <c:v>4.2624849351638808E-3</c:v>
                </c:pt>
                <c:pt idx="70">
                  <c:v>6.6263877840153449E-3</c:v>
                </c:pt>
                <c:pt idx="71">
                  <c:v>9.4984135680441419E-3</c:v>
                </c:pt>
                <c:pt idx="72">
                  <c:v>1.2573749672104785E-2</c:v>
                </c:pt>
                <c:pt idx="73">
                  <c:v>1.5556449645384E-2</c:v>
                </c:pt>
                <c:pt idx="74">
                  <c:v>1.8219356243094328E-2</c:v>
                </c:pt>
                <c:pt idx="75">
                  <c:v>2.0491540150578042E-2</c:v>
                </c:pt>
                <c:pt idx="76">
                  <c:v>2.2553993412134172E-2</c:v>
                </c:pt>
                <c:pt idx="77">
                  <c:v>2.4649159762778129E-2</c:v>
                </c:pt>
                <c:pt idx="78">
                  <c:v>2.6859586249740892E-2</c:v>
                </c:pt>
                <c:pt idx="79">
                  <c:v>2.921248282562823E-2</c:v>
                </c:pt>
                <c:pt idx="80">
                  <c:v>3.1632028498909462E-2</c:v>
                </c:pt>
                <c:pt idx="81">
                  <c:v>3.4021001191734776E-2</c:v>
                </c:pt>
                <c:pt idx="82">
                  <c:v>3.6202689077068979E-2</c:v>
                </c:pt>
                <c:pt idx="83">
                  <c:v>3.8014443898886592E-2</c:v>
                </c:pt>
                <c:pt idx="84">
                  <c:v>4.2358864421672332E-2</c:v>
                </c:pt>
                <c:pt idx="85">
                  <c:v>4.8815572164157335E-2</c:v>
                </c:pt>
                <c:pt idx="86">
                  <c:v>5.4389943690684596E-2</c:v>
                </c:pt>
                <c:pt idx="87">
                  <c:v>5.9215888655651021E-2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'% Change Since 08'!$X$1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08'!$X$2:$X$89</c:f>
              <c:numCache>
                <c:formatCode>0.0%</c:formatCode>
                <c:ptCount val="88"/>
                <c:pt idx="0">
                  <c:v>0</c:v>
                </c:pt>
                <c:pt idx="1">
                  <c:v>-2.249909851364583E-3</c:v>
                </c:pt>
                <c:pt idx="2">
                  <c:v>-5.0826866337738332E-3</c:v>
                </c:pt>
                <c:pt idx="3">
                  <c:v>-8.3130308601941476E-3</c:v>
                </c:pt>
                <c:pt idx="4">
                  <c:v>-1.1670822855865272E-2</c:v>
                </c:pt>
                <c:pt idx="5">
                  <c:v>-1.4964673479250155E-2</c:v>
                </c:pt>
                <c:pt idx="6">
                  <c:v>-1.8159567216953946E-2</c:v>
                </c:pt>
                <c:pt idx="7">
                  <c:v>-2.171831781123898E-2</c:v>
                </c:pt>
                <c:pt idx="8">
                  <c:v>-2.6371683802519464E-2</c:v>
                </c:pt>
                <c:pt idx="9">
                  <c:v>-3.2565079920190726E-2</c:v>
                </c:pt>
                <c:pt idx="10">
                  <c:v>-4.0202594105823407E-2</c:v>
                </c:pt>
                <c:pt idx="11">
                  <c:v>-4.8639375445034126E-2</c:v>
                </c:pt>
                <c:pt idx="12">
                  <c:v>-5.7100297914597815E-2</c:v>
                </c:pt>
                <c:pt idx="13">
                  <c:v>-6.4818282534740396E-2</c:v>
                </c:pt>
                <c:pt idx="14">
                  <c:v>-7.1121074945812948E-2</c:v>
                </c:pt>
                <c:pt idx="15">
                  <c:v>-7.5892319249267398E-2</c:v>
                </c:pt>
                <c:pt idx="16">
                  <c:v>-7.9538934858530808E-2</c:v>
                </c:pt>
                <c:pt idx="17">
                  <c:v>-8.2527215318438915E-2</c:v>
                </c:pt>
                <c:pt idx="18">
                  <c:v>-8.5275389400782345E-2</c:v>
                </c:pt>
                <c:pt idx="19">
                  <c:v>-8.7796071389889693E-2</c:v>
                </c:pt>
                <c:pt idx="20">
                  <c:v>-8.9701480786487583E-2</c:v>
                </c:pt>
                <c:pt idx="21">
                  <c:v>-9.1000969559992012E-2</c:v>
                </c:pt>
                <c:pt idx="22">
                  <c:v>-9.1617329590805666E-2</c:v>
                </c:pt>
                <c:pt idx="23">
                  <c:v>-9.1554693144484445E-2</c:v>
                </c:pt>
                <c:pt idx="24">
                  <c:v>-9.0855252827230851E-2</c:v>
                </c:pt>
                <c:pt idx="25">
                  <c:v>-8.9774556640528996E-2</c:v>
                </c:pt>
                <c:pt idx="26">
                  <c:v>-8.8701472521956468E-2</c:v>
                </c:pt>
                <c:pt idx="27">
                  <c:v>-8.7904597732647638E-2</c:v>
                </c:pt>
                <c:pt idx="28">
                  <c:v>-8.753312880793708E-2</c:v>
                </c:pt>
                <c:pt idx="29">
                  <c:v>-8.7731477554620935E-2</c:v>
                </c:pt>
                <c:pt idx="30">
                  <c:v>-8.8495729194804126E-2</c:v>
                </c:pt>
                <c:pt idx="31">
                  <c:v>-8.9551196812848829E-2</c:v>
                </c:pt>
                <c:pt idx="32">
                  <c:v>-9.0671040778501438E-2</c:v>
                </c:pt>
                <c:pt idx="33">
                  <c:v>-9.1480529852138837E-2</c:v>
                </c:pt>
                <c:pt idx="34">
                  <c:v>-9.1828292621818103E-2</c:v>
                </c:pt>
                <c:pt idx="35">
                  <c:v>-9.1837427103573274E-2</c:v>
                </c:pt>
                <c:pt idx="36">
                  <c:v>-9.1686708154612842E-2</c:v>
                </c:pt>
                <c:pt idx="37">
                  <c:v>-9.1658869734025636E-2</c:v>
                </c:pt>
                <c:pt idx="38">
                  <c:v>-9.1872442616968128E-2</c:v>
                </c:pt>
                <c:pt idx="39">
                  <c:v>-9.2226077553490007E-2</c:v>
                </c:pt>
                <c:pt idx="40">
                  <c:v>-9.2422686398887163E-2</c:v>
                </c:pt>
                <c:pt idx="41">
                  <c:v>-9.2042300480082259E-2</c:v>
                </c:pt>
                <c:pt idx="42">
                  <c:v>-9.0819149875531816E-2</c:v>
                </c:pt>
                <c:pt idx="43">
                  <c:v>-8.8844796890448427E-2</c:v>
                </c:pt>
                <c:pt idx="44">
                  <c:v>-8.6461132127668733E-2</c:v>
                </c:pt>
                <c:pt idx="45">
                  <c:v>-8.4049628944301846E-2</c:v>
                </c:pt>
                <c:pt idx="46">
                  <c:v>-8.1997632864299438E-2</c:v>
                </c:pt>
                <c:pt idx="47">
                  <c:v>-8.0495228103233563E-2</c:v>
                </c:pt>
                <c:pt idx="48">
                  <c:v>-7.9566338303796336E-2</c:v>
                </c:pt>
                <c:pt idx="49">
                  <c:v>-7.9093955104457145E-2</c:v>
                </c:pt>
                <c:pt idx="50">
                  <c:v>-7.8969117187136381E-2</c:v>
                </c:pt>
                <c:pt idx="51">
                  <c:v>-7.8996520632401923E-2</c:v>
                </c:pt>
                <c:pt idx="52">
                  <c:v>-7.8834492325077943E-2</c:v>
                </c:pt>
                <c:pt idx="53">
                  <c:v>-7.8317524155267049E-2</c:v>
                </c:pt>
                <c:pt idx="54">
                  <c:v>-7.7427999622441415E-2</c:v>
                </c:pt>
                <c:pt idx="55">
                  <c:v>-7.6251826352631877E-2</c:v>
                </c:pt>
                <c:pt idx="56">
                  <c:v>-7.4919496942340971E-2</c:v>
                </c:pt>
                <c:pt idx="57">
                  <c:v>-7.3538667783683287E-2</c:v>
                </c:pt>
                <c:pt idx="58">
                  <c:v>-7.2138264735550225E-2</c:v>
                </c:pt>
                <c:pt idx="59">
                  <c:v>-7.0596059732551078E-2</c:v>
                </c:pt>
                <c:pt idx="60">
                  <c:v>-6.8784822493095851E-2</c:v>
                </c:pt>
                <c:pt idx="61">
                  <c:v>-6.6665622725894644E-2</c:v>
                </c:pt>
                <c:pt idx="62">
                  <c:v>-6.436590820019826E-2</c:v>
                </c:pt>
                <c:pt idx="63">
                  <c:v>-6.2080547860117158E-2</c:v>
                </c:pt>
                <c:pt idx="64">
                  <c:v>-6.0178183290771001E-2</c:v>
                </c:pt>
                <c:pt idx="65">
                  <c:v>-5.8837806837029098E-2</c:v>
                </c:pt>
                <c:pt idx="66">
                  <c:v>-5.7924358661511341E-2</c:v>
                </c:pt>
                <c:pt idx="67">
                  <c:v>-5.7165979188170762E-2</c:v>
                </c:pt>
                <c:pt idx="68">
                  <c:v>-5.6217080523936473E-2</c:v>
                </c:pt>
                <c:pt idx="69">
                  <c:v>-5.4828204321827799E-2</c:v>
                </c:pt>
                <c:pt idx="70">
                  <c:v>-5.2987823735820345E-2</c:v>
                </c:pt>
                <c:pt idx="71">
                  <c:v>-5.0942569773303914E-2</c:v>
                </c:pt>
                <c:pt idx="72">
                  <c:v>-4.8945815559154254E-2</c:v>
                </c:pt>
                <c:pt idx="73">
                  <c:v>-4.7112177090632763E-2</c:v>
                </c:pt>
                <c:pt idx="74">
                  <c:v>-4.5484281949263607E-2</c:v>
                </c:pt>
                <c:pt idx="75">
                  <c:v>-4.4050603289022397E-2</c:v>
                </c:pt>
                <c:pt idx="76">
                  <c:v>-4.2653897531123572E-2</c:v>
                </c:pt>
                <c:pt idx="77">
                  <c:v>-4.1119739571575407E-2</c:v>
                </c:pt>
                <c:pt idx="78">
                  <c:v>-3.9556655753135848E-2</c:v>
                </c:pt>
                <c:pt idx="79">
                  <c:v>-3.8085569215230576E-2</c:v>
                </c:pt>
                <c:pt idx="80">
                  <c:v>-3.6775858521666774E-2</c:v>
                </c:pt>
                <c:pt idx="81">
                  <c:v>-3.5609689684255763E-2</c:v>
                </c:pt>
                <c:pt idx="82">
                  <c:v>-3.4597937086039421E-2</c:v>
                </c:pt>
                <c:pt idx="83">
                  <c:v>-3.3860653915800086E-2</c:v>
                </c:pt>
                <c:pt idx="84">
                  <c:v>-2.9039822425674679E-2</c:v>
                </c:pt>
                <c:pt idx="85">
                  <c:v>-2.6316224449005887E-2</c:v>
                </c:pt>
                <c:pt idx="86">
                  <c:v>-2.5683335355968579E-2</c:v>
                </c:pt>
                <c:pt idx="87">
                  <c:v>-2.4970193316082211E-2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'% Change Since 08'!$Y$1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08'!$Y$2:$Y$89</c:f>
              <c:numCache>
                <c:formatCode>0.0%</c:formatCode>
                <c:ptCount val="88"/>
                <c:pt idx="0">
                  <c:v>0</c:v>
                </c:pt>
                <c:pt idx="1">
                  <c:v>-4.3964977931022553E-5</c:v>
                </c:pt>
                <c:pt idx="2">
                  <c:v>-2.3135668714521705E-4</c:v>
                </c:pt>
                <c:pt idx="3">
                  <c:v>-5.2361567978504732E-4</c:v>
                </c:pt>
                <c:pt idx="4">
                  <c:v>-8.1875762179740364E-4</c:v>
                </c:pt>
                <c:pt idx="5">
                  <c:v>-1.0468709908985289E-3</c:v>
                </c:pt>
                <c:pt idx="6">
                  <c:v>-1.2623714564948525E-3</c:v>
                </c:pt>
                <c:pt idx="7">
                  <c:v>-1.63643413758011E-3</c:v>
                </c:pt>
                <c:pt idx="8">
                  <c:v>-2.4137493621474515E-3</c:v>
                </c:pt>
                <c:pt idx="9">
                  <c:v>-3.7860332634698604E-3</c:v>
                </c:pt>
                <c:pt idx="10">
                  <c:v>-5.7882416026892149E-3</c:v>
                </c:pt>
                <c:pt idx="11">
                  <c:v>-8.2686591690763322E-3</c:v>
                </c:pt>
                <c:pt idx="12">
                  <c:v>-1.1012866603049584E-2</c:v>
                </c:pt>
                <c:pt idx="13">
                  <c:v>-1.3739415972116113E-2</c:v>
                </c:pt>
                <c:pt idx="14">
                  <c:v>-1.6193886994150496E-2</c:v>
                </c:pt>
                <c:pt idx="15">
                  <c:v>-1.8318260313030642E-2</c:v>
                </c:pt>
                <c:pt idx="16">
                  <c:v>-2.0165870492148286E-2</c:v>
                </c:pt>
                <c:pt idx="17">
                  <c:v>-2.1771312923973742E-2</c:v>
                </c:pt>
                <c:pt idx="18">
                  <c:v>-2.3101073322051392E-2</c:v>
                </c:pt>
                <c:pt idx="19">
                  <c:v>-2.4102537860332635E-2</c:v>
                </c:pt>
                <c:pt idx="20">
                  <c:v>-2.4747958151106909E-2</c:v>
                </c:pt>
                <c:pt idx="21">
                  <c:v>-2.5077335116918013E-2</c:v>
                </c:pt>
                <c:pt idx="22">
                  <c:v>-2.5097515762525693E-2</c:v>
                </c:pt>
                <c:pt idx="23">
                  <c:v>-2.4827959996194505E-2</c:v>
                </c:pt>
                <c:pt idx="24">
                  <c:v>-2.4320921275301485E-2</c:v>
                </c:pt>
                <c:pt idx="25">
                  <c:v>-2.361027425497381E-2</c:v>
                </c:pt>
                <c:pt idx="26">
                  <c:v>-2.2752957185318869E-2</c:v>
                </c:pt>
                <c:pt idx="27">
                  <c:v>-2.1830413386110525E-2</c:v>
                </c:pt>
                <c:pt idx="28">
                  <c:v>-2.0956158988891995E-2</c:v>
                </c:pt>
                <c:pt idx="29">
                  <c:v>-2.0250917498637805E-2</c:v>
                </c:pt>
                <c:pt idx="30">
                  <c:v>-1.974856357047514E-2</c:v>
                </c:pt>
                <c:pt idx="31">
                  <c:v>-1.9338103653561738E-2</c:v>
                </c:pt>
                <c:pt idx="32">
                  <c:v>-1.8809803181046338E-2</c:v>
                </c:pt>
                <c:pt idx="33">
                  <c:v>-1.7995369983307724E-2</c:v>
                </c:pt>
                <c:pt idx="34">
                  <c:v>-1.6847595764370782E-2</c:v>
                </c:pt>
                <c:pt idx="35">
                  <c:v>-1.5419815087627246E-2</c:v>
                </c:pt>
                <c:pt idx="36">
                  <c:v>-1.3791309060821584E-2</c:v>
                </c:pt>
                <c:pt idx="37">
                  <c:v>-1.2189830684383351E-2</c:v>
                </c:pt>
                <c:pt idx="38">
                  <c:v>-1.0804213142213009E-2</c:v>
                </c:pt>
                <c:pt idx="39">
                  <c:v>-9.5836444516197855E-3</c:v>
                </c:pt>
                <c:pt idx="40">
                  <c:v>-8.4243384351927394E-3</c:v>
                </c:pt>
                <c:pt idx="41">
                  <c:v>-7.282690483672416E-3</c:v>
                </c:pt>
                <c:pt idx="42">
                  <c:v>-6.1208618865444108E-3</c:v>
                </c:pt>
                <c:pt idx="43">
                  <c:v>-4.9547088653576158E-3</c:v>
                </c:pt>
                <c:pt idx="44">
                  <c:v>-3.8826120674494836E-3</c:v>
                </c:pt>
                <c:pt idx="45">
                  <c:v>-2.9539420008245234E-3</c:v>
                </c:pt>
                <c:pt idx="46">
                  <c:v>-2.1214903695076209E-3</c:v>
                </c:pt>
                <c:pt idx="47">
                  <c:v>-1.3099401211415327E-3</c:v>
                </c:pt>
                <c:pt idx="48">
                  <c:v>-4.3892904196709404E-4</c:v>
                </c:pt>
                <c:pt idx="49">
                  <c:v>5.4812074945151889E-4</c:v>
                </c:pt>
                <c:pt idx="50">
                  <c:v>1.6007576390950999E-3</c:v>
                </c:pt>
                <c:pt idx="51">
                  <c:v>2.5798793197392661E-3</c:v>
                </c:pt>
                <c:pt idx="52">
                  <c:v>3.4631429337469407E-3</c:v>
                </c:pt>
                <c:pt idx="53">
                  <c:v>4.3626231379750744E-3</c:v>
                </c:pt>
                <c:pt idx="54">
                  <c:v>5.3248074910556492E-3</c:v>
                </c:pt>
                <c:pt idx="55">
                  <c:v>6.3659125832091264E-3</c:v>
                </c:pt>
                <c:pt idx="56">
                  <c:v>7.5234167562783427E-3</c:v>
                </c:pt>
                <c:pt idx="57">
                  <c:v>8.8167799185278513E-3</c:v>
                </c:pt>
                <c:pt idx="58">
                  <c:v>1.0144378104576105E-2</c:v>
                </c:pt>
                <c:pt idx="59">
                  <c:v>1.1399902556311209E-2</c:v>
                </c:pt>
                <c:pt idx="60">
                  <c:v>1.2552361567978504E-2</c:v>
                </c:pt>
                <c:pt idx="61">
                  <c:v>1.3570042696480208E-2</c:v>
                </c:pt>
                <c:pt idx="62">
                  <c:v>1.4430963452850805E-2</c:v>
                </c:pt>
                <c:pt idx="63">
                  <c:v>1.5176205865648794E-2</c:v>
                </c:pt>
                <c:pt idx="64">
                  <c:v>1.5852257493506158E-2</c:v>
                </c:pt>
                <c:pt idx="65">
                  <c:v>1.6536597600809531E-2</c:v>
                </c:pt>
                <c:pt idx="66">
                  <c:v>1.7367968126111737E-2</c:v>
                </c:pt>
                <c:pt idx="67">
                  <c:v>1.8404388425534858E-2</c:v>
                </c:pt>
                <c:pt idx="68">
                  <c:v>1.9556126699859025E-2</c:v>
                </c:pt>
                <c:pt idx="69">
                  <c:v>2.0662458521565903E-2</c:v>
                </c:pt>
                <c:pt idx="70">
                  <c:v>2.1605182966381926E-2</c:v>
                </c:pt>
                <c:pt idx="71">
                  <c:v>2.2356912015268099E-2</c:v>
                </c:pt>
                <c:pt idx="72">
                  <c:v>2.2939988525861498E-2</c:v>
                </c:pt>
                <c:pt idx="73">
                  <c:v>2.3571714807116274E-2</c:v>
                </c:pt>
                <c:pt idx="74">
                  <c:v>2.4538223584255638E-2</c:v>
                </c:pt>
                <c:pt idx="75">
                  <c:v>2.5913750803622137E-2</c:v>
                </c:pt>
                <c:pt idx="76">
                  <c:v>2.7602078029907717E-2</c:v>
                </c:pt>
                <c:pt idx="77">
                  <c:v>2.938770479751605E-2</c:v>
                </c:pt>
                <c:pt idx="78">
                  <c:v>3.0894766582004053E-2</c:v>
                </c:pt>
                <c:pt idx="79">
                  <c:v>3.1905600705746009E-2</c:v>
                </c:pt>
                <c:pt idx="80">
                  <c:v>3.2499127907814812E-2</c:v>
                </c:pt>
                <c:pt idx="81">
                  <c:v>3.28602173167237E-2</c:v>
                </c:pt>
                <c:pt idx="82">
                  <c:v>3.3083645893094468E-2</c:v>
                </c:pt>
                <c:pt idx="83">
                  <c:v>3.3127610871025497E-2</c:v>
                </c:pt>
                <c:pt idx="84">
                  <c:v>3.7263201745914139E-2</c:v>
                </c:pt>
                <c:pt idx="85">
                  <c:v>4.2710894953973712E-2</c:v>
                </c:pt>
                <c:pt idx="86">
                  <c:v>4.7603980776493582E-2</c:v>
                </c:pt>
                <c:pt idx="87">
                  <c:v>5.1137035232524282E-2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'% Change Since 08'!$Z$1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08'!$Z$2:$Z$89</c:f>
              <c:numCache>
                <c:formatCode>0.0%</c:formatCode>
                <c:ptCount val="88"/>
                <c:pt idx="0">
                  <c:v>0</c:v>
                </c:pt>
                <c:pt idx="1">
                  <c:v>-8.1395948577102112E-4</c:v>
                </c:pt>
                <c:pt idx="2">
                  <c:v>-3.018903201681431E-3</c:v>
                </c:pt>
                <c:pt idx="3">
                  <c:v>-6.458486454424716E-3</c:v>
                </c:pt>
                <c:pt idx="4">
                  <c:v>-1.0717670496305752E-2</c:v>
                </c:pt>
                <c:pt idx="5">
                  <c:v>-1.5204924374298866E-2</c:v>
                </c:pt>
                <c:pt idx="6">
                  <c:v>-1.956565187678104E-2</c:v>
                </c:pt>
                <c:pt idx="7">
                  <c:v>-2.3717651154694208E-2</c:v>
                </c:pt>
                <c:pt idx="8">
                  <c:v>-2.7840638015292768E-2</c:v>
                </c:pt>
                <c:pt idx="9">
                  <c:v>-3.2267449357213776E-2</c:v>
                </c:pt>
                <c:pt idx="10">
                  <c:v>-3.7369605302180448E-2</c:v>
                </c:pt>
                <c:pt idx="11">
                  <c:v>-4.3262349618970256E-2</c:v>
                </c:pt>
                <c:pt idx="12">
                  <c:v>-4.9685376452232664E-2</c:v>
                </c:pt>
                <c:pt idx="13">
                  <c:v>-5.610759738501412E-2</c:v>
                </c:pt>
                <c:pt idx="14">
                  <c:v>-6.2010818408056424E-2</c:v>
                </c:pt>
                <c:pt idx="15">
                  <c:v>-6.7207264709295583E-2</c:v>
                </c:pt>
                <c:pt idx="16">
                  <c:v>-7.1879875697909823E-2</c:v>
                </c:pt>
                <c:pt idx="17">
                  <c:v>-7.6207561280672576E-2</c:v>
                </c:pt>
                <c:pt idx="18">
                  <c:v>-8.0294282619627871E-2</c:v>
                </c:pt>
                <c:pt idx="19">
                  <c:v>-8.4101356491689552E-2</c:v>
                </c:pt>
                <c:pt idx="20">
                  <c:v>-8.7458737895374769E-2</c:v>
                </c:pt>
                <c:pt idx="21">
                  <c:v>-9.0199605431124527E-2</c:v>
                </c:pt>
                <c:pt idx="22">
                  <c:v>-9.2081383054169408E-2</c:v>
                </c:pt>
                <c:pt idx="23">
                  <c:v>-9.3013004010160799E-2</c:v>
                </c:pt>
                <c:pt idx="24">
                  <c:v>-9.3048463631323089E-2</c:v>
                </c:pt>
                <c:pt idx="25">
                  <c:v>-9.2386013435972816E-2</c:v>
                </c:pt>
                <c:pt idx="26">
                  <c:v>-9.1303689090041648E-2</c:v>
                </c:pt>
                <c:pt idx="27">
                  <c:v>-9.0108538676775887E-2</c:v>
                </c:pt>
                <c:pt idx="28">
                  <c:v>-8.9129369592407776E-2</c:v>
                </c:pt>
                <c:pt idx="29">
                  <c:v>-5.4262891184093456E-2</c:v>
                </c:pt>
                <c:pt idx="30">
                  <c:v>-3.745986615604812E-2</c:v>
                </c:pt>
                <c:pt idx="31">
                  <c:v>-2.992227895761608E-2</c:v>
                </c:pt>
                <c:pt idx="32">
                  <c:v>-2.7049243742988664E-2</c:v>
                </c:pt>
                <c:pt idx="33">
                  <c:v>-2.6227225252408032E-2</c:v>
                </c:pt>
                <c:pt idx="34">
                  <c:v>-2.6050733047077484E-2</c:v>
                </c:pt>
                <c:pt idx="35">
                  <c:v>-2.5902447358580584E-2</c:v>
                </c:pt>
                <c:pt idx="36">
                  <c:v>-2.5628441195053704E-2</c:v>
                </c:pt>
                <c:pt idx="37">
                  <c:v>-2.538586515028432E-2</c:v>
                </c:pt>
                <c:pt idx="38">
                  <c:v>-2.5363299936817404E-2</c:v>
                </c:pt>
                <c:pt idx="39">
                  <c:v>-2.5627635294572744E-2</c:v>
                </c:pt>
                <c:pt idx="40">
                  <c:v>-2.6096669374492284E-2</c:v>
                </c:pt>
                <c:pt idx="41">
                  <c:v>-2.6606804378940852E-2</c:v>
                </c:pt>
                <c:pt idx="42">
                  <c:v>-2.7032319832888476E-2</c:v>
                </c:pt>
                <c:pt idx="43">
                  <c:v>-2.739013964643534E-2</c:v>
                </c:pt>
                <c:pt idx="44">
                  <c:v>-2.7661728108519336E-2</c:v>
                </c:pt>
                <c:pt idx="45">
                  <c:v>-2.7823714105192576E-2</c:v>
                </c:pt>
                <c:pt idx="46">
                  <c:v>-2.7955075883589288E-2</c:v>
                </c:pt>
                <c:pt idx="47">
                  <c:v>-2.8103361572086188E-2</c:v>
                </c:pt>
                <c:pt idx="48">
                  <c:v>-2.837575593465114E-2</c:v>
                </c:pt>
                <c:pt idx="49">
                  <c:v>-2.8952780679019508E-2</c:v>
                </c:pt>
                <c:pt idx="50">
                  <c:v>-2.9997227702345492E-2</c:v>
                </c:pt>
                <c:pt idx="51">
                  <c:v>-3.15485861281962E-2</c:v>
                </c:pt>
                <c:pt idx="52">
                  <c:v>-3.34488994623032E-2</c:v>
                </c:pt>
                <c:pt idx="53">
                  <c:v>-3.5495886683945176E-2</c:v>
                </c:pt>
                <c:pt idx="54">
                  <c:v>-3.7529979497891768E-2</c:v>
                </c:pt>
                <c:pt idx="55">
                  <c:v>-3.9670451175325264E-2</c:v>
                </c:pt>
                <c:pt idx="56">
                  <c:v>-4.2159071860534088E-2</c:v>
                </c:pt>
                <c:pt idx="57">
                  <c:v>-4.5186839967506096E-2</c:v>
                </c:pt>
                <c:pt idx="58">
                  <c:v>-4.870862506930744E-2</c:v>
                </c:pt>
                <c:pt idx="59">
                  <c:v>-5.2480239320206824E-2</c:v>
                </c:pt>
                <c:pt idx="60">
                  <c:v>-5.61769048263768E-2</c:v>
                </c:pt>
                <c:pt idx="61">
                  <c:v>-5.9444831276675304E-2</c:v>
                </c:pt>
                <c:pt idx="62">
                  <c:v>-6.2146209688857944E-2</c:v>
                </c:pt>
                <c:pt idx="63">
                  <c:v>-6.4338258997072975E-2</c:v>
                </c:pt>
                <c:pt idx="64">
                  <c:v>-6.6339309891300144E-2</c:v>
                </c:pt>
                <c:pt idx="65">
                  <c:v>-6.8384685311980192E-2</c:v>
                </c:pt>
                <c:pt idx="66">
                  <c:v>-7.0513874382680225E-2</c:v>
                </c:pt>
                <c:pt idx="67">
                  <c:v>-7.2539908191817215E-2</c:v>
                </c:pt>
                <c:pt idx="68">
                  <c:v>-7.4248417211455392E-2</c:v>
                </c:pt>
                <c:pt idx="69">
                  <c:v>-7.5645042744961505E-2</c:v>
                </c:pt>
                <c:pt idx="70">
                  <c:v>-7.6811180740912671E-2</c:v>
                </c:pt>
                <c:pt idx="71">
                  <c:v>-7.7922517504158448E-2</c:v>
                </c:pt>
                <c:pt idx="72">
                  <c:v>-7.9128950524157679E-2</c:v>
                </c:pt>
                <c:pt idx="73">
                  <c:v>-8.0523964256701872E-2</c:v>
                </c:pt>
                <c:pt idx="74">
                  <c:v>-8.2092246592652768E-2</c:v>
                </c:pt>
                <c:pt idx="75">
                  <c:v>-8.3711300658904239E-2</c:v>
                </c:pt>
                <c:pt idx="76">
                  <c:v>-8.5112761595296127E-2</c:v>
                </c:pt>
                <c:pt idx="77">
                  <c:v>-8.609918378399288E-2</c:v>
                </c:pt>
                <c:pt idx="78">
                  <c:v>-8.6680238030766063E-2</c:v>
                </c:pt>
                <c:pt idx="79">
                  <c:v>-8.6976003507278896E-2</c:v>
                </c:pt>
                <c:pt idx="80">
                  <c:v>-8.7137989503952129E-2</c:v>
                </c:pt>
                <c:pt idx="81">
                  <c:v>-8.7211326447719617E-2</c:v>
                </c:pt>
                <c:pt idx="82">
                  <c:v>-8.7233891661186544E-2</c:v>
                </c:pt>
                <c:pt idx="83">
                  <c:v>-8.7216161850605392E-2</c:v>
                </c:pt>
                <c:pt idx="84">
                  <c:v>-8.2046310265237968E-2</c:v>
                </c:pt>
                <c:pt idx="85">
                  <c:v>-7.4764999419751649E-2</c:v>
                </c:pt>
                <c:pt idx="86">
                  <c:v>-6.5402047631942031E-2</c:v>
                </c:pt>
                <c:pt idx="87">
                  <c:v>-5.7340625120885072E-2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'% Change Since 08'!$AA$1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08'!$AA$2:$AA$89</c:f>
              <c:numCache>
                <c:formatCode>0.0%</c:formatCode>
                <c:ptCount val="88"/>
                <c:pt idx="0">
                  <c:v>0</c:v>
                </c:pt>
                <c:pt idx="1">
                  <c:v>-8.3580481794733876E-4</c:v>
                </c:pt>
                <c:pt idx="2">
                  <c:v>-1.7441669823608905E-3</c:v>
                </c:pt>
                <c:pt idx="3">
                  <c:v>-2.7864811710197586E-3</c:v>
                </c:pt>
                <c:pt idx="4">
                  <c:v>-3.9439103805144456E-3</c:v>
                </c:pt>
                <c:pt idx="5">
                  <c:v>-5.0887815877361338E-3</c:v>
                </c:pt>
                <c:pt idx="6">
                  <c:v>-6.230862127786045E-3</c:v>
                </c:pt>
                <c:pt idx="7">
                  <c:v>-7.4925925228259129E-3</c:v>
                </c:pt>
                <c:pt idx="8">
                  <c:v>-9.0951331462190994E-3</c:v>
                </c:pt>
                <c:pt idx="9">
                  <c:v>-1.1214993696580525E-2</c:v>
                </c:pt>
                <c:pt idx="10">
                  <c:v>-1.3889150513936244E-2</c:v>
                </c:pt>
                <c:pt idx="11">
                  <c:v>-1.7048534585784762E-2</c:v>
                </c:pt>
                <c:pt idx="12">
                  <c:v>-2.0425241863635445E-2</c:v>
                </c:pt>
                <c:pt idx="13">
                  <c:v>-2.3603811772289932E-2</c:v>
                </c:pt>
                <c:pt idx="14">
                  <c:v>-2.6162155902016884E-2</c:v>
                </c:pt>
                <c:pt idx="15">
                  <c:v>-2.8012717070301788E-2</c:v>
                </c:pt>
                <c:pt idx="16">
                  <c:v>-2.948932883756852E-2</c:v>
                </c:pt>
                <c:pt idx="17">
                  <c:v>-3.0969080105403498E-2</c:v>
                </c:pt>
                <c:pt idx="18">
                  <c:v>-3.274987459439397E-2</c:v>
                </c:pt>
                <c:pt idx="19">
                  <c:v>-3.488508381420017E-2</c:v>
                </c:pt>
                <c:pt idx="20">
                  <c:v>-3.7160872892784663E-2</c:v>
                </c:pt>
                <c:pt idx="21">
                  <c:v>-3.9270268441251921E-2</c:v>
                </c:pt>
                <c:pt idx="22">
                  <c:v>-4.0787344882509423E-2</c:v>
                </c:pt>
                <c:pt idx="23">
                  <c:v>-4.1392919658785124E-2</c:v>
                </c:pt>
                <c:pt idx="24">
                  <c:v>-4.1045132762502365E-2</c:v>
                </c:pt>
                <c:pt idx="25">
                  <c:v>-4.0131886930538201E-2</c:v>
                </c:pt>
                <c:pt idx="26">
                  <c:v>-3.9066549737712168E-2</c:v>
                </c:pt>
                <c:pt idx="27">
                  <c:v>-3.811249039836076E-2</c:v>
                </c:pt>
                <c:pt idx="28">
                  <c:v>-3.7425288607310571E-2</c:v>
                </c:pt>
                <c:pt idx="29">
                  <c:v>-3.71277337201198E-2</c:v>
                </c:pt>
                <c:pt idx="30">
                  <c:v>-3.7168547227507051E-2</c:v>
                </c:pt>
                <c:pt idx="31">
                  <c:v>-3.7275987913620481E-2</c:v>
                </c:pt>
                <c:pt idx="32">
                  <c:v>-3.7194709732242461E-2</c:v>
                </c:pt>
                <c:pt idx="33">
                  <c:v>-3.6619483461459837E-2</c:v>
                </c:pt>
                <c:pt idx="34">
                  <c:v>-3.5436589414022682E-2</c:v>
                </c:pt>
                <c:pt idx="35">
                  <c:v>-3.3765677444920948E-2</c:v>
                </c:pt>
                <c:pt idx="36">
                  <c:v>-3.1861395933579333E-2</c:v>
                </c:pt>
                <c:pt idx="37">
                  <c:v>-3.0032113602479229E-2</c:v>
                </c:pt>
                <c:pt idx="38">
                  <c:v>-2.8562827336538414E-2</c:v>
                </c:pt>
                <c:pt idx="39">
                  <c:v>-2.7573186990746845E-2</c:v>
                </c:pt>
                <c:pt idx="40">
                  <c:v>-2.6866450529494212E-2</c:v>
                </c:pt>
                <c:pt idx="41">
                  <c:v>-2.6125179561990834E-2</c:v>
                </c:pt>
                <c:pt idx="42">
                  <c:v>-2.5110772045049742E-2</c:v>
                </c:pt>
                <c:pt idx="43">
                  <c:v>-2.3843460315666316E-2</c:v>
                </c:pt>
                <c:pt idx="44">
                  <c:v>-2.2505335406799044E-2</c:v>
                </c:pt>
                <c:pt idx="45">
                  <c:v>-2.1328371527101913E-2</c:v>
                </c:pt>
                <c:pt idx="46">
                  <c:v>-2.0591286560356199E-2</c:v>
                </c:pt>
                <c:pt idx="47">
                  <c:v>-2.0387219023419976E-2</c:v>
                </c:pt>
                <c:pt idx="48">
                  <c:v>-2.0603495729232726E-2</c:v>
                </c:pt>
                <c:pt idx="49">
                  <c:v>-2.1051397810303005E-2</c:v>
                </c:pt>
                <c:pt idx="50">
                  <c:v>-2.1599066242764323E-2</c:v>
                </c:pt>
                <c:pt idx="51">
                  <c:v>-2.2073130828570015E-2</c:v>
                </c:pt>
                <c:pt idx="52">
                  <c:v>-2.2284872700228626E-2</c:v>
                </c:pt>
                <c:pt idx="53">
                  <c:v>-2.2172897179961057E-2</c:v>
                </c:pt>
                <c:pt idx="54">
                  <c:v>-2.1788831610445189E-2</c:v>
                </c:pt>
                <c:pt idx="55">
                  <c:v>-2.1248139845913311E-2</c:v>
                </c:pt>
                <c:pt idx="56">
                  <c:v>-2.064082090265525E-2</c:v>
                </c:pt>
                <c:pt idx="57">
                  <c:v>-2.0093152470193932E-2</c:v>
                </c:pt>
                <c:pt idx="58">
                  <c:v>-1.964001788817657E-2</c:v>
                </c:pt>
                <c:pt idx="59">
                  <c:v>-1.9254556985074816E-2</c:v>
                </c:pt>
                <c:pt idx="60">
                  <c:v>-1.8942351095232214E-2</c:v>
                </c:pt>
                <c:pt idx="61">
                  <c:v>-1.8610261701790701E-2</c:v>
                </c:pt>
                <c:pt idx="62">
                  <c:v>-1.8151894618826259E-2</c:v>
                </c:pt>
                <c:pt idx="63">
                  <c:v>-1.7551901176894112E-2</c:v>
                </c:pt>
                <c:pt idx="64">
                  <c:v>-1.6969000571389104E-2</c:v>
                </c:pt>
                <c:pt idx="65">
                  <c:v>-1.6460401479332667E-2</c:v>
                </c:pt>
                <c:pt idx="66">
                  <c:v>-1.5940988551985596E-2</c:v>
                </c:pt>
                <c:pt idx="67">
                  <c:v>-1.5305065270216814E-2</c:v>
                </c:pt>
                <c:pt idx="68">
                  <c:v>-1.4482167287938946E-2</c:v>
                </c:pt>
                <c:pt idx="69">
                  <c:v>-1.3480666606667323E-2</c:v>
                </c:pt>
                <c:pt idx="70">
                  <c:v>-1.2324632730758523E-2</c:v>
                </c:pt>
                <c:pt idx="71">
                  <c:v>-1.1053483834013908E-2</c:v>
                </c:pt>
                <c:pt idx="72">
                  <c:v>-9.6424527452839467E-3</c:v>
                </c:pt>
                <c:pt idx="73">
                  <c:v>-8.0538654577496475E-3</c:v>
                </c:pt>
                <c:pt idx="74">
                  <c:v>-6.2200482924954078E-3</c:v>
                </c:pt>
                <c:pt idx="75">
                  <c:v>-4.0562347341784868E-3</c:v>
                </c:pt>
                <c:pt idx="76">
                  <c:v>-1.4570770970642878E-3</c:v>
                </c:pt>
                <c:pt idx="77">
                  <c:v>1.5617271160059413E-3</c:v>
                </c:pt>
                <c:pt idx="78">
                  <c:v>4.736111023902762E-3</c:v>
                </c:pt>
                <c:pt idx="79">
                  <c:v>7.8065425796508738E-3</c:v>
                </c:pt>
                <c:pt idx="80">
                  <c:v>1.0630000090696683E-2</c:v>
                </c:pt>
                <c:pt idx="81">
                  <c:v>1.3147181879639921E-2</c:v>
                </c:pt>
                <c:pt idx="82">
                  <c:v>1.5273670264534318E-2</c:v>
                </c:pt>
                <c:pt idx="83">
                  <c:v>1.6885280556235782E-2</c:v>
                </c:pt>
                <c:pt idx="84">
                  <c:v>2.0971166129114403E-2</c:v>
                </c:pt>
                <c:pt idx="85">
                  <c:v>2.4328338736762645E-2</c:v>
                </c:pt>
                <c:pt idx="86">
                  <c:v>2.6547616805118641E-2</c:v>
                </c:pt>
                <c:pt idx="87">
                  <c:v>2.6063436050815257E-2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'% Change Since 08'!$AB$1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08'!$AB$2:$AB$89</c:f>
              <c:numCache>
                <c:formatCode>0.0%</c:formatCode>
                <c:ptCount val="88"/>
                <c:pt idx="0">
                  <c:v>0</c:v>
                </c:pt>
                <c:pt idx="1">
                  <c:v>4.1112504368203592E-6</c:v>
                </c:pt>
                <c:pt idx="2">
                  <c:v>-6.4752194379920651E-4</c:v>
                </c:pt>
                <c:pt idx="3">
                  <c:v>-1.8130614426377784E-3</c:v>
                </c:pt>
                <c:pt idx="4">
                  <c:v>-3.194441589409419E-3</c:v>
                </c:pt>
                <c:pt idx="5">
                  <c:v>-4.5778773613994695E-3</c:v>
                </c:pt>
                <c:pt idx="6">
                  <c:v>-5.8071412420087568E-3</c:v>
                </c:pt>
                <c:pt idx="7">
                  <c:v>-7.1001295043887601E-3</c:v>
                </c:pt>
                <c:pt idx="8">
                  <c:v>-8.9029128209344877E-3</c:v>
                </c:pt>
                <c:pt idx="9">
                  <c:v>-1.179517750323761E-2</c:v>
                </c:pt>
                <c:pt idx="10">
                  <c:v>-1.6007153575760068E-2</c:v>
                </c:pt>
                <c:pt idx="11">
                  <c:v>-2.1339445392316074E-2</c:v>
                </c:pt>
                <c:pt idx="12">
                  <c:v>-2.715275350998006E-2</c:v>
                </c:pt>
                <c:pt idx="13">
                  <c:v>-3.254876970830678E-2</c:v>
                </c:pt>
                <c:pt idx="14">
                  <c:v>-3.6910806421773183E-2</c:v>
                </c:pt>
                <c:pt idx="15">
                  <c:v>-4.0020967377227781E-2</c:v>
                </c:pt>
                <c:pt idx="16">
                  <c:v>-4.2023146339959301E-2</c:v>
                </c:pt>
                <c:pt idx="17">
                  <c:v>-4.3244187719694946E-2</c:v>
                </c:pt>
                <c:pt idx="18">
                  <c:v>-4.4097272185335171E-2</c:v>
                </c:pt>
                <c:pt idx="19">
                  <c:v>-4.4849631015273297E-2</c:v>
                </c:pt>
                <c:pt idx="20">
                  <c:v>-4.5579377967808907E-2</c:v>
                </c:pt>
                <c:pt idx="21">
                  <c:v>-4.6296791169034061E-2</c:v>
                </c:pt>
                <c:pt idx="22">
                  <c:v>-4.6927868111085985E-2</c:v>
                </c:pt>
                <c:pt idx="23">
                  <c:v>-4.7476720044401503E-2</c:v>
                </c:pt>
                <c:pt idx="24">
                  <c:v>-4.7891956338520364E-2</c:v>
                </c:pt>
                <c:pt idx="25">
                  <c:v>-4.8122186362982301E-2</c:v>
                </c:pt>
                <c:pt idx="26">
                  <c:v>-4.8048183855119532E-2</c:v>
                </c:pt>
                <c:pt idx="27">
                  <c:v>-4.7659670688840014E-2</c:v>
                </c:pt>
                <c:pt idx="28">
                  <c:v>-4.7088206878121978E-2</c:v>
                </c:pt>
                <c:pt idx="29">
                  <c:v>-4.6605134951795586E-2</c:v>
                </c:pt>
                <c:pt idx="30">
                  <c:v>-4.6463296811725285E-2</c:v>
                </c:pt>
                <c:pt idx="31">
                  <c:v>-4.6730528090118607E-2</c:v>
                </c:pt>
                <c:pt idx="32">
                  <c:v>-4.7347215655641664E-2</c:v>
                </c:pt>
                <c:pt idx="33">
                  <c:v>-4.809340760992456E-2</c:v>
                </c:pt>
                <c:pt idx="34">
                  <c:v>-4.8695705798918743E-2</c:v>
                </c:pt>
                <c:pt idx="35">
                  <c:v>-4.8901268320759757E-2</c:v>
                </c:pt>
                <c:pt idx="36">
                  <c:v>-4.8617592040619155E-2</c:v>
                </c:pt>
                <c:pt idx="37">
                  <c:v>-4.7976236972475175E-2</c:v>
                </c:pt>
                <c:pt idx="38">
                  <c:v>-4.7221822517318643E-2</c:v>
                </c:pt>
                <c:pt idx="39">
                  <c:v>-4.6416017431701852E-2</c:v>
                </c:pt>
                <c:pt idx="40">
                  <c:v>-4.5499208584290914E-2</c:v>
                </c:pt>
                <c:pt idx="41">
                  <c:v>-4.432339095936029E-2</c:v>
                </c:pt>
                <c:pt idx="42">
                  <c:v>-4.2773449544679015E-2</c:v>
                </c:pt>
                <c:pt idx="43">
                  <c:v>-4.0845273089810265E-2</c:v>
                </c:pt>
                <c:pt idx="44">
                  <c:v>-3.8690977860916395E-2</c:v>
                </c:pt>
                <c:pt idx="45">
                  <c:v>-3.6553127633769812E-2</c:v>
                </c:pt>
                <c:pt idx="46">
                  <c:v>-3.4657841182395628E-2</c:v>
                </c:pt>
                <c:pt idx="47">
                  <c:v>-3.3054453512035682E-2</c:v>
                </c:pt>
                <c:pt idx="48">
                  <c:v>-3.1648405862643121E-2</c:v>
                </c:pt>
                <c:pt idx="49">
                  <c:v>-3.0240302588032151E-2</c:v>
                </c:pt>
                <c:pt idx="50">
                  <c:v>-2.8663638045511541E-2</c:v>
                </c:pt>
                <c:pt idx="51">
                  <c:v>-2.6895800357678787E-2</c:v>
                </c:pt>
                <c:pt idx="52">
                  <c:v>-2.4965568277591631E-2</c:v>
                </c:pt>
                <c:pt idx="53">
                  <c:v>-2.2957222439204884E-2</c:v>
                </c:pt>
                <c:pt idx="54">
                  <c:v>-2.1059880362612287E-2</c:v>
                </c:pt>
                <c:pt idx="55">
                  <c:v>-1.935576705655025E-2</c:v>
                </c:pt>
                <c:pt idx="56">
                  <c:v>-1.7748268135753489E-2</c:v>
                </c:pt>
                <c:pt idx="57">
                  <c:v>-1.6003042325323246E-2</c:v>
                </c:pt>
                <c:pt idx="58">
                  <c:v>-1.3978251485189221E-2</c:v>
                </c:pt>
                <c:pt idx="59">
                  <c:v>-1.1647172487512077E-2</c:v>
                </c:pt>
                <c:pt idx="60">
                  <c:v>-9.1680884741094006E-3</c:v>
                </c:pt>
                <c:pt idx="61">
                  <c:v>-6.8555101033979486E-3</c:v>
                </c:pt>
                <c:pt idx="62">
                  <c:v>-5.0547824120706309E-3</c:v>
                </c:pt>
                <c:pt idx="63">
                  <c:v>-3.9139104158529819E-3</c:v>
                </c:pt>
                <c:pt idx="64">
                  <c:v>-3.3321684790429008E-3</c:v>
                </c:pt>
                <c:pt idx="65">
                  <c:v>-2.9457109379817871E-3</c:v>
                </c:pt>
                <c:pt idx="66">
                  <c:v>-2.281743992435299E-3</c:v>
                </c:pt>
                <c:pt idx="67">
                  <c:v>-1.1120932431599071E-3</c:v>
                </c:pt>
                <c:pt idx="68">
                  <c:v>5.652969350627994E-4</c:v>
                </c:pt>
                <c:pt idx="69">
                  <c:v>2.5777540238863649E-3</c:v>
                </c:pt>
                <c:pt idx="70">
                  <c:v>4.6724361214463377E-3</c:v>
                </c:pt>
                <c:pt idx="71">
                  <c:v>6.5533331962916519E-3</c:v>
                </c:pt>
                <c:pt idx="72">
                  <c:v>8.0518839805126738E-3</c:v>
                </c:pt>
                <c:pt idx="73">
                  <c:v>9.225645980224885E-3</c:v>
                </c:pt>
                <c:pt idx="74">
                  <c:v>1.0230846712027463E-2</c:v>
                </c:pt>
                <c:pt idx="75">
                  <c:v>1.1098320554196558E-2</c:v>
                </c:pt>
                <c:pt idx="76">
                  <c:v>1.179106625280079E-2</c:v>
                </c:pt>
                <c:pt idx="77">
                  <c:v>1.225974880259831E-2</c:v>
                </c:pt>
                <c:pt idx="78">
                  <c:v>1.2457088823565688E-2</c:v>
                </c:pt>
                <c:pt idx="79">
                  <c:v>1.2471478200094558E-2</c:v>
                </c:pt>
                <c:pt idx="80">
                  <c:v>1.2422143194852714E-2</c:v>
                </c:pt>
                <c:pt idx="81">
                  <c:v>1.2391308816576562E-2</c:v>
                </c:pt>
                <c:pt idx="82">
                  <c:v>1.2407753818323843E-2</c:v>
                </c:pt>
                <c:pt idx="83">
                  <c:v>1.2381030690484511E-2</c:v>
                </c:pt>
                <c:pt idx="84">
                  <c:v>1.9047423273788722E-2</c:v>
                </c:pt>
                <c:pt idx="85">
                  <c:v>2.5019014533270295E-2</c:v>
                </c:pt>
                <c:pt idx="86">
                  <c:v>3.048286636380455E-2</c:v>
                </c:pt>
                <c:pt idx="87">
                  <c:v>3.3153123522519375E-2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'% Change Since 08'!$AC$1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08'!$AC$2:$AC$89</c:f>
              <c:numCache>
                <c:formatCode>0.0%</c:formatCode>
                <c:ptCount val="88"/>
                <c:pt idx="0">
                  <c:v>0</c:v>
                </c:pt>
                <c:pt idx="1">
                  <c:v>9.4550581423320942E-4</c:v>
                </c:pt>
                <c:pt idx="2">
                  <c:v>1.5615488724006435E-3</c:v>
                </c:pt>
                <c:pt idx="3">
                  <c:v>1.7738693151985877E-3</c:v>
                </c:pt>
                <c:pt idx="4">
                  <c:v>1.6933339748269535E-3</c:v>
                </c:pt>
                <c:pt idx="5">
                  <c:v>1.5144827643912469E-3</c:v>
                </c:pt>
                <c:pt idx="6">
                  <c:v>1.3879272295215365E-3</c:v>
                </c:pt>
                <c:pt idx="7">
                  <c:v>1.299024581059343E-3</c:v>
                </c:pt>
                <c:pt idx="8">
                  <c:v>1.0919337058179985E-3</c:v>
                </c:pt>
                <c:pt idx="9">
                  <c:v>6.1395123114479423E-4</c:v>
                </c:pt>
                <c:pt idx="10">
                  <c:v>-2.907639561469383E-4</c:v>
                </c:pt>
                <c:pt idx="11">
                  <c:v>-1.6849666667363942E-3</c:v>
                </c:pt>
                <c:pt idx="12">
                  <c:v>-3.5090398304783383E-3</c:v>
                </c:pt>
                <c:pt idx="13">
                  <c:v>-5.5203315127465482E-3</c:v>
                </c:pt>
                <c:pt idx="14">
                  <c:v>-7.441674633041245E-3</c:v>
                </c:pt>
                <c:pt idx="15">
                  <c:v>-9.0670242296324033E-3</c:v>
                </c:pt>
                <c:pt idx="16">
                  <c:v>-1.0320028616193669E-2</c:v>
                </c:pt>
                <c:pt idx="17">
                  <c:v>-1.1215330581883523E-2</c:v>
                </c:pt>
                <c:pt idx="18">
                  <c:v>-1.1848108256232075E-2</c:v>
                </c:pt>
                <c:pt idx="19">
                  <c:v>-1.2370019098380716E-2</c:v>
                </c:pt>
                <c:pt idx="20">
                  <c:v>-1.2881470805416158E-2</c:v>
                </c:pt>
                <c:pt idx="21">
                  <c:v>-1.3425345831302518E-2</c:v>
                </c:pt>
                <c:pt idx="22">
                  <c:v>-1.3909603787043642E-2</c:v>
                </c:pt>
                <c:pt idx="23">
                  <c:v>-1.4179449472964182E-2</c:v>
                </c:pt>
                <c:pt idx="24">
                  <c:v>-1.4094730478547268E-2</c:v>
                </c:pt>
                <c:pt idx="25">
                  <c:v>-1.3588508339068425E-2</c:v>
                </c:pt>
                <c:pt idx="26">
                  <c:v>-1.2701573681469132E-2</c:v>
                </c:pt>
                <c:pt idx="27">
                  <c:v>-1.1570941175732296E-2</c:v>
                </c:pt>
                <c:pt idx="28">
                  <c:v>-1.0399518043053984E-2</c:v>
                </c:pt>
                <c:pt idx="29">
                  <c:v>-9.3776605424944204E-3</c:v>
                </c:pt>
                <c:pt idx="30">
                  <c:v>-8.5712612252667603E-3</c:v>
                </c:pt>
                <c:pt idx="31">
                  <c:v>-7.9154734536691692E-3</c:v>
                </c:pt>
                <c:pt idx="32">
                  <c:v>-7.3130272711488939E-3</c:v>
                </c:pt>
                <c:pt idx="33">
                  <c:v>-6.6561935860399834E-3</c:v>
                </c:pt>
                <c:pt idx="34">
                  <c:v>-5.8246923445406454E-3</c:v>
                </c:pt>
                <c:pt idx="35">
                  <c:v>-4.7735492656641237E-3</c:v>
                </c:pt>
                <c:pt idx="36">
                  <c:v>-3.5393713223066158E-3</c:v>
                </c:pt>
                <c:pt idx="37">
                  <c:v>-2.235117173690673E-3</c:v>
                </c:pt>
                <c:pt idx="38">
                  <c:v>-9.5596494934640868E-4</c:v>
                </c:pt>
                <c:pt idx="39">
                  <c:v>2.6670794538658009E-4</c:v>
                </c:pt>
                <c:pt idx="40">
                  <c:v>1.4538197807346914E-3</c:v>
                </c:pt>
                <c:pt idx="41">
                  <c:v>2.6492989241733624E-3</c:v>
                </c:pt>
                <c:pt idx="42">
                  <c:v>3.9023033107346288E-3</c:v>
                </c:pt>
                <c:pt idx="43">
                  <c:v>5.2672204430071271E-3</c:v>
                </c:pt>
                <c:pt idx="44">
                  <c:v>6.7764736398417741E-3</c:v>
                </c:pt>
                <c:pt idx="45">
                  <c:v>8.4227415066593318E-3</c:v>
                </c:pt>
                <c:pt idx="46">
                  <c:v>1.0146406973314563E-2</c:v>
                </c:pt>
                <c:pt idx="47">
                  <c:v>1.1871118353481114E-2</c:v>
                </c:pt>
                <c:pt idx="48">
                  <c:v>1.3561314587774109E-2</c:v>
                </c:pt>
                <c:pt idx="49">
                  <c:v>1.5172021395206788E-2</c:v>
                </c:pt>
                <c:pt idx="50">
                  <c:v>1.6649897186701838E-2</c:v>
                </c:pt>
                <c:pt idx="51">
                  <c:v>1.7987620567680017E-2</c:v>
                </c:pt>
                <c:pt idx="52">
                  <c:v>1.9209247548901687E-2</c:v>
                </c:pt>
                <c:pt idx="53">
                  <c:v>2.0357660584330962E-2</c:v>
                </c:pt>
                <c:pt idx="54">
                  <c:v>2.1496660398158354E-2</c:v>
                </c:pt>
                <c:pt idx="55">
                  <c:v>2.2651348914655551E-2</c:v>
                </c:pt>
                <c:pt idx="56">
                  <c:v>2.3795578296039545E-2</c:v>
                </c:pt>
                <c:pt idx="57">
                  <c:v>2.4873915126210382E-2</c:v>
                </c:pt>
                <c:pt idx="58">
                  <c:v>2.5779676227013437E-2</c:v>
                </c:pt>
                <c:pt idx="59">
                  <c:v>2.6468933230973265E-2</c:v>
                </c:pt>
                <c:pt idx="60">
                  <c:v>2.6950053446180428E-2</c:v>
                </c:pt>
                <c:pt idx="61">
                  <c:v>2.7288929423848082E-2</c:v>
                </c:pt>
                <c:pt idx="62">
                  <c:v>2.7589106601596899E-2</c:v>
                </c:pt>
                <c:pt idx="63">
                  <c:v>2.7936349887355116E-2</c:v>
                </c:pt>
                <c:pt idx="64">
                  <c:v>2.8347393897303844E-2</c:v>
                </c:pt>
                <c:pt idx="65">
                  <c:v>2.8802366274728011E-2</c:v>
                </c:pt>
                <c:pt idx="66">
                  <c:v>2.9260476392686138E-2</c:v>
                </c:pt>
                <c:pt idx="67">
                  <c:v>2.9696622326906542E-2</c:v>
                </c:pt>
                <c:pt idx="68">
                  <c:v>3.0136951915172232E-2</c:v>
                </c:pt>
                <c:pt idx="69">
                  <c:v>3.0602383427709597E-2</c:v>
                </c:pt>
                <c:pt idx="70">
                  <c:v>3.110860556718844E-2</c:v>
                </c:pt>
                <c:pt idx="71">
                  <c:v>3.164934285254084E-2</c:v>
                </c:pt>
                <c:pt idx="72">
                  <c:v>3.2173345521712117E-2</c:v>
                </c:pt>
                <c:pt idx="73">
                  <c:v>3.2632501553181564E-2</c:v>
                </c:pt>
                <c:pt idx="74">
                  <c:v>3.29912498875643E-2</c:v>
                </c:pt>
                <c:pt idx="75">
                  <c:v>3.3252728265394278E-2</c:v>
                </c:pt>
                <c:pt idx="76">
                  <c:v>3.350270159459974E-2</c:v>
                </c:pt>
                <c:pt idx="77">
                  <c:v>3.3816475647995718E-2</c:v>
                </c:pt>
                <c:pt idx="78">
                  <c:v>3.4164764847265251E-2</c:v>
                </c:pt>
                <c:pt idx="79">
                  <c:v>3.4503640824932902E-2</c:v>
                </c:pt>
                <c:pt idx="80">
                  <c:v>3.4788129300011926E-2</c:v>
                </c:pt>
                <c:pt idx="81">
                  <c:v>3.4999403829298545E-2</c:v>
                </c:pt>
                <c:pt idx="82">
                  <c:v>3.5129097104702217E-2</c:v>
                </c:pt>
                <c:pt idx="83">
                  <c:v>3.5192897828892733E-2</c:v>
                </c:pt>
                <c:pt idx="84">
                  <c:v>3.6514932507201114E-2</c:v>
                </c:pt>
                <c:pt idx="85">
                  <c:v>3.6808834203882014E-2</c:v>
                </c:pt>
                <c:pt idx="86">
                  <c:v>3.6247178648303215E-2</c:v>
                </c:pt>
                <c:pt idx="87">
                  <c:v>3.4989990607696669E-2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'% Change Since 08'!$AD$1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08'!$AD$2:$AD$89</c:f>
              <c:numCache>
                <c:formatCode>0.0%</c:formatCode>
                <c:ptCount val="88"/>
                <c:pt idx="0">
                  <c:v>0</c:v>
                </c:pt>
                <c:pt idx="1">
                  <c:v>5.8924258166192904E-4</c:v>
                </c:pt>
                <c:pt idx="2">
                  <c:v>6.0483100974822351E-4</c:v>
                </c:pt>
                <c:pt idx="3">
                  <c:v>1.1925147486015231E-4</c:v>
                </c:pt>
                <c:pt idx="4">
                  <c:v>-7.9812751801827436E-4</c:v>
                </c:pt>
                <c:pt idx="5">
                  <c:v>-2.2283657949357873E-3</c:v>
                </c:pt>
                <c:pt idx="6">
                  <c:v>-4.4247753122946707E-3</c:v>
                </c:pt>
                <c:pt idx="7">
                  <c:v>-7.6741831468827432E-3</c:v>
                </c:pt>
                <c:pt idx="8">
                  <c:v>-1.216910638556574E-2</c:v>
                </c:pt>
                <c:pt idx="9">
                  <c:v>-1.7913442135365235E-2</c:v>
                </c:pt>
                <c:pt idx="10">
                  <c:v>-2.4735717687331987E-2</c:v>
                </c:pt>
                <c:pt idx="11">
                  <c:v>-3.2295325887780467E-2</c:v>
                </c:pt>
                <c:pt idx="12">
                  <c:v>-4.0120716787100261E-2</c:v>
                </c:pt>
                <c:pt idx="13">
                  <c:v>-4.7701369365465242E-2</c:v>
                </c:pt>
                <c:pt idx="14">
                  <c:v>-5.4649911184930976E-2</c:v>
                </c:pt>
                <c:pt idx="15">
                  <c:v>-6.0759795573354078E-2</c:v>
                </c:pt>
                <c:pt idx="16">
                  <c:v>-6.602712542371296E-2</c:v>
                </c:pt>
                <c:pt idx="17">
                  <c:v>-7.0504121970096714E-2</c:v>
                </c:pt>
                <c:pt idx="18">
                  <c:v>-7.4232873968338345E-2</c:v>
                </c:pt>
                <c:pt idx="19">
                  <c:v>-7.7288205873252053E-2</c:v>
                </c:pt>
                <c:pt idx="20">
                  <c:v>-7.9794825109528192E-2</c:v>
                </c:pt>
                <c:pt idx="21">
                  <c:v>-8.1914071907859917E-2</c:v>
                </c:pt>
                <c:pt idx="22">
                  <c:v>-8.3710638244805347E-2</c:v>
                </c:pt>
                <c:pt idx="23">
                  <c:v>-8.5167376849469567E-2</c:v>
                </c:pt>
                <c:pt idx="24">
                  <c:v>-8.6254669708488607E-2</c:v>
                </c:pt>
                <c:pt idx="25">
                  <c:v>-8.6966281450627944E-2</c:v>
                </c:pt>
                <c:pt idx="26">
                  <c:v>-8.728818249060992E-2</c:v>
                </c:pt>
                <c:pt idx="27">
                  <c:v>-8.7295197283248749E-2</c:v>
                </c:pt>
                <c:pt idx="28">
                  <c:v>-8.7152563166259162E-2</c:v>
                </c:pt>
                <c:pt idx="29">
                  <c:v>-8.7032532269994689E-2</c:v>
                </c:pt>
                <c:pt idx="30">
                  <c:v>-8.7034870534207637E-2</c:v>
                </c:pt>
                <c:pt idx="31">
                  <c:v>-8.7038767641229212E-2</c:v>
                </c:pt>
                <c:pt idx="32">
                  <c:v>-8.6768308413932002E-2</c:v>
                </c:pt>
                <c:pt idx="33">
                  <c:v>-8.5952254203614492E-2</c:v>
                </c:pt>
                <c:pt idx="34">
                  <c:v>-8.4465118164182007E-2</c:v>
                </c:pt>
                <c:pt idx="35">
                  <c:v>-8.2432387141729208E-2</c:v>
                </c:pt>
                <c:pt idx="36">
                  <c:v>-8.0151020691300021E-2</c:v>
                </c:pt>
                <c:pt idx="37">
                  <c:v>-7.7968640759218805E-2</c:v>
                </c:pt>
                <c:pt idx="38">
                  <c:v>-7.6168956736656107E-2</c:v>
                </c:pt>
                <c:pt idx="39">
                  <c:v>-7.4795616222253572E-2</c:v>
                </c:pt>
                <c:pt idx="40">
                  <c:v>-7.3635837172633264E-2</c:v>
                </c:pt>
                <c:pt idx="41">
                  <c:v>-7.2423057467519564E-2</c:v>
                </c:pt>
                <c:pt idx="42">
                  <c:v>-7.0946053906343162E-2</c:v>
                </c:pt>
                <c:pt idx="43">
                  <c:v>-6.9154164097823628E-2</c:v>
                </c:pt>
                <c:pt idx="44">
                  <c:v>-6.7131565553626926E-2</c:v>
                </c:pt>
                <c:pt idx="45">
                  <c:v>-6.4998289170017529E-2</c:v>
                </c:pt>
                <c:pt idx="46">
                  <c:v>-6.2908660385049761E-2</c:v>
                </c:pt>
                <c:pt idx="47">
                  <c:v>-6.0927371175281742E-2</c:v>
                </c:pt>
                <c:pt idx="48">
                  <c:v>-5.8980376507303568E-2</c:v>
                </c:pt>
                <c:pt idx="49">
                  <c:v>-5.6997528454726921E-2</c:v>
                </c:pt>
                <c:pt idx="50">
                  <c:v>-5.4955444375422352E-2</c:v>
                </c:pt>
                <c:pt idx="51">
                  <c:v>-5.2828403363047477E-2</c:v>
                </c:pt>
                <c:pt idx="52">
                  <c:v>-5.0589125668451279E-2</c:v>
                </c:pt>
                <c:pt idx="53">
                  <c:v>-4.8207993278269808E-2</c:v>
                </c:pt>
                <c:pt idx="54">
                  <c:v>-4.5712285941654072E-2</c:v>
                </c:pt>
                <c:pt idx="55">
                  <c:v>-4.3204107862569299E-2</c:v>
                </c:pt>
                <c:pt idx="56">
                  <c:v>-4.0816740101153312E-2</c:v>
                </c:pt>
                <c:pt idx="57">
                  <c:v>-3.8663978182436047E-2</c:v>
                </c:pt>
                <c:pt idx="58">
                  <c:v>-3.6783234333824626E-2</c:v>
                </c:pt>
                <c:pt idx="59">
                  <c:v>-3.5148008227572344E-2</c:v>
                </c:pt>
                <c:pt idx="60">
                  <c:v>-3.3675681194821838E-2</c:v>
                </c:pt>
                <c:pt idx="61">
                  <c:v>-3.2205692426284273E-2</c:v>
                </c:pt>
                <c:pt idx="62">
                  <c:v>-3.0564230948797469E-2</c:v>
                </c:pt>
                <c:pt idx="63">
                  <c:v>-2.8746620233935542E-2</c:v>
                </c:pt>
                <c:pt idx="64">
                  <c:v>-2.6924332990647722E-2</c:v>
                </c:pt>
                <c:pt idx="65">
                  <c:v>-2.5215841272389853E-2</c:v>
                </c:pt>
                <c:pt idx="66">
                  <c:v>-2.3619586236353306E-2</c:v>
                </c:pt>
                <c:pt idx="67">
                  <c:v>-2.2046713842446199E-2</c:v>
                </c:pt>
                <c:pt idx="68">
                  <c:v>-2.0361604766317772E-2</c:v>
                </c:pt>
                <c:pt idx="69">
                  <c:v>-1.8399801091657619E-2</c:v>
                </c:pt>
                <c:pt idx="70">
                  <c:v>-1.6066992828543659E-2</c:v>
                </c:pt>
                <c:pt idx="71">
                  <c:v>-1.3371753612423353E-2</c:v>
                </c:pt>
                <c:pt idx="72">
                  <c:v>-1.047386483118122E-2</c:v>
                </c:pt>
                <c:pt idx="73">
                  <c:v>-7.6391091836885807E-3</c:v>
                </c:pt>
                <c:pt idx="74">
                  <c:v>-5.0693568136629457E-3</c:v>
                </c:pt>
                <c:pt idx="75">
                  <c:v>-2.7599311926784272E-3</c:v>
                </c:pt>
                <c:pt idx="76">
                  <c:v>-5.6897762514974634E-4</c:v>
                </c:pt>
                <c:pt idx="77">
                  <c:v>1.5876814005890867E-3</c:v>
                </c:pt>
                <c:pt idx="78">
                  <c:v>3.7373256336890874E-3</c:v>
                </c:pt>
                <c:pt idx="79">
                  <c:v>5.9290586226220824E-3</c:v>
                </c:pt>
                <c:pt idx="80">
                  <c:v>8.1145562403205605E-3</c:v>
                </c:pt>
                <c:pt idx="81">
                  <c:v>1.0176905276137313E-2</c:v>
                </c:pt>
                <c:pt idx="82">
                  <c:v>1.1996074833807871E-2</c:v>
                </c:pt>
                <c:pt idx="83">
                  <c:v>1.3494122772900765E-2</c:v>
                </c:pt>
                <c:pt idx="84">
                  <c:v>1.4976582283907365E-2</c:v>
                </c:pt>
                <c:pt idx="85">
                  <c:v>1.6740412921871579E-2</c:v>
                </c:pt>
                <c:pt idx="86">
                  <c:v>1.9109074569584016E-2</c:v>
                </c:pt>
                <c:pt idx="87">
                  <c:v>2.2789502440758128E-2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'% Change Since 08'!$AE$1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08'!$AE$2:$AE$89</c:f>
              <c:numCache>
                <c:formatCode>0.0%</c:formatCode>
                <c:ptCount val="88"/>
                <c:pt idx="0">
                  <c:v>0</c:v>
                </c:pt>
                <c:pt idx="1">
                  <c:v>4.6588738956160417E-4</c:v>
                </c:pt>
                <c:pt idx="2">
                  <c:v>6.5476065560009233E-4</c:v>
                </c:pt>
                <c:pt idx="3">
                  <c:v>6.9673249249753411E-4</c:v>
                </c:pt>
                <c:pt idx="4">
                  <c:v>7.4709869677446437E-4</c:v>
                </c:pt>
                <c:pt idx="5">
                  <c:v>8.4643204409840997E-4</c:v>
                </c:pt>
                <c:pt idx="6">
                  <c:v>7.8487334998216202E-4</c:v>
                </c:pt>
                <c:pt idx="7">
                  <c:v>2.980000419718369E-4</c:v>
                </c:pt>
                <c:pt idx="8">
                  <c:v>-8.3523955425909217E-4</c:v>
                </c:pt>
                <c:pt idx="9">
                  <c:v>-2.7099816023448266E-3</c:v>
                </c:pt>
                <c:pt idx="10">
                  <c:v>-5.3318223472050251E-3</c:v>
                </c:pt>
                <c:pt idx="11">
                  <c:v>-8.5132875840311147E-3</c:v>
                </c:pt>
                <c:pt idx="12">
                  <c:v>-1.192140074010339E-2</c:v>
                </c:pt>
                <c:pt idx="13">
                  <c:v>-1.5290340181738053E-2</c:v>
                </c:pt>
                <c:pt idx="14">
                  <c:v>-1.8484396969633377E-2</c:v>
                </c:pt>
                <c:pt idx="15">
                  <c:v>-2.1402838695235498E-2</c:v>
                </c:pt>
                <c:pt idx="16">
                  <c:v>-2.3911355480472601E-2</c:v>
                </c:pt>
                <c:pt idx="17">
                  <c:v>-2.5927402712779726E-2</c:v>
                </c:pt>
                <c:pt idx="18">
                  <c:v>-2.7376830146971381E-2</c:v>
                </c:pt>
                <c:pt idx="19">
                  <c:v>-2.8329590844543312E-2</c:v>
                </c:pt>
                <c:pt idx="20">
                  <c:v>-2.8949374969395536E-2</c:v>
                </c:pt>
                <c:pt idx="21">
                  <c:v>-2.9308933705483622E-2</c:v>
                </c:pt>
                <c:pt idx="22">
                  <c:v>-2.9455835134624665E-2</c:v>
                </c:pt>
                <c:pt idx="23">
                  <c:v>-2.9429252971256287E-2</c:v>
                </c:pt>
                <c:pt idx="24">
                  <c:v>-2.9247375011367371E-2</c:v>
                </c:pt>
                <c:pt idx="25">
                  <c:v>-2.8869628479290397E-2</c:v>
                </c:pt>
                <c:pt idx="26">
                  <c:v>-2.8328191783313396E-2</c:v>
                </c:pt>
                <c:pt idx="27">
                  <c:v>-2.7804942883325287E-2</c:v>
                </c:pt>
                <c:pt idx="28">
                  <c:v>-2.7474764433065412E-2</c:v>
                </c:pt>
                <c:pt idx="29">
                  <c:v>-2.7418801983868823E-2</c:v>
                </c:pt>
                <c:pt idx="30">
                  <c:v>-2.7554510923170551E-2</c:v>
                </c:pt>
                <c:pt idx="31">
                  <c:v>-2.7740586066749211E-2</c:v>
                </c:pt>
                <c:pt idx="32">
                  <c:v>-2.7817534434394522E-2</c:v>
                </c:pt>
                <c:pt idx="33">
                  <c:v>-2.7734989821829554E-2</c:v>
                </c:pt>
                <c:pt idx="34">
                  <c:v>-2.7446783208467117E-2</c:v>
                </c:pt>
                <c:pt idx="35">
                  <c:v>-2.7004679859814064E-2</c:v>
                </c:pt>
                <c:pt idx="36">
                  <c:v>-2.6573769001000329E-2</c:v>
                </c:pt>
                <c:pt idx="37">
                  <c:v>-2.6272970836568661E-2</c:v>
                </c:pt>
                <c:pt idx="38">
                  <c:v>-2.6204416836302841E-2</c:v>
                </c:pt>
                <c:pt idx="39">
                  <c:v>-2.6335928591914824E-2</c:v>
                </c:pt>
                <c:pt idx="40">
                  <c:v>-2.658636055206956E-2</c:v>
                </c:pt>
                <c:pt idx="41">
                  <c:v>-2.6811609410085833E-2</c:v>
                </c:pt>
                <c:pt idx="42">
                  <c:v>-2.6856379369443104E-2</c:v>
                </c:pt>
                <c:pt idx="43">
                  <c:v>-2.6583562429609731E-2</c:v>
                </c:pt>
                <c:pt idx="44">
                  <c:v>-2.6001552957965204E-2</c:v>
                </c:pt>
                <c:pt idx="45">
                  <c:v>-2.5229271159052276E-2</c:v>
                </c:pt>
                <c:pt idx="46">
                  <c:v>-2.4438801564150455E-2</c:v>
                </c:pt>
                <c:pt idx="47">
                  <c:v>-2.3842801480206781E-2</c:v>
                </c:pt>
                <c:pt idx="48">
                  <c:v>-2.348743992780844E-2</c:v>
                </c:pt>
                <c:pt idx="49">
                  <c:v>-2.3350331927276799E-2</c:v>
                </c:pt>
                <c:pt idx="50">
                  <c:v>-2.3256594824872509E-2</c:v>
                </c:pt>
                <c:pt idx="51">
                  <c:v>-2.2950200415521184E-2</c:v>
                </c:pt>
                <c:pt idx="52">
                  <c:v>-2.2333214413128792E-2</c:v>
                </c:pt>
                <c:pt idx="53">
                  <c:v>-2.144481053213294E-2</c:v>
                </c:pt>
                <c:pt idx="54">
                  <c:v>-2.0552209467447343E-2</c:v>
                </c:pt>
                <c:pt idx="55">
                  <c:v>-1.9904444117996824E-2</c:v>
                </c:pt>
                <c:pt idx="56">
                  <c:v>-1.9607843137254902E-2</c:v>
                </c:pt>
                <c:pt idx="57">
                  <c:v>-1.9630228116933539E-2</c:v>
                </c:pt>
                <c:pt idx="58">
                  <c:v>-1.9834491056501088E-2</c:v>
                </c:pt>
                <c:pt idx="59">
                  <c:v>-1.9793918280833562E-2</c:v>
                </c:pt>
                <c:pt idx="60">
                  <c:v>-1.9251082523626648E-2</c:v>
                </c:pt>
                <c:pt idx="61">
                  <c:v>-1.8312312438353864E-2</c:v>
                </c:pt>
                <c:pt idx="62">
                  <c:v>-1.7132903821535751E-2</c:v>
                </c:pt>
                <c:pt idx="63">
                  <c:v>-1.6040237000972346E-2</c:v>
                </c:pt>
                <c:pt idx="64">
                  <c:v>-1.5242772099920953E-2</c:v>
                </c:pt>
                <c:pt idx="65">
                  <c:v>-1.4737710995921737E-2</c:v>
                </c:pt>
                <c:pt idx="66">
                  <c:v>-1.4344574790315699E-2</c:v>
                </c:pt>
                <c:pt idx="67">
                  <c:v>-1.389547613551307E-2</c:v>
                </c:pt>
                <c:pt idx="68">
                  <c:v>-1.325330703098221E-2</c:v>
                </c:pt>
                <c:pt idx="69">
                  <c:v>-1.2308940700789771E-2</c:v>
                </c:pt>
                <c:pt idx="70">
                  <c:v>-1.1132330206431484E-2</c:v>
                </c:pt>
                <c:pt idx="71">
                  <c:v>-1.0057851181856974E-2</c:v>
                </c:pt>
                <c:pt idx="72">
                  <c:v>-9.3317384035312301E-3</c:v>
                </c:pt>
                <c:pt idx="73">
                  <c:v>-8.8658510139696268E-3</c:v>
                </c:pt>
                <c:pt idx="74">
                  <c:v>-8.6965646051499444E-3</c:v>
                </c:pt>
                <c:pt idx="75">
                  <c:v>-8.7483298706567889E-3</c:v>
                </c:pt>
                <c:pt idx="76">
                  <c:v>-8.7609214217260218E-3</c:v>
                </c:pt>
                <c:pt idx="77">
                  <c:v>-8.6434002784131856E-3</c:v>
                </c:pt>
                <c:pt idx="78">
                  <c:v>-8.2684518687960382E-3</c:v>
                </c:pt>
                <c:pt idx="79">
                  <c:v>-7.5843109273677359E-3</c:v>
                </c:pt>
                <c:pt idx="80">
                  <c:v>-6.709897658671032E-3</c:v>
                </c:pt>
                <c:pt idx="81">
                  <c:v>-5.8242919001350096E-3</c:v>
                </c:pt>
                <c:pt idx="82">
                  <c:v>-4.9904514071058316E-3</c:v>
                </c:pt>
                <c:pt idx="83">
                  <c:v>-4.3468832413450578E-3</c:v>
                </c:pt>
                <c:pt idx="84">
                  <c:v>-1.9880660077088272E-3</c:v>
                </c:pt>
                <c:pt idx="85">
                  <c:v>-8.2544612564968911E-5</c:v>
                </c:pt>
                <c:pt idx="86">
                  <c:v>3.0499534812141052E-3</c:v>
                </c:pt>
                <c:pt idx="87">
                  <c:v>4.3370898127356545E-3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'% Change Since 08'!$AF$1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08'!$AF$2:$AF$89</c:f>
              <c:numCache>
                <c:formatCode>0.0%</c:formatCode>
                <c:ptCount val="88"/>
                <c:pt idx="0">
                  <c:v>0</c:v>
                </c:pt>
                <c:pt idx="1">
                  <c:v>3.2265285269141182E-4</c:v>
                </c:pt>
                <c:pt idx="2">
                  <c:v>1.219899392251274E-4</c:v>
                </c:pt>
                <c:pt idx="3">
                  <c:v>-4.5143301885997239E-4</c:v>
                </c:pt>
                <c:pt idx="4">
                  <c:v>-1.1557434549236637E-3</c:v>
                </c:pt>
                <c:pt idx="5">
                  <c:v>-1.8176735090300652E-3</c:v>
                </c:pt>
                <c:pt idx="6">
                  <c:v>-2.4969303491300548E-3</c:v>
                </c:pt>
                <c:pt idx="7">
                  <c:v>-3.445220663644001E-3</c:v>
                </c:pt>
                <c:pt idx="8">
                  <c:v>-5.0582507813443896E-3</c:v>
                </c:pt>
                <c:pt idx="9">
                  <c:v>-7.6066931969418694E-3</c:v>
                </c:pt>
                <c:pt idx="10">
                  <c:v>-1.1085630849546366E-2</c:v>
                </c:pt>
                <c:pt idx="11">
                  <c:v>-1.5120430528485704E-2</c:v>
                </c:pt>
                <c:pt idx="12">
                  <c:v>-1.9141883899294845E-2</c:v>
                </c:pt>
                <c:pt idx="13">
                  <c:v>-2.2638850775162943E-2</c:v>
                </c:pt>
                <c:pt idx="14">
                  <c:v>-2.5317946522982342E-2</c:v>
                </c:pt>
                <c:pt idx="15">
                  <c:v>-2.7297414749871456E-2</c:v>
                </c:pt>
                <c:pt idx="16">
                  <c:v>-2.9105488282878046E-2</c:v>
                </c:pt>
                <c:pt idx="17">
                  <c:v>-3.1122419830834375E-2</c:v>
                </c:pt>
                <c:pt idx="18">
                  <c:v>-3.3484716369879118E-2</c:v>
                </c:pt>
                <c:pt idx="19">
                  <c:v>-3.5992885715329333E-2</c:v>
                </c:pt>
                <c:pt idx="20">
                  <c:v>-3.8208607010698586E-2</c:v>
                </c:pt>
                <c:pt idx="21">
                  <c:v>-3.9824446877479019E-2</c:v>
                </c:pt>
                <c:pt idx="22">
                  <c:v>-4.0540698747132883E-2</c:v>
                </c:pt>
                <c:pt idx="23">
                  <c:v>-4.0271196981205591E-2</c:v>
                </c:pt>
                <c:pt idx="24">
                  <c:v>-3.9161814386102604E-2</c:v>
                </c:pt>
                <c:pt idx="25">
                  <c:v>-3.7626988951130036E-2</c:v>
                </c:pt>
                <c:pt idx="26">
                  <c:v>-3.6100124471884244E-2</c:v>
                </c:pt>
                <c:pt idx="27">
                  <c:v>-3.4906683550136694E-2</c:v>
                </c:pt>
                <c:pt idx="28">
                  <c:v>-3.4234685228493475E-2</c:v>
                </c:pt>
                <c:pt idx="29">
                  <c:v>-3.4196753615912921E-2</c:v>
                </c:pt>
                <c:pt idx="30">
                  <c:v>-3.4694547494593574E-2</c:v>
                </c:pt>
                <c:pt idx="31">
                  <c:v>-3.5371931168640201E-2</c:v>
                </c:pt>
                <c:pt idx="32">
                  <c:v>-3.5893842060257877E-2</c:v>
                </c:pt>
                <c:pt idx="33">
                  <c:v>-3.5938563899781867E-2</c:v>
                </c:pt>
                <c:pt idx="34">
                  <c:v>-3.5453882183474741E-2</c:v>
                </c:pt>
                <c:pt idx="35">
                  <c:v>-3.4643269573882821E-2</c:v>
                </c:pt>
                <c:pt idx="36">
                  <c:v>-3.3754686427319755E-2</c:v>
                </c:pt>
                <c:pt idx="37">
                  <c:v>-3.3043351618555955E-2</c:v>
                </c:pt>
                <c:pt idx="38">
                  <c:v>-3.2622825839576437E-2</c:v>
                </c:pt>
                <c:pt idx="39">
                  <c:v>-3.2395704455606432E-2</c:v>
                </c:pt>
                <c:pt idx="40">
                  <c:v>-3.2066963813241596E-2</c:v>
                </c:pt>
                <c:pt idx="41">
                  <c:v>-3.135398998418111E-2</c:v>
                </c:pt>
                <c:pt idx="42">
                  <c:v>-3.0174597807833766E-2</c:v>
                </c:pt>
                <c:pt idx="43">
                  <c:v>-2.8730152634935859E-2</c:v>
                </c:pt>
                <c:pt idx="44">
                  <c:v>-2.7292263543224712E-2</c:v>
                </c:pt>
                <c:pt idx="45">
                  <c:v>-2.6048949575306426E-2</c:v>
                </c:pt>
                <c:pt idx="46">
                  <c:v>-2.5182141984113678E-2</c:v>
                </c:pt>
                <c:pt idx="47">
                  <c:v>-2.4750143063057325E-2</c:v>
                </c:pt>
                <c:pt idx="48">
                  <c:v>-2.4630260435642228E-2</c:v>
                </c:pt>
                <c:pt idx="49">
                  <c:v>-2.4709167555640055E-2</c:v>
                </c:pt>
                <c:pt idx="50">
                  <c:v>-2.5023157015334675E-2</c:v>
                </c:pt>
                <c:pt idx="51">
                  <c:v>-2.5498941192888338E-2</c:v>
                </c:pt>
                <c:pt idx="52">
                  <c:v>-2.5817145276203018E-2</c:v>
                </c:pt>
                <c:pt idx="53">
                  <c:v>-2.575533079644211E-2</c:v>
                </c:pt>
                <c:pt idx="54">
                  <c:v>-2.5240678423281208E-2</c:v>
                </c:pt>
                <c:pt idx="55">
                  <c:v>-2.4368719625441716E-2</c:v>
                </c:pt>
                <c:pt idx="56">
                  <c:v>-2.3376175762917117E-2</c:v>
                </c:pt>
                <c:pt idx="57">
                  <c:v>-2.2540743703118166E-2</c:v>
                </c:pt>
                <c:pt idx="58">
                  <c:v>-2.2011106001530376E-2</c:v>
                </c:pt>
                <c:pt idx="59">
                  <c:v>-2.1795457759637205E-2</c:v>
                </c:pt>
                <c:pt idx="60">
                  <c:v>-2.1897779455302042E-2</c:v>
                </c:pt>
                <c:pt idx="61">
                  <c:v>-2.2170090970309381E-2</c:v>
                </c:pt>
                <c:pt idx="62">
                  <c:v>-2.2386207503715894E-2</c:v>
                </c:pt>
                <c:pt idx="63">
                  <c:v>-2.2476821911547224E-2</c:v>
                </c:pt>
                <c:pt idx="64">
                  <c:v>-2.2694811611007098E-2</c:v>
                </c:pt>
                <c:pt idx="65">
                  <c:v>-2.3160527521023946E-2</c:v>
                </c:pt>
                <c:pt idx="66">
                  <c:v>-2.3755491888722696E-2</c:v>
                </c:pt>
                <c:pt idx="67">
                  <c:v>-2.4346944070071395E-2</c:v>
                </c:pt>
                <c:pt idx="68">
                  <c:v>-2.4771684472670974E-2</c:v>
                </c:pt>
                <c:pt idx="69">
                  <c:v>-2.4936054793853392E-2</c:v>
                </c:pt>
                <c:pt idx="70">
                  <c:v>-2.4719001677420201E-2</c:v>
                </c:pt>
                <c:pt idx="71">
                  <c:v>-2.4009540034709766E-2</c:v>
                </c:pt>
                <c:pt idx="72">
                  <c:v>-2.2780508957948357E-2</c:v>
                </c:pt>
                <c:pt idx="73">
                  <c:v>-2.1096766821733597E-2</c:v>
                </c:pt>
                <c:pt idx="74">
                  <c:v>-1.9106293744280991E-2</c:v>
                </c:pt>
                <c:pt idx="75">
                  <c:v>-1.6987977083686503E-2</c:v>
                </c:pt>
                <c:pt idx="76">
                  <c:v>-1.4798948404577643E-2</c:v>
                </c:pt>
                <c:pt idx="77">
                  <c:v>-1.2583929546478401E-2</c:v>
                </c:pt>
                <c:pt idx="78">
                  <c:v>-1.0592754031755785E-2</c:v>
                </c:pt>
                <c:pt idx="79">
                  <c:v>-8.8785729471739083E-3</c:v>
                </c:pt>
                <c:pt idx="80">
                  <c:v>-7.315415875644252E-3</c:v>
                </c:pt>
                <c:pt idx="81">
                  <c:v>-5.8323366528957744E-3</c:v>
                </c:pt>
                <c:pt idx="82">
                  <c:v>-4.5403203675901064E-3</c:v>
                </c:pt>
                <c:pt idx="83">
                  <c:v>-3.5381765290420347E-3</c:v>
                </c:pt>
                <c:pt idx="84">
                  <c:v>-2.3447356072944831E-3</c:v>
                </c:pt>
                <c:pt idx="85">
                  <c:v>-3.1553482168864048E-3</c:v>
                </c:pt>
                <c:pt idx="86">
                  <c:v>-4.5438325539401579E-3</c:v>
                </c:pt>
                <c:pt idx="87">
                  <c:v>-3.6372201841134914E-3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'% Change Since 08'!$AG$1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08'!$AG$2:$AG$89</c:f>
              <c:numCache>
                <c:formatCode>0.0%</c:formatCode>
                <c:ptCount val="88"/>
                <c:pt idx="0">
                  <c:v>0</c:v>
                </c:pt>
                <c:pt idx="1">
                  <c:v>4.7115033677295201E-4</c:v>
                </c:pt>
                <c:pt idx="2">
                  <c:v>6.0497472820376702E-4</c:v>
                </c:pt>
                <c:pt idx="3">
                  <c:v>4.999059911299866E-4</c:v>
                </c:pt>
                <c:pt idx="4">
                  <c:v>3.5944567946293287E-4</c:v>
                </c:pt>
                <c:pt idx="5">
                  <c:v>2.875565435703463E-4</c:v>
                </c:pt>
                <c:pt idx="6">
                  <c:v>1.8469977990864551E-4</c:v>
                </c:pt>
                <c:pt idx="7">
                  <c:v>-2.4663503544687394E-4</c:v>
                </c:pt>
                <c:pt idx="8">
                  <c:v>-1.4289348242034132E-3</c:v>
                </c:pt>
                <c:pt idx="9">
                  <c:v>-3.8134421624252076E-3</c:v>
                </c:pt>
                <c:pt idx="10">
                  <c:v>-7.6434741254410125E-3</c:v>
                </c:pt>
                <c:pt idx="11">
                  <c:v>-1.2785206321820012E-2</c:v>
                </c:pt>
                <c:pt idx="12">
                  <c:v>-1.8773018348319452E-2</c:v>
                </c:pt>
                <c:pt idx="13">
                  <c:v>-2.493778824778526E-2</c:v>
                </c:pt>
                <c:pt idx="14">
                  <c:v>-3.0588274328942566E-2</c:v>
                </c:pt>
                <c:pt idx="15">
                  <c:v>-3.5268810068902971E-2</c:v>
                </c:pt>
                <c:pt idx="16">
                  <c:v>-3.8904188371655775E-2</c:v>
                </c:pt>
                <c:pt idx="17">
                  <c:v>-4.1679109017109611E-2</c:v>
                </c:pt>
                <c:pt idx="18">
                  <c:v>-4.3930897950606632E-2</c:v>
                </c:pt>
                <c:pt idx="19">
                  <c:v>-4.5955959609365493E-2</c:v>
                </c:pt>
                <c:pt idx="20">
                  <c:v>-4.7888118384817012E-2</c:v>
                </c:pt>
                <c:pt idx="21">
                  <c:v>-4.9689770728955841E-2</c:v>
                </c:pt>
                <c:pt idx="22">
                  <c:v>-5.1154097127752526E-2</c:v>
                </c:pt>
                <c:pt idx="23">
                  <c:v>-5.2065430173529312E-2</c:v>
                </c:pt>
                <c:pt idx="24">
                  <c:v>-5.2284415541325194E-2</c:v>
                </c:pt>
                <c:pt idx="25">
                  <c:v>-5.1804417310903926E-2</c:v>
                </c:pt>
                <c:pt idx="26">
                  <c:v>-5.0834466969707025E-2</c:v>
                </c:pt>
                <c:pt idx="27">
                  <c:v>-4.9810323279914179E-2</c:v>
                </c:pt>
                <c:pt idx="28">
                  <c:v>-4.9172168950529213E-2</c:v>
                </c:pt>
                <c:pt idx="29">
                  <c:v>-4.9230786245949322E-2</c:v>
                </c:pt>
                <c:pt idx="30">
                  <c:v>-5.0025990687591934E-2</c:v>
                </c:pt>
                <c:pt idx="31">
                  <c:v>-5.1342114867779287E-2</c:v>
                </c:pt>
                <c:pt idx="32">
                  <c:v>-5.2798699359633695E-2</c:v>
                </c:pt>
                <c:pt idx="33">
                  <c:v>-5.3966621321211716E-2</c:v>
                </c:pt>
                <c:pt idx="34">
                  <c:v>-5.4519614674231616E-2</c:v>
                </c:pt>
                <c:pt idx="35">
                  <c:v>-5.4403486070097436E-2</c:v>
                </c:pt>
                <c:pt idx="36">
                  <c:v>-5.3754271873652081E-2</c:v>
                </c:pt>
                <c:pt idx="37">
                  <c:v>-5.2836302907639049E-2</c:v>
                </c:pt>
                <c:pt idx="38">
                  <c:v>-5.193271176880454E-2</c:v>
                </c:pt>
                <c:pt idx="39">
                  <c:v>-5.1099903779156575E-2</c:v>
                </c:pt>
                <c:pt idx="40">
                  <c:v>-5.0395390247409223E-2</c:v>
                </c:pt>
                <c:pt idx="41">
                  <c:v>-4.9969585365583907E-2</c:v>
                </c:pt>
                <c:pt idx="42">
                  <c:v>-4.9935299777696673E-2</c:v>
                </c:pt>
                <c:pt idx="43">
                  <c:v>-5.0306911310926045E-2</c:v>
                </c:pt>
                <c:pt idx="44">
                  <c:v>-5.0936217746662682E-2</c:v>
                </c:pt>
                <c:pt idx="45">
                  <c:v>-5.1516860767333576E-2</c:v>
                </c:pt>
                <c:pt idx="46">
                  <c:v>-5.1814371191258278E-2</c:v>
                </c:pt>
                <c:pt idx="47">
                  <c:v>-5.1786721523607283E-2</c:v>
                </c:pt>
                <c:pt idx="48">
                  <c:v>-5.1443865644734951E-2</c:v>
                </c:pt>
                <c:pt idx="49">
                  <c:v>-5.0959443467489519E-2</c:v>
                </c:pt>
                <c:pt idx="50">
                  <c:v>-5.0583407987435991E-2</c:v>
                </c:pt>
                <c:pt idx="51">
                  <c:v>-5.0531426612252121E-2</c:v>
                </c:pt>
                <c:pt idx="52">
                  <c:v>-5.065750909674066E-2</c:v>
                </c:pt>
                <c:pt idx="53">
                  <c:v>-5.0508200891425284E-2</c:v>
                </c:pt>
                <c:pt idx="54">
                  <c:v>-4.9785991572381297E-2</c:v>
                </c:pt>
                <c:pt idx="55">
                  <c:v>-4.8485351206078504E-2</c:v>
                </c:pt>
                <c:pt idx="56">
                  <c:v>-4.6886094429144959E-2</c:v>
                </c:pt>
                <c:pt idx="57">
                  <c:v>-4.5493657166240861E-2</c:v>
                </c:pt>
                <c:pt idx="58">
                  <c:v>-4.4696240751186174E-2</c:v>
                </c:pt>
                <c:pt idx="59">
                  <c:v>-4.4553568466107037E-2</c:v>
                </c:pt>
                <c:pt idx="60">
                  <c:v>-4.5042414590176626E-2</c:v>
                </c:pt>
                <c:pt idx="61">
                  <c:v>-4.6040014599024522E-2</c:v>
                </c:pt>
                <c:pt idx="62">
                  <c:v>-4.7237798201665619E-2</c:v>
                </c:pt>
                <c:pt idx="63">
                  <c:v>-4.8403508189831558E-2</c:v>
                </c:pt>
                <c:pt idx="64">
                  <c:v>-4.953161462999215E-2</c:v>
                </c:pt>
                <c:pt idx="65">
                  <c:v>-5.0672992910625214E-2</c:v>
                </c:pt>
                <c:pt idx="66">
                  <c:v>-5.1717044361126778E-2</c:v>
                </c:pt>
                <c:pt idx="67">
                  <c:v>-5.2456949467467401E-2</c:v>
                </c:pt>
                <c:pt idx="68">
                  <c:v>-5.2762201798334386E-2</c:v>
                </c:pt>
                <c:pt idx="69">
                  <c:v>-5.2665980954908924E-2</c:v>
                </c:pt>
                <c:pt idx="70">
                  <c:v>-5.2395014211929172E-2</c:v>
                </c:pt>
                <c:pt idx="71">
                  <c:v>-5.2200360551666172E-2</c:v>
                </c:pt>
                <c:pt idx="72">
                  <c:v>-5.2252341926850042E-2</c:v>
                </c:pt>
                <c:pt idx="73">
                  <c:v>-5.2567548138071379E-2</c:v>
                </c:pt>
                <c:pt idx="74">
                  <c:v>-5.3028744594489974E-2</c:v>
                </c:pt>
                <c:pt idx="75">
                  <c:v>-5.3423581848546182E-2</c:v>
                </c:pt>
                <c:pt idx="76">
                  <c:v>-5.3520908678677682E-2</c:v>
                </c:pt>
                <c:pt idx="77">
                  <c:v>-5.3179158786511388E-2</c:v>
                </c:pt>
                <c:pt idx="78">
                  <c:v>-5.2382848358162738E-2</c:v>
                </c:pt>
                <c:pt idx="79">
                  <c:v>-5.1312253226716217E-2</c:v>
                </c:pt>
                <c:pt idx="80">
                  <c:v>-5.0183040799849588E-2</c:v>
                </c:pt>
                <c:pt idx="81">
                  <c:v>-4.9071524160279593E-2</c:v>
                </c:pt>
                <c:pt idx="82">
                  <c:v>-4.8041850536956546E-2</c:v>
                </c:pt>
                <c:pt idx="83">
                  <c:v>-4.7061946315405286E-2</c:v>
                </c:pt>
                <c:pt idx="84">
                  <c:v>-4.4181956932877665E-2</c:v>
                </c:pt>
                <c:pt idx="85">
                  <c:v>-4.0120773748299546E-2</c:v>
                </c:pt>
                <c:pt idx="86">
                  <c:v>-3.5309731577026444E-2</c:v>
                </c:pt>
                <c:pt idx="87">
                  <c:v>-3.2736100512071847E-2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'% Change Since 08'!$AH$1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08'!$AH$2:$AH$89</c:f>
              <c:numCache>
                <c:formatCode>0.0%</c:formatCode>
                <c:ptCount val="88"/>
                <c:pt idx="0">
                  <c:v>0</c:v>
                </c:pt>
                <c:pt idx="1">
                  <c:v>5.2363716840292092E-4</c:v>
                </c:pt>
                <c:pt idx="2">
                  <c:v>7.8249176863228939E-4</c:v>
                </c:pt>
                <c:pt idx="3">
                  <c:v>9.0170979062087887E-4</c:v>
                </c:pt>
                <c:pt idx="4">
                  <c:v>9.8052980884169583E-4</c:v>
                </c:pt>
                <c:pt idx="5">
                  <c:v>1.0777923939999743E-3</c:v>
                </c:pt>
                <c:pt idx="6">
                  <c:v>1.0624235882187565E-3</c:v>
                </c:pt>
                <c:pt idx="7">
                  <c:v>6.56796892778758E-4</c:v>
                </c:pt>
                <c:pt idx="8">
                  <c:v>-5.3681043050110761E-4</c:v>
                </c:pt>
                <c:pt idx="9">
                  <c:v>-2.7928413419997297E-3</c:v>
                </c:pt>
                <c:pt idx="10">
                  <c:v>-6.179357695891073E-3</c:v>
                </c:pt>
                <c:pt idx="11">
                  <c:v>-1.0479439776291663E-2</c:v>
                </c:pt>
                <c:pt idx="12">
                  <c:v>-1.5217862153009415E-2</c:v>
                </c:pt>
                <c:pt idx="13">
                  <c:v>-1.9767797104538947E-2</c:v>
                </c:pt>
                <c:pt idx="14">
                  <c:v>-2.3510759975370391E-2</c:v>
                </c:pt>
                <c:pt idx="15">
                  <c:v>-2.6276266798516384E-2</c:v>
                </c:pt>
                <c:pt idx="16">
                  <c:v>-2.8445244402982822E-2</c:v>
                </c:pt>
                <c:pt idx="17">
                  <c:v>-3.0461412167110295E-2</c:v>
                </c:pt>
                <c:pt idx="18">
                  <c:v>-3.2712942214058703E-2</c:v>
                </c:pt>
                <c:pt idx="19">
                  <c:v>-3.5280740328547743E-2</c:v>
                </c:pt>
                <c:pt idx="20">
                  <c:v>-3.7866102792501036E-2</c:v>
                </c:pt>
                <c:pt idx="21">
                  <c:v>-4.0123231475841167E-2</c:v>
                </c:pt>
                <c:pt idx="22">
                  <c:v>-4.1543089575657395E-2</c:v>
                </c:pt>
                <c:pt idx="23">
                  <c:v>-4.1776036760426995E-2</c:v>
                </c:pt>
                <c:pt idx="24">
                  <c:v>-4.0827122780620943E-2</c:v>
                </c:pt>
                <c:pt idx="25">
                  <c:v>-3.9212849287672318E-2</c:v>
                </c:pt>
                <c:pt idx="26">
                  <c:v>-3.7607906855376572E-2</c:v>
                </c:pt>
                <c:pt idx="27">
                  <c:v>-3.6463589487780758E-2</c:v>
                </c:pt>
                <c:pt idx="28">
                  <c:v>-3.5995060465821918E-2</c:v>
                </c:pt>
                <c:pt idx="29">
                  <c:v>-3.632614845322301E-2</c:v>
                </c:pt>
                <c:pt idx="30">
                  <c:v>-3.7347405597384933E-2</c:v>
                </c:pt>
                <c:pt idx="31">
                  <c:v>-3.8643105701925744E-2</c:v>
                </c:pt>
                <c:pt idx="32">
                  <c:v>-3.9843080101886398E-2</c:v>
                </c:pt>
                <c:pt idx="33">
                  <c:v>-4.0586820524513192E-2</c:v>
                </c:pt>
                <c:pt idx="34">
                  <c:v>-4.0798470935557392E-2</c:v>
                </c:pt>
                <c:pt idx="35">
                  <c:v>-4.0668494749521951E-2</c:v>
                </c:pt>
                <c:pt idx="36">
                  <c:v>-4.0437413776882924E-2</c:v>
                </c:pt>
                <c:pt idx="37">
                  <c:v>-4.0407225051241245E-2</c:v>
                </c:pt>
                <c:pt idx="38">
                  <c:v>-4.072931130954191E-2</c:v>
                </c:pt>
                <c:pt idx="39">
                  <c:v>-4.1340770225266076E-2</c:v>
                </c:pt>
                <c:pt idx="40">
                  <c:v>-4.1951241146332877E-2</c:v>
                </c:pt>
                <c:pt idx="41">
                  <c:v>-4.2206692653853545E-2</c:v>
                </c:pt>
                <c:pt idx="42">
                  <c:v>-4.1924565290584047E-2</c:v>
                </c:pt>
                <c:pt idx="43">
                  <c:v>-4.122023487706767E-2</c:v>
                </c:pt>
                <c:pt idx="44">
                  <c:v>-4.0306998482110876E-2</c:v>
                </c:pt>
                <c:pt idx="45">
                  <c:v>-3.9310550981567202E-2</c:v>
                </c:pt>
                <c:pt idx="46">
                  <c:v>-3.8375029818227643E-2</c:v>
                </c:pt>
                <c:pt idx="47">
                  <c:v>-3.7544126311384519E-2</c:v>
                </c:pt>
                <c:pt idx="48">
                  <c:v>-3.6752303482099347E-2</c:v>
                </c:pt>
                <c:pt idx="49">
                  <c:v>-3.5976178790147847E-2</c:v>
                </c:pt>
                <c:pt idx="50">
                  <c:v>-3.5362194999188197E-2</c:v>
                </c:pt>
                <c:pt idx="51">
                  <c:v>-3.4963374489165595E-2</c:v>
                </c:pt>
                <c:pt idx="52">
                  <c:v>-3.4503627641938879E-2</c:v>
                </c:pt>
                <c:pt idx="53">
                  <c:v>-3.3721904313595653E-2</c:v>
                </c:pt>
                <c:pt idx="54">
                  <c:v>-3.2503487346697536E-2</c:v>
                </c:pt>
                <c:pt idx="55">
                  <c:v>-3.0926428319176285E-2</c:v>
                </c:pt>
                <c:pt idx="56">
                  <c:v>-2.9262206207438701E-2</c:v>
                </c:pt>
                <c:pt idx="57">
                  <c:v>-2.7871768392975095E-2</c:v>
                </c:pt>
                <c:pt idx="58">
                  <c:v>-2.6904302069047432E-2</c:v>
                </c:pt>
                <c:pt idx="59">
                  <c:v>-2.6257055791289861E-2</c:v>
                </c:pt>
                <c:pt idx="60">
                  <c:v>-2.5754605619428189E-2</c:v>
                </c:pt>
                <c:pt idx="61">
                  <c:v>-2.5064656017035662E-2</c:v>
                </c:pt>
                <c:pt idx="62">
                  <c:v>-2.3933951020274638E-2</c:v>
                </c:pt>
                <c:pt idx="63">
                  <c:v>-2.2448665718704089E-2</c:v>
                </c:pt>
                <c:pt idx="64">
                  <c:v>-2.1079414900781735E-2</c:v>
                </c:pt>
                <c:pt idx="65">
                  <c:v>-2.0162116750011335E-2</c:v>
                </c:pt>
                <c:pt idx="66">
                  <c:v>-1.9652531061179812E-2</c:v>
                </c:pt>
                <c:pt idx="67">
                  <c:v>-1.9378088100800925E-2</c:v>
                </c:pt>
                <c:pt idx="68">
                  <c:v>-1.9093106530743486E-2</c:v>
                </c:pt>
                <c:pt idx="69">
                  <c:v>-1.8632591243227709E-2</c:v>
                </c:pt>
                <c:pt idx="70">
                  <c:v>-1.8012679484323873E-2</c:v>
                </c:pt>
                <c:pt idx="71">
                  <c:v>-1.7416040488460169E-2</c:v>
                </c:pt>
                <c:pt idx="72">
                  <c:v>-1.7011072456125077E-2</c:v>
                </c:pt>
                <c:pt idx="73">
                  <c:v>-1.6880986492905484E-2</c:v>
                </c:pt>
                <c:pt idx="74">
                  <c:v>-1.6988238801821556E-2</c:v>
                </c:pt>
                <c:pt idx="75">
                  <c:v>-1.7130180700929518E-2</c:v>
                </c:pt>
                <c:pt idx="76">
                  <c:v>-1.7047408704079243E-2</c:v>
                </c:pt>
                <c:pt idx="77">
                  <c:v>-1.6626852311594633E-2</c:v>
                </c:pt>
                <c:pt idx="78">
                  <c:v>-1.6061609590398273E-2</c:v>
                </c:pt>
                <c:pt idx="79">
                  <c:v>-1.5529739133183985E-2</c:v>
                </c:pt>
                <c:pt idx="80">
                  <c:v>-1.509886368538913E-2</c:v>
                </c:pt>
                <c:pt idx="81">
                  <c:v>-1.4792036455685531E-2</c:v>
                </c:pt>
                <c:pt idx="82">
                  <c:v>-1.459860905721049E-2</c:v>
                </c:pt>
                <c:pt idx="83">
                  <c:v>-1.452385079480328E-2</c:v>
                </c:pt>
                <c:pt idx="84">
                  <c:v>-1.2030262056800691E-2</c:v>
                </c:pt>
                <c:pt idx="85">
                  <c:v>-9.9311027414546414E-3</c:v>
                </c:pt>
                <c:pt idx="86">
                  <c:v>-6.2670696660281659E-3</c:v>
                </c:pt>
                <c:pt idx="87">
                  <c:v>-8.3891724128618906E-4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'% Change Since 08'!$AI$1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08'!$AI$2:$AI$89</c:f>
              <c:numCache>
                <c:formatCode>0.0%</c:formatCode>
                <c:ptCount val="88"/>
                <c:pt idx="0">
                  <c:v>0</c:v>
                </c:pt>
                <c:pt idx="1">
                  <c:v>-4.3745131843225072E-4</c:v>
                </c:pt>
                <c:pt idx="2">
                  <c:v>-1.3525660052907901E-3</c:v>
                </c:pt>
                <c:pt idx="3">
                  <c:v>-2.6084371389196162E-3</c:v>
                </c:pt>
                <c:pt idx="4">
                  <c:v>-3.9844795433398731E-3</c:v>
                </c:pt>
                <c:pt idx="5">
                  <c:v>-5.3335589547005447E-3</c:v>
                </c:pt>
                <c:pt idx="6">
                  <c:v>-6.7405158253011892E-3</c:v>
                </c:pt>
                <c:pt idx="7">
                  <c:v>-8.5033377163693021E-3</c:v>
                </c:pt>
                <c:pt idx="8">
                  <c:v>-1.107690891598773E-2</c:v>
                </c:pt>
                <c:pt idx="9">
                  <c:v>-1.4846149394041597E-2</c:v>
                </c:pt>
                <c:pt idx="10">
                  <c:v>-1.9925419431438805E-2</c:v>
                </c:pt>
                <c:pt idx="11">
                  <c:v>-2.6023239775621411E-2</c:v>
                </c:pt>
                <c:pt idx="12">
                  <c:v>-3.2494358109922079E-2</c:v>
                </c:pt>
                <c:pt idx="13">
                  <c:v>-3.8468520589383139E-2</c:v>
                </c:pt>
                <c:pt idx="14">
                  <c:v>-4.3145902566435301E-2</c:v>
                </c:pt>
                <c:pt idx="15">
                  <c:v>-4.6240835778404175E-2</c:v>
                </c:pt>
                <c:pt idx="16">
                  <c:v>-4.8159857077541619E-2</c:v>
                </c:pt>
                <c:pt idx="17">
                  <c:v>-4.9437112653941837E-2</c:v>
                </c:pt>
                <c:pt idx="18">
                  <c:v>-5.0681826686994287E-2</c:v>
                </c:pt>
                <c:pt idx="19">
                  <c:v>-5.2171067174345734E-2</c:v>
                </c:pt>
                <c:pt idx="20">
                  <c:v>-5.3706098261979411E-2</c:v>
                </c:pt>
                <c:pt idx="21">
                  <c:v>-5.4951044734627204E-2</c:v>
                </c:pt>
                <c:pt idx="22">
                  <c:v>-5.5265767946719266E-2</c:v>
                </c:pt>
                <c:pt idx="23">
                  <c:v>-5.4178647959308192E-2</c:v>
                </c:pt>
                <c:pt idx="24">
                  <c:v>-5.1653656635116091E-2</c:v>
                </c:pt>
                <c:pt idx="25">
                  <c:v>-4.8233075550074112E-2</c:v>
                </c:pt>
                <c:pt idx="26">
                  <c:v>-4.4653505781818717E-2</c:v>
                </c:pt>
                <c:pt idx="27">
                  <c:v>-4.1572983824760996E-2</c:v>
                </c:pt>
                <c:pt idx="28">
                  <c:v>-3.9407111675371143E-2</c:v>
                </c:pt>
                <c:pt idx="29">
                  <c:v>-3.8354857627261263E-2</c:v>
                </c:pt>
                <c:pt idx="30">
                  <c:v>-3.8271411812533747E-2</c:v>
                </c:pt>
                <c:pt idx="31">
                  <c:v>-3.8690732842529378E-2</c:v>
                </c:pt>
                <c:pt idx="32">
                  <c:v>-3.920419190863822E-2</c:v>
                </c:pt>
                <c:pt idx="33">
                  <c:v>-3.9308789726541789E-2</c:v>
                </c:pt>
                <c:pt idx="34">
                  <c:v>-3.8815088026036955E-2</c:v>
                </c:pt>
                <c:pt idx="35">
                  <c:v>-3.783140365855274E-2</c:v>
                </c:pt>
                <c:pt idx="36">
                  <c:v>-3.6525093132734866E-2</c:v>
                </c:pt>
                <c:pt idx="37">
                  <c:v>-3.5237377774544283E-2</c:v>
                </c:pt>
                <c:pt idx="38">
                  <c:v>-3.4287397148384559E-2</c:v>
                </c:pt>
                <c:pt idx="39">
                  <c:v>-3.3832512860301714E-2</c:v>
                </c:pt>
                <c:pt idx="40">
                  <c:v>-3.3749531924764882E-2</c:v>
                </c:pt>
                <c:pt idx="41">
                  <c:v>-3.3745348012048738E-2</c:v>
                </c:pt>
                <c:pt idx="42">
                  <c:v>-3.3448755088393289E-2</c:v>
                </c:pt>
                <c:pt idx="43">
                  <c:v>-3.2638470659033664E-2</c:v>
                </c:pt>
                <c:pt idx="44">
                  <c:v>-3.1201761520229333E-2</c:v>
                </c:pt>
                <c:pt idx="45">
                  <c:v>-2.9203013439889843E-2</c:v>
                </c:pt>
                <c:pt idx="46">
                  <c:v>-2.6936959824907902E-2</c:v>
                </c:pt>
                <c:pt idx="47">
                  <c:v>-2.4682993068883708E-2</c:v>
                </c:pt>
                <c:pt idx="48">
                  <c:v>-2.2632875837973795E-2</c:v>
                </c:pt>
                <c:pt idx="49">
                  <c:v>-2.0905617204992896E-2</c:v>
                </c:pt>
                <c:pt idx="50">
                  <c:v>-1.9594657887268191E-2</c:v>
                </c:pt>
                <c:pt idx="51">
                  <c:v>-1.8599583979612259E-2</c:v>
                </c:pt>
                <c:pt idx="52">
                  <c:v>-1.7513858629773234E-2</c:v>
                </c:pt>
                <c:pt idx="53">
                  <c:v>-1.603856451814226E-2</c:v>
                </c:pt>
                <c:pt idx="54">
                  <c:v>-1.4107456360047073E-2</c:v>
                </c:pt>
                <c:pt idx="55">
                  <c:v>-1.1953903509210302E-2</c:v>
                </c:pt>
                <c:pt idx="56">
                  <c:v>-9.9226138855230336E-3</c:v>
                </c:pt>
                <c:pt idx="57">
                  <c:v>-8.3485329458720236E-3</c:v>
                </c:pt>
                <c:pt idx="58">
                  <c:v>-7.357410511336893E-3</c:v>
                </c:pt>
                <c:pt idx="59">
                  <c:v>-6.8581302605438665E-3</c:v>
                </c:pt>
                <c:pt idx="60">
                  <c:v>-6.6863573995866758E-3</c:v>
                </c:pt>
                <c:pt idx="61">
                  <c:v>-6.4927352166674066E-3</c:v>
                </c:pt>
                <c:pt idx="62">
                  <c:v>-5.9365072650157721E-3</c:v>
                </c:pt>
                <c:pt idx="63">
                  <c:v>-4.8435762877211694E-3</c:v>
                </c:pt>
                <c:pt idx="64">
                  <c:v>-3.454052386771119E-3</c:v>
                </c:pt>
                <c:pt idx="65">
                  <c:v>-1.9987480803394918E-3</c:v>
                </c:pt>
                <c:pt idx="66">
                  <c:v>-5.5436843488890436E-4</c:v>
                </c:pt>
                <c:pt idx="67">
                  <c:v>9.0465490506818269E-4</c:v>
                </c:pt>
                <c:pt idx="68">
                  <c:v>2.36739727855073E-3</c:v>
                </c:pt>
                <c:pt idx="69">
                  <c:v>3.7478560352824709E-3</c:v>
                </c:pt>
                <c:pt idx="70">
                  <c:v>5.0065164440553922E-3</c:v>
                </c:pt>
                <c:pt idx="71">
                  <c:v>6.082944210080766E-3</c:v>
                </c:pt>
                <c:pt idx="72">
                  <c:v>6.9452951087968394E-3</c:v>
                </c:pt>
                <c:pt idx="73">
                  <c:v>7.589850106678152E-3</c:v>
                </c:pt>
                <c:pt idx="74">
                  <c:v>8.010333334650491E-3</c:v>
                </c:pt>
                <c:pt idx="75">
                  <c:v>8.2702008022420195E-3</c:v>
                </c:pt>
                <c:pt idx="76">
                  <c:v>8.6144438429424253E-3</c:v>
                </c:pt>
                <c:pt idx="77">
                  <c:v>9.2755020520929668E-3</c:v>
                </c:pt>
                <c:pt idx="78">
                  <c:v>1.0267321805414122E-2</c:v>
                </c:pt>
                <c:pt idx="79">
                  <c:v>1.151250071765725E-2</c:v>
                </c:pt>
                <c:pt idx="80">
                  <c:v>1.2927592974094839E-2</c:v>
                </c:pt>
                <c:pt idx="81">
                  <c:v>1.4408698075609346E-2</c:v>
                </c:pt>
                <c:pt idx="82">
                  <c:v>1.5798221976559397E-2</c:v>
                </c:pt>
                <c:pt idx="83">
                  <c:v>1.6985755869157893E-2</c:v>
                </c:pt>
                <c:pt idx="84">
                  <c:v>2.238253839379126E-2</c:v>
                </c:pt>
                <c:pt idx="85">
                  <c:v>2.9537958896776597E-2</c:v>
                </c:pt>
                <c:pt idx="86">
                  <c:v>3.5611373083448375E-2</c:v>
                </c:pt>
                <c:pt idx="87">
                  <c:v>4.1587859958862841E-2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'% Change Since 08'!$AJ$1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08'!$AJ$2:$AJ$89</c:f>
              <c:numCache>
                <c:formatCode>0.0%</c:formatCode>
                <c:ptCount val="88"/>
                <c:pt idx="0">
                  <c:v>0</c:v>
                </c:pt>
                <c:pt idx="1">
                  <c:v>1.9970713339376614E-3</c:v>
                </c:pt>
                <c:pt idx="2">
                  <c:v>3.7040652674151034E-3</c:v>
                </c:pt>
                <c:pt idx="3">
                  <c:v>5.0038351579387765E-3</c:v>
                </c:pt>
                <c:pt idx="4">
                  <c:v>5.7820235687887876E-3</c:v>
                </c:pt>
                <c:pt idx="5">
                  <c:v>5.9689003556237363E-3</c:v>
                </c:pt>
                <c:pt idx="6">
                  <c:v>5.5588871068963115E-3</c:v>
                </c:pt>
                <c:pt idx="7">
                  <c:v>4.5213025590962975E-3</c:v>
                </c:pt>
                <c:pt idx="8">
                  <c:v>2.8449898891290703E-3</c:v>
                </c:pt>
                <c:pt idx="9">
                  <c:v>6.2757129907258912E-4</c:v>
                </c:pt>
                <c:pt idx="10">
                  <c:v>-2.0919043302419634E-3</c:v>
                </c:pt>
                <c:pt idx="11">
                  <c:v>-5.2269716198312527E-3</c:v>
                </c:pt>
                <c:pt idx="12">
                  <c:v>-8.5182344327452766E-3</c:v>
                </c:pt>
                <c:pt idx="13">
                  <c:v>-1.1625409664598007E-2</c:v>
                </c:pt>
                <c:pt idx="14">
                  <c:v>-1.4238895474513633E-2</c:v>
                </c:pt>
                <c:pt idx="15">
                  <c:v>-1.609929572554215E-2</c:v>
                </c:pt>
                <c:pt idx="16">
                  <c:v>-1.712014503870023E-2</c:v>
                </c:pt>
                <c:pt idx="17">
                  <c:v>-1.7357227529460985E-2</c:v>
                </c:pt>
                <c:pt idx="18">
                  <c:v>-1.6963949515375498E-2</c:v>
                </c:pt>
                <c:pt idx="19">
                  <c:v>-1.6076982079352903E-2</c:v>
                </c:pt>
                <c:pt idx="20">
                  <c:v>-1.4763266159960951E-2</c:v>
                </c:pt>
                <c:pt idx="21">
                  <c:v>-1.3039536991841573E-2</c:v>
                </c:pt>
                <c:pt idx="22">
                  <c:v>-1.0671501290007671E-2</c:v>
                </c:pt>
                <c:pt idx="23">
                  <c:v>-7.4248657694721432E-3</c:v>
                </c:pt>
                <c:pt idx="24">
                  <c:v>-3.3609929572554213E-3</c:v>
                </c:pt>
                <c:pt idx="25">
                  <c:v>1.207726099993027E-3</c:v>
                </c:pt>
                <c:pt idx="26">
                  <c:v>5.8322292727145944E-3</c:v>
                </c:pt>
                <c:pt idx="27">
                  <c:v>9.982567463914651E-3</c:v>
                </c:pt>
                <c:pt idx="28">
                  <c:v>1.3310089951886201E-2</c:v>
                </c:pt>
                <c:pt idx="29">
                  <c:v>1.5792483090439999E-2</c:v>
                </c:pt>
                <c:pt idx="30">
                  <c:v>1.76919322222997E-2</c:v>
                </c:pt>
                <c:pt idx="31">
                  <c:v>1.9465867094344884E-2</c:v>
                </c:pt>
                <c:pt idx="32">
                  <c:v>2.1504776514887386E-2</c:v>
                </c:pt>
                <c:pt idx="33">
                  <c:v>2.3978802036120215E-2</c:v>
                </c:pt>
                <c:pt idx="34">
                  <c:v>2.6776375427097134E-2</c:v>
                </c:pt>
                <c:pt idx="35">
                  <c:v>2.9632522139320827E-2</c:v>
                </c:pt>
                <c:pt idx="36">
                  <c:v>3.2340840945540759E-2</c:v>
                </c:pt>
                <c:pt idx="37">
                  <c:v>3.4773028380168748E-2</c:v>
                </c:pt>
                <c:pt idx="38">
                  <c:v>3.6951398089394044E-2</c:v>
                </c:pt>
                <c:pt idx="39">
                  <c:v>3.9099086535109129E-2</c:v>
                </c:pt>
                <c:pt idx="40">
                  <c:v>4.1447597796527437E-2</c:v>
                </c:pt>
                <c:pt idx="41">
                  <c:v>4.4088975664179623E-2</c:v>
                </c:pt>
                <c:pt idx="42">
                  <c:v>4.7003695697650096E-2</c:v>
                </c:pt>
                <c:pt idx="43">
                  <c:v>5.0091346489087231E-2</c:v>
                </c:pt>
                <c:pt idx="44">
                  <c:v>5.3176208074750715E-2</c:v>
                </c:pt>
                <c:pt idx="45">
                  <c:v>5.6060246844710969E-2</c:v>
                </c:pt>
                <c:pt idx="46">
                  <c:v>5.8656997419984661E-2</c:v>
                </c:pt>
                <c:pt idx="47">
                  <c:v>6.0991562652534692E-2</c:v>
                </c:pt>
                <c:pt idx="48">
                  <c:v>6.318666759640193E-2</c:v>
                </c:pt>
                <c:pt idx="49">
                  <c:v>6.5378983334495502E-2</c:v>
                </c:pt>
                <c:pt idx="50">
                  <c:v>6.7618715570741228E-2</c:v>
                </c:pt>
                <c:pt idx="51">
                  <c:v>6.9903075099365455E-2</c:v>
                </c:pt>
                <c:pt idx="52">
                  <c:v>7.2268321595425705E-2</c:v>
                </c:pt>
                <c:pt idx="53">
                  <c:v>7.4672616972317127E-2</c:v>
                </c:pt>
                <c:pt idx="54">
                  <c:v>7.7029495851056409E-2</c:v>
                </c:pt>
                <c:pt idx="55">
                  <c:v>7.9280384910396767E-2</c:v>
                </c:pt>
                <c:pt idx="56">
                  <c:v>8.1453176208074754E-2</c:v>
                </c:pt>
                <c:pt idx="57">
                  <c:v>8.3740324942472633E-2</c:v>
                </c:pt>
                <c:pt idx="58">
                  <c:v>8.615019873091137E-2</c:v>
                </c:pt>
                <c:pt idx="59">
                  <c:v>8.8587964577086675E-2</c:v>
                </c:pt>
                <c:pt idx="60">
                  <c:v>9.0975524719336162E-2</c:v>
                </c:pt>
                <c:pt idx="61">
                  <c:v>9.3190154103619E-2</c:v>
                </c:pt>
                <c:pt idx="62">
                  <c:v>9.5206749877972244E-2</c:v>
                </c:pt>
                <c:pt idx="63">
                  <c:v>9.7100620598284643E-2</c:v>
                </c:pt>
                <c:pt idx="64">
                  <c:v>9.8944285614671224E-2</c:v>
                </c:pt>
                <c:pt idx="65">
                  <c:v>0.10087999442158846</c:v>
                </c:pt>
                <c:pt idx="66">
                  <c:v>0.10297468795760407</c:v>
                </c:pt>
                <c:pt idx="67">
                  <c:v>0.10504427864165679</c:v>
                </c:pt>
                <c:pt idx="68">
                  <c:v>0.10688515445226972</c:v>
                </c:pt>
                <c:pt idx="69">
                  <c:v>0.10834111986611812</c:v>
                </c:pt>
                <c:pt idx="70">
                  <c:v>0.10952932152569556</c:v>
                </c:pt>
                <c:pt idx="71">
                  <c:v>0.11078446412384074</c:v>
                </c:pt>
                <c:pt idx="72">
                  <c:v>0.11242730632452409</c:v>
                </c:pt>
                <c:pt idx="73">
                  <c:v>0.11476744996862144</c:v>
                </c:pt>
                <c:pt idx="74">
                  <c:v>0.1178913604351161</c:v>
                </c:pt>
                <c:pt idx="75">
                  <c:v>0.12160937173139949</c:v>
                </c:pt>
                <c:pt idx="76">
                  <c:v>0.125553308695349</c:v>
                </c:pt>
                <c:pt idx="77">
                  <c:v>0.12934105013597377</c:v>
                </c:pt>
                <c:pt idx="78">
                  <c:v>0.13265183738930339</c:v>
                </c:pt>
                <c:pt idx="79">
                  <c:v>0.13547730283801687</c:v>
                </c:pt>
                <c:pt idx="80">
                  <c:v>0.13798758803430722</c:v>
                </c:pt>
                <c:pt idx="81">
                  <c:v>0.14030820723798898</c:v>
                </c:pt>
                <c:pt idx="82">
                  <c:v>0.14236106268739976</c:v>
                </c:pt>
                <c:pt idx="83">
                  <c:v>0.14394254236106269</c:v>
                </c:pt>
                <c:pt idx="84">
                  <c:v>0.14459800571787185</c:v>
                </c:pt>
                <c:pt idx="85">
                  <c:v>0.14208493131580782</c:v>
                </c:pt>
                <c:pt idx="86">
                  <c:v>0.13913116240150616</c:v>
                </c:pt>
                <c:pt idx="87">
                  <c:v>0.13681333240359808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'% Change Since 08'!$AK$1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08'!$AK$2:$AK$89</c:f>
              <c:numCache>
                <c:formatCode>0.0%</c:formatCode>
                <c:ptCount val="88"/>
                <c:pt idx="0">
                  <c:v>0</c:v>
                </c:pt>
                <c:pt idx="1">
                  <c:v>-1.2510000184728102E-3</c:v>
                </c:pt>
                <c:pt idx="2">
                  <c:v>-2.8952577454361503E-3</c:v>
                </c:pt>
                <c:pt idx="3">
                  <c:v>-4.8107460599627417E-3</c:v>
                </c:pt>
                <c:pt idx="4">
                  <c:v>-6.8393803366882796E-3</c:v>
                </c:pt>
                <c:pt idx="5">
                  <c:v>-8.9094008130878432E-3</c:v>
                </c:pt>
                <c:pt idx="6">
                  <c:v>-1.1146209450405477E-2</c:v>
                </c:pt>
                <c:pt idx="7">
                  <c:v>-1.3775210057166242E-2</c:v>
                </c:pt>
                <c:pt idx="8">
                  <c:v>-1.7105111710766948E-2</c:v>
                </c:pt>
                <c:pt idx="9">
                  <c:v>-2.1314248078472497E-2</c:v>
                </c:pt>
                <c:pt idx="10">
                  <c:v>-2.6427486404722218E-2</c:v>
                </c:pt>
                <c:pt idx="11">
                  <c:v>-3.2331680727317166E-2</c:v>
                </c:pt>
                <c:pt idx="12">
                  <c:v>-3.8675847653313666E-2</c:v>
                </c:pt>
                <c:pt idx="13">
                  <c:v>-4.4923742818695052E-2</c:v>
                </c:pt>
                <c:pt idx="14">
                  <c:v>-5.0539477105793783E-2</c:v>
                </c:pt>
                <c:pt idx="15">
                  <c:v>-5.5239031058477814E-2</c:v>
                </c:pt>
                <c:pt idx="16">
                  <c:v>-5.9096473540541421E-2</c:v>
                </c:pt>
                <c:pt idx="17">
                  <c:v>-6.2264738105286495E-2</c:v>
                </c:pt>
                <c:pt idx="18">
                  <c:v>-6.4988056617742138E-2</c:v>
                </c:pt>
                <c:pt idx="19">
                  <c:v>-6.7437124948666896E-2</c:v>
                </c:pt>
                <c:pt idx="20">
                  <c:v>-6.9610344489489676E-2</c:v>
                </c:pt>
                <c:pt idx="21">
                  <c:v>-7.1477341677359585E-2</c:v>
                </c:pt>
                <c:pt idx="22">
                  <c:v>-7.2780385285980423E-2</c:v>
                </c:pt>
                <c:pt idx="23">
                  <c:v>-7.3282881246829426E-2</c:v>
                </c:pt>
                <c:pt idx="24">
                  <c:v>-7.2956942721499649E-2</c:v>
                </c:pt>
                <c:pt idx="25">
                  <c:v>-7.2042005749306914E-2</c:v>
                </c:pt>
                <c:pt idx="26">
                  <c:v>-7.0886922245100084E-2</c:v>
                </c:pt>
                <c:pt idx="27">
                  <c:v>-6.9813723024368474E-2</c:v>
                </c:pt>
                <c:pt idx="28">
                  <c:v>-6.9049765750557379E-2</c:v>
                </c:pt>
                <c:pt idx="29">
                  <c:v>-6.8744786759826468E-2</c:v>
                </c:pt>
                <c:pt idx="30">
                  <c:v>-6.8840703274092446E-2</c:v>
                </c:pt>
                <c:pt idx="31">
                  <c:v>-6.9094882036897301E-2</c:v>
                </c:pt>
                <c:pt idx="32">
                  <c:v>-6.930927320859924E-2</c:v>
                </c:pt>
                <c:pt idx="33">
                  <c:v>-6.9253677154959878E-2</c:v>
                </c:pt>
                <c:pt idx="34">
                  <c:v>-6.8881911850591906E-2</c:v>
                </c:pt>
                <c:pt idx="35">
                  <c:v>-6.8351706674510501E-2</c:v>
                </c:pt>
                <c:pt idx="36">
                  <c:v>-6.7862532451753999E-2</c:v>
                </c:pt>
                <c:pt idx="37">
                  <c:v>-6.7633753802912172E-2</c:v>
                </c:pt>
                <c:pt idx="38">
                  <c:v>-6.772771646225792E-2</c:v>
                </c:pt>
                <c:pt idx="39">
                  <c:v>-6.8004453368232728E-2</c:v>
                </c:pt>
                <c:pt idx="40">
                  <c:v>-6.8249573349134687E-2</c:v>
                </c:pt>
                <c:pt idx="41">
                  <c:v>-6.8261651725005229E-2</c:v>
                </c:pt>
                <c:pt idx="42">
                  <c:v>-6.7931094997136718E-2</c:v>
                </c:pt>
                <c:pt idx="43">
                  <c:v>-6.7311012494724598E-2</c:v>
                </c:pt>
                <c:pt idx="44">
                  <c:v>-6.6503359919970098E-2</c:v>
                </c:pt>
                <c:pt idx="45">
                  <c:v>-6.5559647993497575E-2</c:v>
                </c:pt>
                <c:pt idx="46">
                  <c:v>-6.4558208535290887E-2</c:v>
                </c:pt>
                <c:pt idx="47">
                  <c:v>-6.3558367685655301E-2</c:v>
                </c:pt>
                <c:pt idx="48">
                  <c:v>-6.2533659591580373E-2</c:v>
                </c:pt>
                <c:pt idx="49">
                  <c:v>-6.1572718217174881E-2</c:v>
                </c:pt>
                <c:pt idx="50">
                  <c:v>-6.0923505514133829E-2</c:v>
                </c:pt>
                <c:pt idx="51">
                  <c:v>-6.0720126979255037E-2</c:v>
                </c:pt>
                <c:pt idx="52">
                  <c:v>-6.0770039091308257E-2</c:v>
                </c:pt>
                <c:pt idx="53">
                  <c:v>-6.0798636422413489E-2</c:v>
                </c:pt>
                <c:pt idx="54">
                  <c:v>-6.0642505651969415E-2</c:v>
                </c:pt>
                <c:pt idx="55">
                  <c:v>-6.0288502665058114E-2</c:v>
                </c:pt>
                <c:pt idx="56">
                  <c:v>-5.9851194409275055E-2</c:v>
                </c:pt>
                <c:pt idx="57">
                  <c:v>-5.9532360810927949E-2</c:v>
                </c:pt>
                <c:pt idx="58">
                  <c:v>-5.9436089050312828E-2</c:v>
                </c:pt>
                <c:pt idx="59">
                  <c:v>-5.943910864428046E-2</c:v>
                </c:pt>
                <c:pt idx="60">
                  <c:v>-5.9399853922701237E-2</c:v>
                </c:pt>
                <c:pt idx="61">
                  <c:v>-5.9136261131644351E-2</c:v>
                </c:pt>
                <c:pt idx="62">
                  <c:v>-5.849592958733163E-2</c:v>
                </c:pt>
                <c:pt idx="63">
                  <c:v>-5.7545645603400135E-2</c:v>
                </c:pt>
                <c:pt idx="64">
                  <c:v>-5.6655398252472157E-2</c:v>
                </c:pt>
                <c:pt idx="65">
                  <c:v>-5.6065689312910928E-2</c:v>
                </c:pt>
                <c:pt idx="66">
                  <c:v>-5.5595520769833047E-2</c:v>
                </c:pt>
                <c:pt idx="67">
                  <c:v>-5.4943288472824363E-2</c:v>
                </c:pt>
                <c:pt idx="68">
                  <c:v>-5.3892292148913584E-2</c:v>
                </c:pt>
                <c:pt idx="69">
                  <c:v>-5.2423526118422083E-2</c:v>
                </c:pt>
                <c:pt idx="70">
                  <c:v>-5.0697206484808958E-2</c:v>
                </c:pt>
                <c:pt idx="71">
                  <c:v>-4.8993977863889496E-2</c:v>
                </c:pt>
                <c:pt idx="72">
                  <c:v>-4.7549190961964485E-2</c:v>
                </c:pt>
                <c:pt idx="73">
                  <c:v>-4.6409738297119522E-2</c:v>
                </c:pt>
                <c:pt idx="74">
                  <c:v>-4.544471158969899E-2</c:v>
                </c:pt>
                <c:pt idx="75">
                  <c:v>-4.4388208947376648E-2</c:v>
                </c:pt>
                <c:pt idx="76">
                  <c:v>-4.2941290567356842E-2</c:v>
                </c:pt>
                <c:pt idx="77">
                  <c:v>-4.1051557613142407E-2</c:v>
                </c:pt>
                <c:pt idx="78">
                  <c:v>-3.9136779791314087E-2</c:v>
                </c:pt>
                <c:pt idx="79">
                  <c:v>-3.7559130754813236E-2</c:v>
                </c:pt>
                <c:pt idx="80">
                  <c:v>-3.6396587077274604E-2</c:v>
                </c:pt>
                <c:pt idx="81">
                  <c:v>-3.560563108092938E-2</c:v>
                </c:pt>
                <c:pt idx="82">
                  <c:v>-3.5125515640075766E-2</c:v>
                </c:pt>
                <c:pt idx="83">
                  <c:v>-3.4911479714722971E-2</c:v>
                </c:pt>
                <c:pt idx="84">
                  <c:v>-3.1471984562414651E-2</c:v>
                </c:pt>
                <c:pt idx="85">
                  <c:v>-3.0075688787146334E-2</c:v>
                </c:pt>
                <c:pt idx="86">
                  <c:v>-3.0434309976596369E-2</c:v>
                </c:pt>
                <c:pt idx="87">
                  <c:v>-3.1601116610324595E-2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'% Change Since 08'!$AL$1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08'!$AL$2:$AL$89</c:f>
              <c:numCache>
                <c:formatCode>0.0%</c:formatCode>
                <c:ptCount val="88"/>
                <c:pt idx="0">
                  <c:v>0</c:v>
                </c:pt>
                <c:pt idx="1">
                  <c:v>1.8221473730708705E-3</c:v>
                </c:pt>
                <c:pt idx="2">
                  <c:v>3.4198273161257643E-3</c:v>
                </c:pt>
                <c:pt idx="3">
                  <c:v>4.8242492044610202E-3</c:v>
                </c:pt>
                <c:pt idx="4">
                  <c:v>6.1662523422035976E-3</c:v>
                </c:pt>
                <c:pt idx="5">
                  <c:v>7.5598709852439669E-3</c:v>
                </c:pt>
                <c:pt idx="6">
                  <c:v>8.9846990035806762E-3</c:v>
                </c:pt>
                <c:pt idx="7">
                  <c:v>1.0248678703082405E-2</c:v>
                </c:pt>
                <c:pt idx="8">
                  <c:v>1.0920880632542016E-2</c:v>
                </c:pt>
                <c:pt idx="9">
                  <c:v>1.0629793189874238E-2</c:v>
                </c:pt>
                <c:pt idx="10">
                  <c:v>9.1947621065368041E-3</c:v>
                </c:pt>
                <c:pt idx="11">
                  <c:v>6.7220192945960967E-3</c:v>
                </c:pt>
                <c:pt idx="12">
                  <c:v>3.6749039411439195E-3</c:v>
                </c:pt>
                <c:pt idx="13">
                  <c:v>7.2381743475740117E-4</c:v>
                </c:pt>
                <c:pt idx="14">
                  <c:v>-1.5868766977600072E-3</c:v>
                </c:pt>
                <c:pt idx="15">
                  <c:v>-3.107733563162374E-3</c:v>
                </c:pt>
                <c:pt idx="16">
                  <c:v>-4.1610499794138157E-3</c:v>
                </c:pt>
                <c:pt idx="17">
                  <c:v>-5.1555487268375418E-3</c:v>
                </c:pt>
                <c:pt idx="18">
                  <c:v>-6.5017531266392424E-3</c:v>
                </c:pt>
                <c:pt idx="19">
                  <c:v>-8.3437064494174054E-3</c:v>
                </c:pt>
                <c:pt idx="20">
                  <c:v>-1.0421530627800591E-2</c:v>
                </c:pt>
                <c:pt idx="21">
                  <c:v>-1.2370316042939299E-2</c:v>
                </c:pt>
                <c:pt idx="22">
                  <c:v>-1.3704516836857791E-2</c:v>
                </c:pt>
                <c:pt idx="23">
                  <c:v>-1.4123442682181728E-2</c:v>
                </c:pt>
                <c:pt idx="24">
                  <c:v>-1.3635496103029349E-2</c:v>
                </c:pt>
                <c:pt idx="25">
                  <c:v>-1.2553971212952372E-2</c:v>
                </c:pt>
                <c:pt idx="26">
                  <c:v>-1.1250979794330217E-2</c:v>
                </c:pt>
                <c:pt idx="27">
                  <c:v>-1.0073426057187579E-2</c:v>
                </c:pt>
                <c:pt idx="28">
                  <c:v>-9.2301727438922655E-3</c:v>
                </c:pt>
                <c:pt idx="29">
                  <c:v>-8.839455372393867E-3</c:v>
                </c:pt>
                <c:pt idx="30">
                  <c:v>-8.8070456365092076E-3</c:v>
                </c:pt>
                <c:pt idx="31">
                  <c:v>-8.8052450956267268E-3</c:v>
                </c:pt>
                <c:pt idx="32">
                  <c:v>-8.6672036279698429E-3</c:v>
                </c:pt>
                <c:pt idx="33">
                  <c:v>-8.2056649817605215E-3</c:v>
                </c:pt>
                <c:pt idx="34">
                  <c:v>-7.3396048172871134E-3</c:v>
                </c:pt>
                <c:pt idx="35">
                  <c:v>-6.1644518013211167E-3</c:v>
                </c:pt>
                <c:pt idx="36">
                  <c:v>-4.8308511876967841E-3</c:v>
                </c:pt>
                <c:pt idx="37">
                  <c:v>-3.5662713079008933E-3</c:v>
                </c:pt>
                <c:pt idx="38">
                  <c:v>-2.5267590384151399E-3</c:v>
                </c:pt>
                <c:pt idx="39">
                  <c:v>-1.6426934651169211E-3</c:v>
                </c:pt>
                <c:pt idx="40">
                  <c:v>-7.1721545152163713E-4</c:v>
                </c:pt>
                <c:pt idx="41">
                  <c:v>4.1232386208817128E-4</c:v>
                </c:pt>
                <c:pt idx="42">
                  <c:v>1.8833657630752277E-3</c:v>
                </c:pt>
                <c:pt idx="43">
                  <c:v>3.6899084484979289E-3</c:v>
                </c:pt>
                <c:pt idx="44">
                  <c:v>5.8325520986504346E-3</c:v>
                </c:pt>
                <c:pt idx="45">
                  <c:v>8.274085535294802E-3</c:v>
                </c:pt>
                <c:pt idx="46">
                  <c:v>1.0817649621946432E-2</c:v>
                </c:pt>
                <c:pt idx="47">
                  <c:v>1.3337206496831648E-2</c:v>
                </c:pt>
                <c:pt idx="48">
                  <c:v>1.5814150570831478E-2</c:v>
                </c:pt>
                <c:pt idx="49">
                  <c:v>1.8172859126881716E-2</c:v>
                </c:pt>
                <c:pt idx="50">
                  <c:v>2.0232077716145932E-2</c:v>
                </c:pt>
                <c:pt idx="51">
                  <c:v>2.1844161986260671E-2</c:v>
                </c:pt>
                <c:pt idx="52">
                  <c:v>2.3084134473995988E-2</c:v>
                </c:pt>
                <c:pt idx="53">
                  <c:v>2.4127247825246705E-2</c:v>
                </c:pt>
                <c:pt idx="54">
                  <c:v>2.5125947834729552E-2</c:v>
                </c:pt>
                <c:pt idx="55">
                  <c:v>2.6077233600973731E-2</c:v>
                </c:pt>
                <c:pt idx="56">
                  <c:v>2.6894679161620149E-2</c:v>
                </c:pt>
                <c:pt idx="57">
                  <c:v>2.7409633854009744E-2</c:v>
                </c:pt>
                <c:pt idx="58">
                  <c:v>2.7533270994606781E-2</c:v>
                </c:pt>
                <c:pt idx="59">
                  <c:v>2.732260771135649E-2</c:v>
                </c:pt>
                <c:pt idx="60">
                  <c:v>2.6898280243385114E-2</c:v>
                </c:pt>
                <c:pt idx="61">
                  <c:v>2.646735079217797E-2</c:v>
                </c:pt>
                <c:pt idx="62">
                  <c:v>2.6233880657749589E-2</c:v>
                </c:pt>
                <c:pt idx="63">
                  <c:v>2.623868210010287E-2</c:v>
                </c:pt>
                <c:pt idx="64">
                  <c:v>2.6233280477455427E-2</c:v>
                </c:pt>
                <c:pt idx="65">
                  <c:v>2.602441773508762E-2</c:v>
                </c:pt>
                <c:pt idx="66">
                  <c:v>2.5567680531231582E-2</c:v>
                </c:pt>
                <c:pt idx="67">
                  <c:v>2.4945293566187281E-2</c:v>
                </c:pt>
                <c:pt idx="68">
                  <c:v>2.4340912009967793E-2</c:v>
                </c:pt>
                <c:pt idx="69">
                  <c:v>2.3863768676110304E-2</c:v>
                </c:pt>
                <c:pt idx="70">
                  <c:v>2.3508461941967367E-2</c:v>
                </c:pt>
                <c:pt idx="71">
                  <c:v>2.3100939522232477E-2</c:v>
                </c:pt>
                <c:pt idx="72">
                  <c:v>2.2414933446007181E-2</c:v>
                </c:pt>
                <c:pt idx="73">
                  <c:v>2.1379622438580551E-2</c:v>
                </c:pt>
                <c:pt idx="74">
                  <c:v>2.0122244722314584E-2</c:v>
                </c:pt>
                <c:pt idx="75">
                  <c:v>1.8964496934879237E-2</c:v>
                </c:pt>
                <c:pt idx="76">
                  <c:v>1.8367917722483834E-2</c:v>
                </c:pt>
                <c:pt idx="77">
                  <c:v>1.8654803903092487E-2</c:v>
                </c:pt>
                <c:pt idx="78">
                  <c:v>1.9825155476705204E-2</c:v>
                </c:pt>
                <c:pt idx="79">
                  <c:v>2.1565678329770264E-2</c:v>
                </c:pt>
                <c:pt idx="80">
                  <c:v>2.3406431291960104E-2</c:v>
                </c:pt>
                <c:pt idx="81">
                  <c:v>2.5086335935314969E-2</c:v>
                </c:pt>
                <c:pt idx="82">
                  <c:v>2.6538172066888892E-2</c:v>
                </c:pt>
                <c:pt idx="83">
                  <c:v>2.769772039520672E-2</c:v>
                </c:pt>
                <c:pt idx="84">
                  <c:v>3.557028531370824E-2</c:v>
                </c:pt>
                <c:pt idx="85">
                  <c:v>4.5811761853260718E-2</c:v>
                </c:pt>
                <c:pt idx="86">
                  <c:v>5.7248197358486491E-2</c:v>
                </c:pt>
                <c:pt idx="87">
                  <c:v>6.5672327967321378E-2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'% Change Since 08'!$AM$1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08'!$AM$2:$AM$89</c:f>
              <c:numCache>
                <c:formatCode>0.0%</c:formatCode>
                <c:ptCount val="88"/>
                <c:pt idx="0">
                  <c:v>0</c:v>
                </c:pt>
                <c:pt idx="1">
                  <c:v>5.5270821580342532E-4</c:v>
                </c:pt>
                <c:pt idx="2">
                  <c:v>6.7414066124595138E-4</c:v>
                </c:pt>
                <c:pt idx="3">
                  <c:v>4.2637490933407102E-4</c:v>
                </c:pt>
                <c:pt idx="4">
                  <c:v>-9.5839060080199864E-5</c:v>
                </c:pt>
                <c:pt idx="5">
                  <c:v>-8.8487768539957266E-4</c:v>
                </c:pt>
                <c:pt idx="6">
                  <c:v>-2.1253400653012504E-3</c:v>
                </c:pt>
                <c:pt idx="7">
                  <c:v>-4.1199905032204102E-3</c:v>
                </c:pt>
                <c:pt idx="8">
                  <c:v>-7.1944639873840945E-3</c:v>
                </c:pt>
                <c:pt idx="9">
                  <c:v>-1.1561131162288201E-2</c:v>
                </c:pt>
                <c:pt idx="10">
                  <c:v>-1.7180785139718102E-2</c:v>
                </c:pt>
                <c:pt idx="11">
                  <c:v>-2.3647743534675227E-2</c:v>
                </c:pt>
                <c:pt idx="12">
                  <c:v>-3.0316181771846404E-2</c:v>
                </c:pt>
                <c:pt idx="13">
                  <c:v>-3.6412308349106845E-2</c:v>
                </c:pt>
                <c:pt idx="14">
                  <c:v>-4.1341485461868034E-2</c:v>
                </c:pt>
                <c:pt idx="15">
                  <c:v>-4.4847234716392619E-2</c:v>
                </c:pt>
                <c:pt idx="16">
                  <c:v>-4.7098363548049131E-2</c:v>
                </c:pt>
                <c:pt idx="17">
                  <c:v>-4.8440110389171925E-2</c:v>
                </c:pt>
                <c:pt idx="18">
                  <c:v>-4.9246029758028158E-2</c:v>
                </c:pt>
                <c:pt idx="19">
                  <c:v>-4.9757897465274675E-2</c:v>
                </c:pt>
                <c:pt idx="20">
                  <c:v>-4.9992049714334255E-2</c:v>
                </c:pt>
                <c:pt idx="21">
                  <c:v>-4.9850469284670323E-2</c:v>
                </c:pt>
                <c:pt idx="22">
                  <c:v>-4.9129498173612458E-2</c:v>
                </c:pt>
                <c:pt idx="23">
                  <c:v>-4.7769781508724622E-2</c:v>
                </c:pt>
                <c:pt idx="24">
                  <c:v>-4.5848643986207888E-2</c:v>
                </c:pt>
                <c:pt idx="25">
                  <c:v>-4.3635088422423723E-2</c:v>
                </c:pt>
                <c:pt idx="26">
                  <c:v>-4.1405196655216803E-2</c:v>
                </c:pt>
                <c:pt idx="27">
                  <c:v>-3.9312528996761076E-2</c:v>
                </c:pt>
                <c:pt idx="28">
                  <c:v>-3.7407727677667105E-2</c:v>
                </c:pt>
                <c:pt idx="29">
                  <c:v>-3.5666288392800741E-2</c:v>
                </c:pt>
                <c:pt idx="30">
                  <c:v>-3.4010886445960925E-2</c:v>
                </c:pt>
                <c:pt idx="31">
                  <c:v>-3.2292317845886438E-2</c:v>
                </c:pt>
                <c:pt idx="32">
                  <c:v>-3.0424000714436631E-2</c:v>
                </c:pt>
                <c:pt idx="33">
                  <c:v>-2.831445231244405E-2</c:v>
                </c:pt>
                <c:pt idx="34">
                  <c:v>-2.5980553383445546E-2</c:v>
                </c:pt>
                <c:pt idx="35">
                  <c:v>-2.359274498315193E-2</c:v>
                </c:pt>
                <c:pt idx="36">
                  <c:v>-2.1369932237428203E-2</c:v>
                </c:pt>
                <c:pt idx="37">
                  <c:v>-1.9602899567199517E-2</c:v>
                </c:pt>
                <c:pt idx="38">
                  <c:v>-1.8495304975136299E-2</c:v>
                </c:pt>
                <c:pt idx="39">
                  <c:v>-1.8091256210480001E-2</c:v>
                </c:pt>
                <c:pt idx="40">
                  <c:v>-1.8252440084251247E-2</c:v>
                </c:pt>
                <c:pt idx="41">
                  <c:v>-1.8725645443397235E-2</c:v>
                </c:pt>
                <c:pt idx="42">
                  <c:v>-1.9188504540375472E-2</c:v>
                </c:pt>
                <c:pt idx="43">
                  <c:v>-1.9475477180501979E-2</c:v>
                </c:pt>
                <c:pt idx="44">
                  <c:v>-1.9594186925374044E-2</c:v>
                </c:pt>
                <c:pt idx="45">
                  <c:v>-1.9654630878038263E-2</c:v>
                </c:pt>
                <c:pt idx="46">
                  <c:v>-1.985393255979595E-2</c:v>
                </c:pt>
                <c:pt idx="47">
                  <c:v>-2.0317336196888278E-2</c:v>
                </c:pt>
                <c:pt idx="48">
                  <c:v>-2.1103652121637194E-2</c:v>
                </c:pt>
                <c:pt idx="49">
                  <c:v>-2.2225949296780897E-2</c:v>
                </c:pt>
                <c:pt idx="50">
                  <c:v>-2.3687494963003944E-2</c:v>
                </c:pt>
                <c:pt idx="51">
                  <c:v>-2.5485021879621785E-2</c:v>
                </c:pt>
                <c:pt idx="52">
                  <c:v>-2.7505810243017362E-2</c:v>
                </c:pt>
                <c:pt idx="53">
                  <c:v>-2.9666000875620505E-2</c:v>
                </c:pt>
                <c:pt idx="54">
                  <c:v>-3.1927475969444764E-2</c:v>
                </c:pt>
                <c:pt idx="55">
                  <c:v>-3.4279889262322401E-2</c:v>
                </c:pt>
                <c:pt idx="56">
                  <c:v>-3.6649727838850975E-2</c:v>
                </c:pt>
                <c:pt idx="57">
                  <c:v>-3.8979814987050838E-2</c:v>
                </c:pt>
                <c:pt idx="58">
                  <c:v>-4.1162331764331754E-2</c:v>
                </c:pt>
                <c:pt idx="59">
                  <c:v>-4.3011045451674244E-2</c:v>
                </c:pt>
                <c:pt idx="60">
                  <c:v>-4.4349525052112489E-2</c:v>
                </c:pt>
                <c:pt idx="61">
                  <c:v>-4.505034817894895E-2</c:v>
                </c:pt>
                <c:pt idx="62">
                  <c:v>-4.5106980350814521E-2</c:v>
                </c:pt>
                <c:pt idx="63">
                  <c:v>-4.4586944541856618E-2</c:v>
                </c:pt>
                <c:pt idx="64">
                  <c:v>-4.3743451905128045E-2</c:v>
                </c:pt>
                <c:pt idx="65">
                  <c:v>-4.2777437742728755E-2</c:v>
                </c:pt>
                <c:pt idx="66">
                  <c:v>-4.1749890547437066E-2</c:v>
                </c:pt>
                <c:pt idx="67">
                  <c:v>-4.0579129302139173E-2</c:v>
                </c:pt>
                <c:pt idx="68">
                  <c:v>-3.9162780465385766E-2</c:v>
                </c:pt>
                <c:pt idx="69">
                  <c:v>-3.7456736287935388E-2</c:v>
                </c:pt>
                <c:pt idx="70">
                  <c:v>-3.5454462288418941E-2</c:v>
                </c:pt>
                <c:pt idx="71">
                  <c:v>-3.3248530286232064E-2</c:v>
                </c:pt>
                <c:pt idx="72">
                  <c:v>-3.094349198328044E-2</c:v>
                </c:pt>
                <c:pt idx="73">
                  <c:v>-2.8582366048577335E-2</c:v>
                </c:pt>
                <c:pt idx="74">
                  <c:v>-2.6167875182693208E-2</c:v>
                </c:pt>
                <c:pt idx="75">
                  <c:v>-2.3685861342661669E-2</c:v>
                </c:pt>
                <c:pt idx="76">
                  <c:v>-2.1042663628858885E-2</c:v>
                </c:pt>
                <c:pt idx="77">
                  <c:v>-1.8164769125882427E-2</c:v>
                </c:pt>
                <c:pt idx="78">
                  <c:v>-1.5153462294953421E-2</c:v>
                </c:pt>
                <c:pt idx="79">
                  <c:v>-1.2159580747675359E-2</c:v>
                </c:pt>
                <c:pt idx="80">
                  <c:v>-9.2963888277793876E-3</c:v>
                </c:pt>
                <c:pt idx="81">
                  <c:v>-6.6265086483860919E-3</c:v>
                </c:pt>
                <c:pt idx="82">
                  <c:v>-4.2686499543675384E-3</c:v>
                </c:pt>
                <c:pt idx="83">
                  <c:v>-2.4030555234881932E-3</c:v>
                </c:pt>
                <c:pt idx="84">
                  <c:v>2.3807293788104195E-3</c:v>
                </c:pt>
                <c:pt idx="85">
                  <c:v>6.1140964010254779E-3</c:v>
                </c:pt>
                <c:pt idx="86">
                  <c:v>7.2903030474642944E-3</c:v>
                </c:pt>
                <c:pt idx="87">
                  <c:v>4.3427074098840567E-3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'% Change Since 08'!$AN$1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08'!$AN$2:$AN$89</c:f>
              <c:numCache>
                <c:formatCode>0.0%</c:formatCode>
                <c:ptCount val="88"/>
                <c:pt idx="0">
                  <c:v>0</c:v>
                </c:pt>
                <c:pt idx="1">
                  <c:v>8.238969851345608E-4</c:v>
                </c:pt>
                <c:pt idx="2">
                  <c:v>1.4135439208993231E-3</c:v>
                </c:pt>
                <c:pt idx="3">
                  <c:v>1.8290217589896946E-3</c:v>
                </c:pt>
                <c:pt idx="4">
                  <c:v>2.1822846225102313E-3</c:v>
                </c:pt>
                <c:pt idx="5">
                  <c:v>2.4675870652605537E-3</c:v>
                </c:pt>
                <c:pt idx="6">
                  <c:v>2.5005823420113098E-3</c:v>
                </c:pt>
                <c:pt idx="7">
                  <c:v>1.9701955799133293E-3</c:v>
                </c:pt>
                <c:pt idx="8">
                  <c:v>5.3941532041286444E-4</c:v>
                </c:pt>
                <c:pt idx="9">
                  <c:v>-2.0010568337896586E-3</c:v>
                </c:pt>
                <c:pt idx="10">
                  <c:v>-5.7037506765262903E-3</c:v>
                </c:pt>
                <c:pt idx="11">
                  <c:v>-1.0395974510574165E-2</c:v>
                </c:pt>
                <c:pt idx="12">
                  <c:v>-1.5628926909880707E-2</c:v>
                </c:pt>
                <c:pt idx="13">
                  <c:v>-2.0803604069154817E-2</c:v>
                </c:pt>
                <c:pt idx="14">
                  <c:v>-2.5423271125472172E-2</c:v>
                </c:pt>
                <c:pt idx="15">
                  <c:v>-2.9358409305915625E-2</c:v>
                </c:pt>
                <c:pt idx="16">
                  <c:v>-3.2786306664668342E-2</c:v>
                </c:pt>
                <c:pt idx="17">
                  <c:v>-3.5862746871563503E-2</c:v>
                </c:pt>
                <c:pt idx="18">
                  <c:v>-3.8735305816148022E-2</c:v>
                </c:pt>
                <c:pt idx="19">
                  <c:v>-4.142105568141731E-2</c:v>
                </c:pt>
                <c:pt idx="20">
                  <c:v>-4.3814280257284365E-2</c:v>
                </c:pt>
                <c:pt idx="21">
                  <c:v>-4.5850302235093482E-2</c:v>
                </c:pt>
                <c:pt idx="22">
                  <c:v>-4.728370898428555E-2</c:v>
                </c:pt>
                <c:pt idx="23">
                  <c:v>-4.7914230665875877E-2</c:v>
                </c:pt>
                <c:pt idx="24">
                  <c:v>-4.7699679289193095E-2</c:v>
                </c:pt>
                <c:pt idx="25">
                  <c:v>-4.6822103420986409E-2</c:v>
                </c:pt>
                <c:pt idx="26">
                  <c:v>-4.5525930758180573E-2</c:v>
                </c:pt>
                <c:pt idx="27">
                  <c:v>-4.4054439908460266E-2</c:v>
                </c:pt>
                <c:pt idx="28">
                  <c:v>-4.2683083978232311E-2</c:v>
                </c:pt>
                <c:pt idx="29">
                  <c:v>-4.1692240742075268E-2</c:v>
                </c:pt>
                <c:pt idx="30">
                  <c:v>-4.1133619215792561E-2</c:v>
                </c:pt>
                <c:pt idx="31">
                  <c:v>-4.0772148571985765E-2</c:v>
                </c:pt>
                <c:pt idx="32">
                  <c:v>-4.0336479594391197E-2</c:v>
                </c:pt>
                <c:pt idx="33">
                  <c:v>-3.9541473995864267E-2</c:v>
                </c:pt>
                <c:pt idx="34">
                  <c:v>-3.8382371263838935E-2</c:v>
                </c:pt>
                <c:pt idx="35">
                  <c:v>-3.7078811598775463E-2</c:v>
                </c:pt>
                <c:pt idx="36">
                  <c:v>-3.5847972867048238E-2</c:v>
                </c:pt>
                <c:pt idx="37">
                  <c:v>-3.4929193941804541E-2</c:v>
                </c:pt>
                <c:pt idx="38">
                  <c:v>-3.4471692268648525E-2</c:v>
                </c:pt>
                <c:pt idx="39">
                  <c:v>-3.4397493934860759E-2</c:v>
                </c:pt>
                <c:pt idx="40">
                  <c:v>-3.4418341696787855E-2</c:v>
                </c:pt>
                <c:pt idx="41">
                  <c:v>-3.4206088498585224E-2</c:v>
                </c:pt>
                <c:pt idx="42">
                  <c:v>-3.3532722203900633E-2</c:v>
                </c:pt>
                <c:pt idx="43">
                  <c:v>-3.2429596533427578E-2</c:v>
                </c:pt>
                <c:pt idx="44">
                  <c:v>-3.1032796484312224E-2</c:v>
                </c:pt>
                <c:pt idx="45">
                  <c:v>-2.9413073122622105E-2</c:v>
                </c:pt>
                <c:pt idx="46">
                  <c:v>-2.7671382145878193E-2</c:v>
                </c:pt>
                <c:pt idx="47">
                  <c:v>-2.5925423123385426E-2</c:v>
                </c:pt>
                <c:pt idx="48">
                  <c:v>-2.4297820292620499E-2</c:v>
                </c:pt>
                <c:pt idx="49">
                  <c:v>-2.2931060719352848E-2</c:v>
                </c:pt>
                <c:pt idx="50">
                  <c:v>-2.1966154068900377E-2</c:v>
                </c:pt>
                <c:pt idx="51">
                  <c:v>-2.1421485769104305E-2</c:v>
                </c:pt>
                <c:pt idx="52">
                  <c:v>-2.1092353779625369E-2</c:v>
                </c:pt>
                <c:pt idx="53">
                  <c:v>-2.0715616664486132E-2</c:v>
                </c:pt>
                <c:pt idx="54">
                  <c:v>-2.0122850772212594E-2</c:v>
                </c:pt>
                <c:pt idx="55">
                  <c:v>-1.9342619178200925E-2</c:v>
                </c:pt>
                <c:pt idx="56">
                  <c:v>-1.8539898266204908E-2</c:v>
                </c:pt>
                <c:pt idx="57">
                  <c:v>-1.7978814405836322E-2</c:v>
                </c:pt>
                <c:pt idx="58">
                  <c:v>-1.7809898287545138E-2</c:v>
                </c:pt>
                <c:pt idx="59">
                  <c:v>-1.7957310021486327E-2</c:v>
                </c:pt>
                <c:pt idx="60">
                  <c:v>-1.8285785388542364E-2</c:v>
                </c:pt>
                <c:pt idx="61">
                  <c:v>-1.8573550165378566E-2</c:v>
                </c:pt>
                <c:pt idx="62">
                  <c:v>-1.8632810339045347E-2</c:v>
                </c:pt>
                <c:pt idx="63">
                  <c:v>-1.8424168564168671E-2</c:v>
                </c:pt>
                <c:pt idx="64">
                  <c:v>-1.8191724226461852E-2</c:v>
                </c:pt>
                <c:pt idx="65">
                  <c:v>-1.8154296748356516E-2</c:v>
                </c:pt>
                <c:pt idx="66">
                  <c:v>-1.8357849699455708E-2</c:v>
                </c:pt>
                <c:pt idx="67">
                  <c:v>-1.865776199111557E-2</c:v>
                </c:pt>
                <c:pt idx="68">
                  <c:v>-1.8879700370055982E-2</c:v>
                </c:pt>
                <c:pt idx="69">
                  <c:v>-1.8947004168403295E-2</c:v>
                </c:pt>
                <c:pt idx="70">
                  <c:v>-1.8780714539803713E-2</c:v>
                </c:pt>
                <c:pt idx="71">
                  <c:v>-1.8372623703970973E-2</c:v>
                </c:pt>
                <c:pt idx="72">
                  <c:v>-1.7782976768206209E-2</c:v>
                </c:pt>
                <c:pt idx="73">
                  <c:v>-1.7107312295041466E-2</c:v>
                </c:pt>
                <c:pt idx="74">
                  <c:v>-1.645036156092939E-2</c:v>
                </c:pt>
                <c:pt idx="75">
                  <c:v>-1.5854805023358523E-2</c:v>
                </c:pt>
                <c:pt idx="76">
                  <c:v>-1.5192272998651789E-2</c:v>
                </c:pt>
                <c:pt idx="77">
                  <c:v>-1.4360989011259597E-2</c:v>
                </c:pt>
                <c:pt idx="78">
                  <c:v>-1.3460595513857114E-2</c:v>
                </c:pt>
                <c:pt idx="79">
                  <c:v>-1.2600584295463018E-2</c:v>
                </c:pt>
                <c:pt idx="80">
                  <c:v>-1.1780955356077311E-2</c:v>
                </c:pt>
                <c:pt idx="81">
                  <c:v>-1.0981353400590074E-2</c:v>
                </c:pt>
                <c:pt idx="82">
                  <c:v>-1.028057311974938E-2</c:v>
                </c:pt>
                <c:pt idx="83">
                  <c:v>-9.724249771946825E-3</c:v>
                </c:pt>
                <c:pt idx="84">
                  <c:v>-8.1926779705311144E-3</c:v>
                </c:pt>
                <c:pt idx="85">
                  <c:v>-7.8415491298850035E-3</c:v>
                </c:pt>
                <c:pt idx="86">
                  <c:v>-8.7297951124638267E-3</c:v>
                </c:pt>
                <c:pt idx="87">
                  <c:v>-6.3879512411887428E-3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'% Change Since 08'!$AO$1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08'!$AO$2:$AO$89</c:f>
              <c:numCache>
                <c:formatCode>0.0%</c:formatCode>
                <c:ptCount val="88"/>
                <c:pt idx="0">
                  <c:v>0</c:v>
                </c:pt>
                <c:pt idx="1">
                  <c:v>-2.7766737016531287E-3</c:v>
                </c:pt>
                <c:pt idx="2">
                  <c:v>-5.8687088653891729E-3</c:v>
                </c:pt>
                <c:pt idx="3">
                  <c:v>-9.2425166964300708E-3</c:v>
                </c:pt>
                <c:pt idx="4">
                  <c:v>-1.2780536413052606E-2</c:v>
                </c:pt>
                <c:pt idx="5">
                  <c:v>-1.6372671410150908E-2</c:v>
                </c:pt>
                <c:pt idx="6">
                  <c:v>-1.9948012009860176E-2</c:v>
                </c:pt>
                <c:pt idx="7">
                  <c:v>-2.3560673492656184E-2</c:v>
                </c:pt>
                <c:pt idx="8">
                  <c:v>-2.7302092022101428E-2</c:v>
                </c:pt>
                <c:pt idx="9">
                  <c:v>-3.1252507496832393E-2</c:v>
                </c:pt>
                <c:pt idx="10">
                  <c:v>-3.5499623992102901E-2</c:v>
                </c:pt>
                <c:pt idx="11">
                  <c:v>-4.002104897806092E-2</c:v>
                </c:pt>
                <c:pt idx="12">
                  <c:v>-4.4617115730192405E-2</c:v>
                </c:pt>
                <c:pt idx="13">
                  <c:v>-4.8976194874723128E-2</c:v>
                </c:pt>
                <c:pt idx="14">
                  <c:v>-5.2822111876811226E-2</c:v>
                </c:pt>
                <c:pt idx="15">
                  <c:v>-5.6044770131350848E-2</c:v>
                </c:pt>
                <c:pt idx="16">
                  <c:v>-5.8608714799409586E-2</c:v>
                </c:pt>
                <c:pt idx="17">
                  <c:v>-6.0506481704370091E-2</c:v>
                </c:pt>
                <c:pt idx="18">
                  <c:v>-6.1805248435788489E-2</c:v>
                </c:pt>
                <c:pt idx="19">
                  <c:v>-6.2579656759838245E-2</c:v>
                </c:pt>
                <c:pt idx="20">
                  <c:v>-6.2889420089458151E-2</c:v>
                </c:pt>
                <c:pt idx="21">
                  <c:v>-6.2822242499902037E-2</c:v>
                </c:pt>
                <c:pt idx="22">
                  <c:v>-6.243410531579998E-2</c:v>
                </c:pt>
                <c:pt idx="23">
                  <c:v>-6.1818310744868848E-2</c:v>
                </c:pt>
                <c:pt idx="24">
                  <c:v>-6.1195051997320359E-2</c:v>
                </c:pt>
                <c:pt idx="25">
                  <c:v>-6.0719210737964484E-2</c:v>
                </c:pt>
                <c:pt idx="26">
                  <c:v>-6.0373992569412178E-2</c:v>
                </c:pt>
                <c:pt idx="27">
                  <c:v>-6.0118344520268041E-2</c:v>
                </c:pt>
                <c:pt idx="28">
                  <c:v>-5.9995185606081809E-2</c:v>
                </c:pt>
                <c:pt idx="29">
                  <c:v>-6.0079157593026969E-2</c:v>
                </c:pt>
                <c:pt idx="30">
                  <c:v>-6.0405715320035899E-2</c:v>
                </c:pt>
                <c:pt idx="31">
                  <c:v>-6.0991653184497653E-2</c:v>
                </c:pt>
                <c:pt idx="32">
                  <c:v>-6.1859363716264257E-2</c:v>
                </c:pt>
                <c:pt idx="33">
                  <c:v>-6.2962195811477287E-2</c:v>
                </c:pt>
                <c:pt idx="34">
                  <c:v>-6.4150865937789819E-2</c:v>
                </c:pt>
                <c:pt idx="35">
                  <c:v>-6.5248099900539841E-2</c:v>
                </c:pt>
                <c:pt idx="36">
                  <c:v>-6.6128872741386804E-2</c:v>
                </c:pt>
                <c:pt idx="37">
                  <c:v>-6.6776390062941671E-2</c:v>
                </c:pt>
                <c:pt idx="38">
                  <c:v>-6.7351131662477401E-2</c:v>
                </c:pt>
                <c:pt idx="39">
                  <c:v>-6.8013577337266956E-2</c:v>
                </c:pt>
                <c:pt idx="40">
                  <c:v>-6.8834636765175136E-2</c:v>
                </c:pt>
                <c:pt idx="41">
                  <c:v>-6.9832970387745316E-2</c:v>
                </c:pt>
                <c:pt idx="42">
                  <c:v>-7.0980587542662441E-2</c:v>
                </c:pt>
                <c:pt idx="43">
                  <c:v>-7.2163659536511951E-2</c:v>
                </c:pt>
                <c:pt idx="44">
                  <c:v>-7.317692151231682E-2</c:v>
                </c:pt>
                <c:pt idx="45">
                  <c:v>-7.3805778392328325E-2</c:v>
                </c:pt>
                <c:pt idx="46">
                  <c:v>-7.3973722366218631E-2</c:v>
                </c:pt>
                <c:pt idx="47">
                  <c:v>-7.3736734758617861E-2</c:v>
                </c:pt>
                <c:pt idx="48">
                  <c:v>-7.3163859203236467E-2</c:v>
                </c:pt>
                <c:pt idx="49">
                  <c:v>-7.242677176227344E-2</c:v>
                </c:pt>
                <c:pt idx="50">
                  <c:v>-7.1648631349915004E-2</c:v>
                </c:pt>
                <c:pt idx="51">
                  <c:v>-7.0775322685685385E-2</c:v>
                </c:pt>
                <c:pt idx="52">
                  <c:v>-6.96799547670897E-2</c:v>
                </c:pt>
                <c:pt idx="53">
                  <c:v>-6.8319608578578189E-2</c:v>
                </c:pt>
                <c:pt idx="54">
                  <c:v>-6.6658829281218454E-2</c:v>
                </c:pt>
                <c:pt idx="55">
                  <c:v>-6.4738669846405902E-2</c:v>
                </c:pt>
                <c:pt idx="56">
                  <c:v>-6.2766261175271926E-2</c:v>
                </c:pt>
                <c:pt idx="57">
                  <c:v>-6.0986055052034638E-2</c:v>
                </c:pt>
                <c:pt idx="58">
                  <c:v>-5.9577191715510375E-2</c:v>
                </c:pt>
                <c:pt idx="59">
                  <c:v>-5.8653499859113667E-2</c:v>
                </c:pt>
                <c:pt idx="60">
                  <c:v>-5.8188854864683809E-2</c:v>
                </c:pt>
                <c:pt idx="61">
                  <c:v>-5.8028375067410848E-2</c:v>
                </c:pt>
                <c:pt idx="62">
                  <c:v>-5.7994786272632784E-2</c:v>
                </c:pt>
                <c:pt idx="63">
                  <c:v>-5.8024642979102169E-2</c:v>
                </c:pt>
                <c:pt idx="64">
                  <c:v>-5.8028375067410848E-2</c:v>
                </c:pt>
                <c:pt idx="65">
                  <c:v>-5.784550274028584E-2</c:v>
                </c:pt>
                <c:pt idx="66">
                  <c:v>-5.743497302633175E-2</c:v>
                </c:pt>
                <c:pt idx="67">
                  <c:v>-5.6877025824185051E-2</c:v>
                </c:pt>
                <c:pt idx="68">
                  <c:v>-5.6218312237704168E-2</c:v>
                </c:pt>
                <c:pt idx="69">
                  <c:v>-5.5516679635673541E-2</c:v>
                </c:pt>
                <c:pt idx="70">
                  <c:v>-5.4777726150556177E-2</c:v>
                </c:pt>
                <c:pt idx="71">
                  <c:v>-5.3872694735702838E-2</c:v>
                </c:pt>
                <c:pt idx="72">
                  <c:v>-5.2713881315859697E-2</c:v>
                </c:pt>
                <c:pt idx="73">
                  <c:v>-5.1254634787168331E-2</c:v>
                </c:pt>
                <c:pt idx="74">
                  <c:v>-4.9474428663931043E-2</c:v>
                </c:pt>
                <c:pt idx="75">
                  <c:v>-4.7511350213568754E-2</c:v>
                </c:pt>
                <c:pt idx="76">
                  <c:v>-4.5678894854010034E-2</c:v>
                </c:pt>
                <c:pt idx="77">
                  <c:v>-4.4327878886270204E-2</c:v>
                </c:pt>
                <c:pt idx="78">
                  <c:v>-4.3712084315339073E-2</c:v>
                </c:pt>
                <c:pt idx="79">
                  <c:v>-4.3734476845191113E-2</c:v>
                </c:pt>
                <c:pt idx="80">
                  <c:v>-4.4103953587749795E-2</c:v>
                </c:pt>
                <c:pt idx="81">
                  <c:v>-4.4538741875710261E-2</c:v>
                </c:pt>
                <c:pt idx="82">
                  <c:v>-4.4962333898744711E-2</c:v>
                </c:pt>
                <c:pt idx="83">
                  <c:v>-4.5335542729612065E-2</c:v>
                </c:pt>
                <c:pt idx="84">
                  <c:v>-4.2532744409798227E-2</c:v>
                </c:pt>
                <c:pt idx="85">
                  <c:v>-3.953960958624203E-2</c:v>
                </c:pt>
                <c:pt idx="86">
                  <c:v>-3.4762536551139873E-2</c:v>
                </c:pt>
                <c:pt idx="87">
                  <c:v>-2.9451774887897398E-2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'% Change Since 08'!$AP$1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08'!$AP$2:$AP$89</c:f>
              <c:numCache>
                <c:formatCode>0.0%</c:formatCode>
                <c:ptCount val="88"/>
                <c:pt idx="0">
                  <c:v>0</c:v>
                </c:pt>
                <c:pt idx="1">
                  <c:v>-2.4904528490033459E-6</c:v>
                </c:pt>
                <c:pt idx="2">
                  <c:v>-4.7766885643884171E-4</c:v>
                </c:pt>
                <c:pt idx="3">
                  <c:v>-1.4693671809119741E-3</c:v>
                </c:pt>
                <c:pt idx="4">
                  <c:v>-2.8899214859834823E-3</c:v>
                </c:pt>
                <c:pt idx="5">
                  <c:v>-4.5729695213399431E-3</c:v>
                </c:pt>
                <c:pt idx="6">
                  <c:v>-6.4776678602577022E-3</c:v>
                </c:pt>
                <c:pt idx="7">
                  <c:v>-8.6991518015686869E-3</c:v>
                </c:pt>
                <c:pt idx="8">
                  <c:v>-1.1481983815045026E-2</c:v>
                </c:pt>
                <c:pt idx="9">
                  <c:v>-1.5048312294817815E-2</c:v>
                </c:pt>
                <c:pt idx="10">
                  <c:v>-1.947285082635716E-2</c:v>
                </c:pt>
                <c:pt idx="11">
                  <c:v>-2.4613643597269867E-2</c:v>
                </c:pt>
                <c:pt idx="12">
                  <c:v>-3.0156395458011711E-2</c:v>
                </c:pt>
                <c:pt idx="13">
                  <c:v>-3.5557689596930168E-2</c:v>
                </c:pt>
                <c:pt idx="14">
                  <c:v>-4.0192920439495197E-2</c:v>
                </c:pt>
                <c:pt idx="15">
                  <c:v>-4.3800092345991644E-2</c:v>
                </c:pt>
                <c:pt idx="16">
                  <c:v>-4.65241496722315E-2</c:v>
                </c:pt>
                <c:pt idx="17">
                  <c:v>-4.8613639612545306E-2</c:v>
                </c:pt>
                <c:pt idx="18">
                  <c:v>-5.0425195014910343E-2</c:v>
                </c:pt>
                <c:pt idx="19">
                  <c:v>-5.2155561654397865E-2</c:v>
                </c:pt>
                <c:pt idx="20">
                  <c:v>-5.3736999213514991E-2</c:v>
                </c:pt>
                <c:pt idx="21">
                  <c:v>-5.5029046151577929E-2</c:v>
                </c:pt>
                <c:pt idx="22">
                  <c:v>-5.5739323304113679E-2</c:v>
                </c:pt>
                <c:pt idx="23">
                  <c:v>-5.5546064163031018E-2</c:v>
                </c:pt>
                <c:pt idx="24">
                  <c:v>-5.4339190712403999E-2</c:v>
                </c:pt>
                <c:pt idx="25">
                  <c:v>-5.2322920085850891E-2</c:v>
                </c:pt>
                <c:pt idx="26">
                  <c:v>-4.9854881312488573E-2</c:v>
                </c:pt>
                <c:pt idx="27">
                  <c:v>-4.7327569761319979E-2</c:v>
                </c:pt>
                <c:pt idx="28">
                  <c:v>-4.5083173653798166E-2</c:v>
                </c:pt>
                <c:pt idx="29">
                  <c:v>-4.3423037784652535E-2</c:v>
                </c:pt>
                <c:pt idx="30">
                  <c:v>-4.2387009399467143E-2</c:v>
                </c:pt>
                <c:pt idx="31">
                  <c:v>-4.1819186149894383E-2</c:v>
                </c:pt>
                <c:pt idx="32">
                  <c:v>-4.1512860449466969E-2</c:v>
                </c:pt>
                <c:pt idx="33">
                  <c:v>-4.1156227601489688E-2</c:v>
                </c:pt>
                <c:pt idx="34">
                  <c:v>-4.0520664034424038E-2</c:v>
                </c:pt>
                <c:pt idx="35">
                  <c:v>-3.9575288132942366E-2</c:v>
                </c:pt>
                <c:pt idx="36">
                  <c:v>-3.8371403225734145E-2</c:v>
                </c:pt>
                <c:pt idx="37">
                  <c:v>-3.7054949849750982E-2</c:v>
                </c:pt>
                <c:pt idx="38">
                  <c:v>-3.5815700512086913E-2</c:v>
                </c:pt>
                <c:pt idx="39">
                  <c:v>-3.4728866888781858E-2</c:v>
                </c:pt>
                <c:pt idx="40">
                  <c:v>-3.3753107462542342E-2</c:v>
                </c:pt>
                <c:pt idx="41">
                  <c:v>-3.2831141817841303E-2</c:v>
                </c:pt>
                <c:pt idx="42">
                  <c:v>-3.1899712452314051E-2</c:v>
                </c:pt>
                <c:pt idx="43">
                  <c:v>-3.090004467872411E-2</c:v>
                </c:pt>
                <c:pt idx="44">
                  <c:v>-2.971658148487772E-2</c:v>
                </c:pt>
                <c:pt idx="45">
                  <c:v>-2.8285567277840398E-2</c:v>
                </c:pt>
                <c:pt idx="46">
                  <c:v>-2.6650834027754602E-2</c:v>
                </c:pt>
                <c:pt idx="47">
                  <c:v>-2.4939394829919505E-2</c:v>
                </c:pt>
                <c:pt idx="48">
                  <c:v>-2.3257841066272444E-2</c:v>
                </c:pt>
                <c:pt idx="49">
                  <c:v>-2.1736672466101201E-2</c:v>
                </c:pt>
                <c:pt idx="50">
                  <c:v>-2.0512863936100956E-2</c:v>
                </c:pt>
                <c:pt idx="51">
                  <c:v>-1.9580936480003905E-2</c:v>
                </c:pt>
                <c:pt idx="52">
                  <c:v>-1.8739163417040773E-2</c:v>
                </c:pt>
                <c:pt idx="53">
                  <c:v>-1.7717081567809802E-2</c:v>
                </c:pt>
                <c:pt idx="54">
                  <c:v>-1.6333884055473345E-2</c:v>
                </c:pt>
                <c:pt idx="55">
                  <c:v>-1.4624437219917446E-2</c:v>
                </c:pt>
                <c:pt idx="56">
                  <c:v>-1.2758091854874339E-2</c:v>
                </c:pt>
                <c:pt idx="57">
                  <c:v>-1.0959486807324123E-2</c:v>
                </c:pt>
                <c:pt idx="58">
                  <c:v>-9.3914976935916168E-3</c:v>
                </c:pt>
                <c:pt idx="59">
                  <c:v>-8.0944698498306746E-3</c:v>
                </c:pt>
                <c:pt idx="60">
                  <c:v>-7.0474834721096676E-3</c:v>
                </c:pt>
                <c:pt idx="61">
                  <c:v>-6.0896553063829809E-3</c:v>
                </c:pt>
                <c:pt idx="62">
                  <c:v>-4.9819018791462926E-3</c:v>
                </c:pt>
                <c:pt idx="63">
                  <c:v>-3.5533781249579735E-3</c:v>
                </c:pt>
                <c:pt idx="64">
                  <c:v>-1.863854912194104E-3</c:v>
                </c:pt>
                <c:pt idx="65">
                  <c:v>-5.379378153847227E-5</c:v>
                </c:pt>
                <c:pt idx="66">
                  <c:v>1.7841604210259967E-3</c:v>
                </c:pt>
                <c:pt idx="67">
                  <c:v>3.6569809634765128E-3</c:v>
                </c:pt>
                <c:pt idx="68">
                  <c:v>5.5312957776364304E-3</c:v>
                </c:pt>
                <c:pt idx="69">
                  <c:v>7.3737327953291056E-3</c:v>
                </c:pt>
                <c:pt idx="70">
                  <c:v>9.2067060921955692E-3</c:v>
                </c:pt>
                <c:pt idx="71">
                  <c:v>1.1042169841911033E-2</c:v>
                </c:pt>
                <c:pt idx="72">
                  <c:v>1.2861694693392878E-2</c:v>
                </c:pt>
                <c:pt idx="73">
                  <c:v>1.4580107159205187E-2</c:v>
                </c:pt>
                <c:pt idx="74">
                  <c:v>1.6093804400829421E-2</c:v>
                </c:pt>
                <c:pt idx="75">
                  <c:v>1.7372402893507739E-2</c:v>
                </c:pt>
                <c:pt idx="76">
                  <c:v>1.8584257249832765E-2</c:v>
                </c:pt>
                <c:pt idx="77">
                  <c:v>1.997243566786723E-2</c:v>
                </c:pt>
                <c:pt idx="78">
                  <c:v>2.1607168917953026E-2</c:v>
                </c:pt>
                <c:pt idx="79">
                  <c:v>2.3454586841343709E-2</c:v>
                </c:pt>
                <c:pt idx="80">
                  <c:v>2.5457907113082E-2</c:v>
                </c:pt>
                <c:pt idx="81">
                  <c:v>2.7442299943167867E-2</c:v>
                </c:pt>
                <c:pt idx="82">
                  <c:v>2.9200061563994427E-2</c:v>
                </c:pt>
                <c:pt idx="83">
                  <c:v>3.0644026125846567E-2</c:v>
                </c:pt>
                <c:pt idx="84">
                  <c:v>3.5928767071431666E-2</c:v>
                </c:pt>
                <c:pt idx="85">
                  <c:v>4.1144771518384277E-2</c:v>
                </c:pt>
                <c:pt idx="86">
                  <c:v>4.4238910137986032E-2</c:v>
                </c:pt>
                <c:pt idx="87">
                  <c:v>4.8276432296790253E-2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'% Change Since 08'!$AQ$1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08'!$AQ$2:$AQ$89</c:f>
              <c:numCache>
                <c:formatCode>0.0%</c:formatCode>
                <c:ptCount val="88"/>
                <c:pt idx="0">
                  <c:v>0</c:v>
                </c:pt>
                <c:pt idx="1">
                  <c:v>1.0019022291170333E-3</c:v>
                </c:pt>
                <c:pt idx="2">
                  <c:v>1.4566827340388203E-3</c:v>
                </c:pt>
                <c:pt idx="3">
                  <c:v>1.3574159233198516E-3</c:v>
                </c:pt>
                <c:pt idx="4">
                  <c:v>9.3726337562561181E-4</c:v>
                </c:pt>
                <c:pt idx="5">
                  <c:v>4.3169520010342217E-4</c:v>
                </c:pt>
                <c:pt idx="6">
                  <c:v>1.3851182891018893E-5</c:v>
                </c:pt>
                <c:pt idx="7">
                  <c:v>-3.3473691986628994E-4</c:v>
                </c:pt>
                <c:pt idx="8">
                  <c:v>-8.4030509538847952E-4</c:v>
                </c:pt>
                <c:pt idx="9">
                  <c:v>-1.7013869651134874E-3</c:v>
                </c:pt>
                <c:pt idx="10">
                  <c:v>-3.1811550039706725E-3</c:v>
                </c:pt>
                <c:pt idx="11">
                  <c:v>-5.3511736568969655E-3</c:v>
                </c:pt>
                <c:pt idx="12">
                  <c:v>-8.1098675826915614E-3</c:v>
                </c:pt>
                <c:pt idx="13">
                  <c:v>-1.1117882800524498E-2</c:v>
                </c:pt>
                <c:pt idx="14">
                  <c:v>-1.4058950634384176E-2</c:v>
                </c:pt>
                <c:pt idx="15">
                  <c:v>-1.6686058322714092E-2</c:v>
                </c:pt>
                <c:pt idx="16">
                  <c:v>-1.8895321993831607E-2</c:v>
                </c:pt>
                <c:pt idx="17">
                  <c:v>-2.0723678135446101E-2</c:v>
                </c:pt>
                <c:pt idx="18">
                  <c:v>-2.2314255637431436E-2</c:v>
                </c:pt>
                <c:pt idx="19">
                  <c:v>-2.3927918444235138E-2</c:v>
                </c:pt>
                <c:pt idx="20">
                  <c:v>-2.5730880750549429E-2</c:v>
                </c:pt>
                <c:pt idx="21">
                  <c:v>-2.7767004635529207E-2</c:v>
                </c:pt>
                <c:pt idx="22">
                  <c:v>-2.9761574971835927E-2</c:v>
                </c:pt>
                <c:pt idx="23">
                  <c:v>-3.1379854839603302E-2</c:v>
                </c:pt>
                <c:pt idx="24">
                  <c:v>-3.245793857462094E-2</c:v>
                </c:pt>
                <c:pt idx="25">
                  <c:v>-3.2949655567252108E-2</c:v>
                </c:pt>
                <c:pt idx="26">
                  <c:v>-3.2919644670988235E-2</c:v>
                </c:pt>
                <c:pt idx="27">
                  <c:v>-3.256413097678542E-2</c:v>
                </c:pt>
                <c:pt idx="28">
                  <c:v>-3.2146286959573014E-2</c:v>
                </c:pt>
                <c:pt idx="29">
                  <c:v>-3.1813858570188563E-2</c:v>
                </c:pt>
                <c:pt idx="30">
                  <c:v>-3.1640718784050822E-2</c:v>
                </c:pt>
                <c:pt idx="31">
                  <c:v>-3.1578388461041239E-2</c:v>
                </c:pt>
                <c:pt idx="32">
                  <c:v>-3.1589931113450424E-2</c:v>
                </c:pt>
                <c:pt idx="33">
                  <c:v>-3.1684580863205719E-2</c:v>
                </c:pt>
                <c:pt idx="34">
                  <c:v>-3.1860029179825292E-2</c:v>
                </c:pt>
                <c:pt idx="35">
                  <c:v>-3.212320165475465E-2</c:v>
                </c:pt>
                <c:pt idx="36">
                  <c:v>-3.235174617245646E-2</c:v>
                </c:pt>
                <c:pt idx="37">
                  <c:v>-3.2448704452693593E-2</c:v>
                </c:pt>
                <c:pt idx="38">
                  <c:v>-3.2356363233420136E-2</c:v>
                </c:pt>
                <c:pt idx="39">
                  <c:v>-3.2070105453672414E-2</c:v>
                </c:pt>
                <c:pt idx="40">
                  <c:v>-3.1587622582968586E-2</c:v>
                </c:pt>
                <c:pt idx="41">
                  <c:v>-3.1015107023473137E-2</c:v>
                </c:pt>
                <c:pt idx="42">
                  <c:v>-3.0373335549522595E-2</c:v>
                </c:pt>
                <c:pt idx="43">
                  <c:v>-2.9629988734371247E-2</c:v>
                </c:pt>
                <c:pt idx="44">
                  <c:v>-2.8815077474282972E-2</c:v>
                </c:pt>
                <c:pt idx="45">
                  <c:v>-2.8002474744676528E-2</c:v>
                </c:pt>
                <c:pt idx="46">
                  <c:v>-2.7178329362660906E-2</c:v>
                </c:pt>
                <c:pt idx="47">
                  <c:v>-2.6356492511127119E-2</c:v>
                </c:pt>
                <c:pt idx="48">
                  <c:v>-2.5525421537665984E-2</c:v>
                </c:pt>
                <c:pt idx="49">
                  <c:v>-2.4738212643359743E-2</c:v>
                </c:pt>
                <c:pt idx="50">
                  <c:v>-2.4071047334108999E-2</c:v>
                </c:pt>
                <c:pt idx="51">
                  <c:v>-2.3544702384250282E-2</c:v>
                </c:pt>
                <c:pt idx="52">
                  <c:v>-2.315917779378359E-2</c:v>
                </c:pt>
                <c:pt idx="53">
                  <c:v>-2.2829057934880971E-2</c:v>
                </c:pt>
                <c:pt idx="54">
                  <c:v>-2.2408905387186734E-2</c:v>
                </c:pt>
                <c:pt idx="55">
                  <c:v>-2.1801761870463739E-2</c:v>
                </c:pt>
                <c:pt idx="56">
                  <c:v>-2.0896817921583835E-2</c:v>
                </c:pt>
                <c:pt idx="57">
                  <c:v>-1.964097733946479E-2</c:v>
                </c:pt>
                <c:pt idx="58">
                  <c:v>-1.8274327294217591E-2</c:v>
                </c:pt>
                <c:pt idx="59">
                  <c:v>-1.7013869651134873E-2</c:v>
                </c:pt>
                <c:pt idx="60">
                  <c:v>-1.5917317672262545E-2</c:v>
                </c:pt>
                <c:pt idx="61">
                  <c:v>-1.502160784530999E-2</c:v>
                </c:pt>
                <c:pt idx="62">
                  <c:v>-1.4250558664376604E-2</c:v>
                </c:pt>
                <c:pt idx="63">
                  <c:v>-1.3500286257779747E-2</c:v>
                </c:pt>
                <c:pt idx="64">
                  <c:v>-1.2754630912146564E-2</c:v>
                </c:pt>
                <c:pt idx="65">
                  <c:v>-1.1955879365431141E-2</c:v>
                </c:pt>
                <c:pt idx="66">
                  <c:v>-1.1097106026187969E-2</c:v>
                </c:pt>
                <c:pt idx="67">
                  <c:v>-1.0152917059116848E-2</c:v>
                </c:pt>
                <c:pt idx="68">
                  <c:v>-9.0909930374720675E-3</c:v>
                </c:pt>
                <c:pt idx="69">
                  <c:v>-7.9251851441446437E-3</c:v>
                </c:pt>
                <c:pt idx="70">
                  <c:v>-6.6739616229892704E-3</c:v>
                </c:pt>
                <c:pt idx="71">
                  <c:v>-5.3696419007516578E-3</c:v>
                </c:pt>
                <c:pt idx="72">
                  <c:v>-4.2084510683879067E-3</c:v>
                </c:pt>
                <c:pt idx="73">
                  <c:v>-3.2227085526437293E-3</c:v>
                </c:pt>
                <c:pt idx="74">
                  <c:v>-2.3731693353279035E-3</c:v>
                </c:pt>
                <c:pt idx="75">
                  <c:v>-1.5813433800579903E-3</c:v>
                </c:pt>
                <c:pt idx="76">
                  <c:v>-6.8101649214176224E-4</c:v>
                </c:pt>
                <c:pt idx="77">
                  <c:v>3.1857720649343456E-4</c:v>
                </c:pt>
                <c:pt idx="78">
                  <c:v>1.1773505457366058E-3</c:v>
                </c:pt>
                <c:pt idx="79">
                  <c:v>1.742940513786544E-3</c:v>
                </c:pt>
                <c:pt idx="80">
                  <c:v>1.943782665706318E-3</c:v>
                </c:pt>
                <c:pt idx="81">
                  <c:v>1.8722182207693871E-3</c:v>
                </c:pt>
                <c:pt idx="82">
                  <c:v>1.6298225201765565E-3</c:v>
                </c:pt>
                <c:pt idx="83">
                  <c:v>1.2766173564555745E-3</c:v>
                </c:pt>
                <c:pt idx="84">
                  <c:v>2.1053797994348717E-3</c:v>
                </c:pt>
                <c:pt idx="85">
                  <c:v>4.0445454041775171E-3</c:v>
                </c:pt>
                <c:pt idx="86">
                  <c:v>5.6281973147173439E-3</c:v>
                </c:pt>
                <c:pt idx="87">
                  <c:v>7.9205680831809702E-3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'% Change Since 08'!$AR$1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08'!$AR$2:$AR$89</c:f>
              <c:numCache>
                <c:formatCode>0.0%</c:formatCode>
                <c:ptCount val="88"/>
                <c:pt idx="0">
                  <c:v>0</c:v>
                </c:pt>
                <c:pt idx="1">
                  <c:v>-2.2268982696314285E-3</c:v>
                </c:pt>
                <c:pt idx="2">
                  <c:v>-4.6787042543252281E-3</c:v>
                </c:pt>
                <c:pt idx="3">
                  <c:v>-7.2975449364921603E-3</c:v>
                </c:pt>
                <c:pt idx="4">
                  <c:v>-9.9278216041707393E-3</c:v>
                </c:pt>
                <c:pt idx="5">
                  <c:v>-1.2382053403973069E-2</c:v>
                </c:pt>
                <c:pt idx="6">
                  <c:v>-1.4659547245868144E-2</c:v>
                </c:pt>
                <c:pt idx="7">
                  <c:v>-1.6924218922189555E-2</c:v>
                </c:pt>
                <c:pt idx="8">
                  <c:v>-1.9527811623674292E-2</c:v>
                </c:pt>
                <c:pt idx="9">
                  <c:v>-2.2866772848059418E-2</c:v>
                </c:pt>
                <c:pt idx="10">
                  <c:v>-2.7242943303849285E-2</c:v>
                </c:pt>
                <c:pt idx="11">
                  <c:v>-3.2592212163175573E-2</c:v>
                </c:pt>
                <c:pt idx="12">
                  <c:v>-3.844986256024685E-2</c:v>
                </c:pt>
                <c:pt idx="13">
                  <c:v>-4.4143943710000043E-2</c:v>
                </c:pt>
                <c:pt idx="14">
                  <c:v>-4.9013247722852704E-2</c:v>
                </c:pt>
                <c:pt idx="15">
                  <c:v>-5.2797865837176515E-2</c:v>
                </c:pt>
                <c:pt idx="16">
                  <c:v>-5.5724785038126882E-2</c:v>
                </c:pt>
                <c:pt idx="17">
                  <c:v>-5.8017526860704154E-2</c:v>
                </c:pt>
                <c:pt idx="18">
                  <c:v>-5.9906197195203265E-2</c:v>
                </c:pt>
                <c:pt idx="19">
                  <c:v>-6.1388023681500183E-2</c:v>
                </c:pt>
                <c:pt idx="20">
                  <c:v>-6.2120619844276533E-2</c:v>
                </c:pt>
                <c:pt idx="21">
                  <c:v>-6.1765757748399999E-2</c:v>
                </c:pt>
                <c:pt idx="22">
                  <c:v>-5.9950208412172322E-2</c:v>
                </c:pt>
                <c:pt idx="23">
                  <c:v>-5.6658723854911303E-2</c:v>
                </c:pt>
                <c:pt idx="24">
                  <c:v>-5.2246166172493474E-2</c:v>
                </c:pt>
                <c:pt idx="25">
                  <c:v>-4.7358148728803576E-2</c:v>
                </c:pt>
                <c:pt idx="26">
                  <c:v>-4.2530430117811442E-2</c:v>
                </c:pt>
                <c:pt idx="27">
                  <c:v>-3.8041285986967134E-2</c:v>
                </c:pt>
                <c:pt idx="28">
                  <c:v>-3.4045275413185624E-2</c:v>
                </c:pt>
                <c:pt idx="29">
                  <c:v>-3.0777355916978905E-2</c:v>
                </c:pt>
                <c:pt idx="30">
                  <c:v>-2.8381343679781318E-2</c:v>
                </c:pt>
                <c:pt idx="31">
                  <c:v>-2.6755007922019056E-2</c:v>
                </c:pt>
                <c:pt idx="32">
                  <c:v>-2.575973063749035E-2</c:v>
                </c:pt>
                <c:pt idx="33">
                  <c:v>-2.4945696396070458E-2</c:v>
                </c:pt>
                <c:pt idx="34">
                  <c:v>-2.3901902809371132E-2</c:v>
                </c:pt>
                <c:pt idx="35">
                  <c:v>-2.2432898488647879E-2</c:v>
                </c:pt>
                <c:pt idx="36">
                  <c:v>-2.0556357229691423E-2</c:v>
                </c:pt>
                <c:pt idx="37">
                  <c:v>-1.8649666554386081E-2</c:v>
                </c:pt>
                <c:pt idx="38">
                  <c:v>-1.7160216077748067E-2</c:v>
                </c:pt>
                <c:pt idx="39">
                  <c:v>-1.6356578186793307E-2</c:v>
                </c:pt>
                <c:pt idx="40">
                  <c:v>-1.607795599432775E-2</c:v>
                </c:pt>
                <c:pt idx="41">
                  <c:v>-1.5886663145769309E-2</c:v>
                </c:pt>
                <c:pt idx="42">
                  <c:v>-1.5331498030931222E-2</c:v>
                </c:pt>
                <c:pt idx="43">
                  <c:v>-1.430988332522418E-2</c:v>
                </c:pt>
                <c:pt idx="44">
                  <c:v>-1.3043607838571015E-2</c:v>
                </c:pt>
                <c:pt idx="45">
                  <c:v>-1.1906247097685495E-2</c:v>
                </c:pt>
                <c:pt idx="46">
                  <c:v>-1.1307763855909356E-2</c:v>
                </c:pt>
                <c:pt idx="47">
                  <c:v>-1.1375340133932717E-2</c:v>
                </c:pt>
                <c:pt idx="48">
                  <c:v>-1.1949565224623548E-2</c:v>
                </c:pt>
                <c:pt idx="49">
                  <c:v>-1.2706072993469706E-2</c:v>
                </c:pt>
                <c:pt idx="50">
                  <c:v>-1.3424807355625882E-2</c:v>
                </c:pt>
                <c:pt idx="51">
                  <c:v>-1.3924178722967756E-2</c:v>
                </c:pt>
                <c:pt idx="52">
                  <c:v>-1.395814013448719E-2</c:v>
                </c:pt>
                <c:pt idx="53">
                  <c:v>-1.3497928353897315E-2</c:v>
                </c:pt>
                <c:pt idx="54">
                  <c:v>-1.2647506885849457E-2</c:v>
                </c:pt>
                <c:pt idx="55">
                  <c:v>-1.1678220477483583E-2</c:v>
                </c:pt>
                <c:pt idx="56">
                  <c:v>-1.0906118182939727E-2</c:v>
                </c:pt>
                <c:pt idx="57">
                  <c:v>-1.0725221684846417E-2</c:v>
                </c:pt>
                <c:pt idx="58">
                  <c:v>-1.1339299452320258E-2</c:v>
                </c:pt>
                <c:pt idx="59">
                  <c:v>-1.2699488638175122E-2</c:v>
                </c:pt>
                <c:pt idx="60">
                  <c:v>-1.4582960797441665E-2</c:v>
                </c:pt>
                <c:pt idx="61">
                  <c:v>-1.6540940135041662E-2</c:v>
                </c:pt>
                <c:pt idx="62">
                  <c:v>-1.8163463897633375E-2</c:v>
                </c:pt>
                <c:pt idx="63">
                  <c:v>-1.9341370405332913E-2</c:v>
                </c:pt>
                <c:pt idx="64">
                  <c:v>-2.0466255525660271E-2</c:v>
                </c:pt>
                <c:pt idx="65">
                  <c:v>-2.1873921378639243E-2</c:v>
                </c:pt>
                <c:pt idx="66">
                  <c:v>-2.3654123123285468E-2</c:v>
                </c:pt>
                <c:pt idx="67">
                  <c:v>-2.5595814845156755E-2</c:v>
                </c:pt>
                <c:pt idx="68">
                  <c:v>-2.7224922963043054E-2</c:v>
                </c:pt>
                <c:pt idx="69">
                  <c:v>-2.8118662558028962E-2</c:v>
                </c:pt>
                <c:pt idx="70">
                  <c:v>-2.8092671681866133E-2</c:v>
                </c:pt>
                <c:pt idx="71">
                  <c:v>-2.7339282818159512E-2</c:v>
                </c:pt>
                <c:pt idx="72">
                  <c:v>-2.6319747382545496E-2</c:v>
                </c:pt>
                <c:pt idx="73">
                  <c:v>-2.5670322023490209E-2</c:v>
                </c:pt>
                <c:pt idx="74">
                  <c:v>-2.5923646429823942E-2</c:v>
                </c:pt>
                <c:pt idx="75">
                  <c:v>-2.7186109921306559E-2</c:v>
                </c:pt>
                <c:pt idx="76">
                  <c:v>-2.9080324976053739E-2</c:v>
                </c:pt>
                <c:pt idx="77">
                  <c:v>-3.104800757408786E-2</c:v>
                </c:pt>
                <c:pt idx="78">
                  <c:v>-3.2658402261136914E-2</c:v>
                </c:pt>
                <c:pt idx="79">
                  <c:v>-3.3659570810929199E-2</c:v>
                </c:pt>
                <c:pt idx="80">
                  <c:v>-3.4163793808488135E-2</c:v>
                </c:pt>
                <c:pt idx="81">
                  <c:v>-3.4391820428690045E-2</c:v>
                </c:pt>
                <c:pt idx="82">
                  <c:v>-3.4494397753279359E-2</c:v>
                </c:pt>
                <c:pt idx="83">
                  <c:v>-3.4435485100643606E-2</c:v>
                </c:pt>
                <c:pt idx="84">
                  <c:v>-2.621959587306472E-2</c:v>
                </c:pt>
                <c:pt idx="85">
                  <c:v>-1.6212415460343469E-2</c:v>
                </c:pt>
                <c:pt idx="86">
                  <c:v>-5.8015101045595617E-3</c:v>
                </c:pt>
                <c:pt idx="87">
                  <c:v>5.9706240721257211E-3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'% Change Since 08'!$AS$1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08'!$AS$2:$AS$89</c:f>
              <c:numCache>
                <c:formatCode>0.0%</c:formatCode>
                <c:ptCount val="88"/>
                <c:pt idx="0">
                  <c:v>0</c:v>
                </c:pt>
                <c:pt idx="1">
                  <c:v>1.2642886272048433E-3</c:v>
                </c:pt>
                <c:pt idx="2">
                  <c:v>2.488713524800915E-3</c:v>
                </c:pt>
                <c:pt idx="3">
                  <c:v>3.7061463787070657E-3</c:v>
                </c:pt>
                <c:pt idx="4">
                  <c:v>4.8882557911147833E-3</c:v>
                </c:pt>
                <c:pt idx="5">
                  <c:v>5.9641224617405812E-3</c:v>
                </c:pt>
                <c:pt idx="6">
                  <c:v>6.7914537612064523E-3</c:v>
                </c:pt>
                <c:pt idx="7">
                  <c:v>7.2217822683043305E-3</c:v>
                </c:pt>
                <c:pt idx="8">
                  <c:v>7.1327018155794902E-3</c:v>
                </c:pt>
                <c:pt idx="9">
                  <c:v>6.5000580702849311E-3</c:v>
                </c:pt>
                <c:pt idx="10">
                  <c:v>5.4157464637739038E-3</c:v>
                </c:pt>
                <c:pt idx="11">
                  <c:v>4.1125929703445634E-3</c:v>
                </c:pt>
                <c:pt idx="12">
                  <c:v>2.9088717865316349E-3</c:v>
                </c:pt>
                <c:pt idx="13">
                  <c:v>2.096705049354294E-3</c:v>
                </c:pt>
                <c:pt idx="14">
                  <c:v>1.8618813482875894E-3</c:v>
                </c:pt>
                <c:pt idx="15">
                  <c:v>2.1193156841437795E-3</c:v>
                </c:pt>
                <c:pt idx="16">
                  <c:v>2.5469200183754542E-3</c:v>
                </c:pt>
                <c:pt idx="17">
                  <c:v>2.9008808794574394E-3</c:v>
                </c:pt>
                <c:pt idx="18">
                  <c:v>3.0328216519438745E-3</c:v>
                </c:pt>
                <c:pt idx="19">
                  <c:v>3.0402677244448294E-3</c:v>
                </c:pt>
                <c:pt idx="20">
                  <c:v>3.248666948709364E-3</c:v>
                </c:pt>
                <c:pt idx="21">
                  <c:v>3.9605841244104321E-3</c:v>
                </c:pt>
                <c:pt idx="22">
                  <c:v>5.4658712445120406E-3</c:v>
                </c:pt>
                <c:pt idx="23">
                  <c:v>7.8093863555443316E-3</c:v>
                </c:pt>
                <c:pt idx="24">
                  <c:v>1.0765477138423487E-2</c:v>
                </c:pt>
                <c:pt idx="25">
                  <c:v>1.3912260021936856E-2</c:v>
                </c:pt>
                <c:pt idx="26">
                  <c:v>1.6890779828081081E-2</c:v>
                </c:pt>
                <c:pt idx="27">
                  <c:v>1.950898236978885E-2</c:v>
                </c:pt>
                <c:pt idx="28">
                  <c:v>2.1728366003884489E-2</c:v>
                </c:pt>
                <c:pt idx="29">
                  <c:v>2.3573539091926034E-2</c:v>
                </c:pt>
                <c:pt idx="30">
                  <c:v>2.5180801082985843E-2</c:v>
                </c:pt>
                <c:pt idx="31">
                  <c:v>2.6757824755230798E-2</c:v>
                </c:pt>
                <c:pt idx="32">
                  <c:v>2.8399320518642558E-2</c:v>
                </c:pt>
                <c:pt idx="33">
                  <c:v>3.0232416440310602E-2</c:v>
                </c:pt>
                <c:pt idx="34">
                  <c:v>3.2257112520234929E-2</c:v>
                </c:pt>
                <c:pt idx="35">
                  <c:v>3.4377699485049602E-2</c:v>
                </c:pt>
                <c:pt idx="36">
                  <c:v>3.6504733658980958E-2</c:v>
                </c:pt>
                <c:pt idx="37">
                  <c:v>3.8488567145912235E-2</c:v>
                </c:pt>
                <c:pt idx="38">
                  <c:v>4.0266543969920771E-2</c:v>
                </c:pt>
                <c:pt idx="39">
                  <c:v>4.1901683329978061E-2</c:v>
                </c:pt>
                <c:pt idx="40">
                  <c:v>4.359303145684134E-2</c:v>
                </c:pt>
                <c:pt idx="41">
                  <c:v>4.5551802553403548E-2</c:v>
                </c:pt>
                <c:pt idx="42">
                  <c:v>4.7894772829862597E-2</c:v>
                </c:pt>
                <c:pt idx="43">
                  <c:v>5.0548117201544389E-2</c:v>
                </c:pt>
                <c:pt idx="44">
                  <c:v>5.3331677036230679E-2</c:v>
                </c:pt>
                <c:pt idx="45">
                  <c:v>5.6058210852251128E-2</c:v>
                </c:pt>
                <c:pt idx="46">
                  <c:v>5.8567083256261941E-2</c:v>
                </c:pt>
                <c:pt idx="47">
                  <c:v>6.0826966260301797E-2</c:v>
                </c:pt>
                <c:pt idx="48">
                  <c:v>6.2900515840293367E-2</c:v>
                </c:pt>
                <c:pt idx="49">
                  <c:v>6.4885620607895544E-2</c:v>
                </c:pt>
                <c:pt idx="50">
                  <c:v>6.6823869602199021E-2</c:v>
                </c:pt>
                <c:pt idx="51">
                  <c:v>6.8786363735011721E-2</c:v>
                </c:pt>
                <c:pt idx="52">
                  <c:v>7.0929470528853664E-2</c:v>
                </c:pt>
                <c:pt idx="53">
                  <c:v>7.3301407843456678E-2</c:v>
                </c:pt>
                <c:pt idx="54">
                  <c:v>7.5819088406401558E-2</c:v>
                </c:pt>
                <c:pt idx="55">
                  <c:v>7.8330684983278567E-2</c:v>
                </c:pt>
                <c:pt idx="56">
                  <c:v>8.0699171678917728E-2</c:v>
                </c:pt>
                <c:pt idx="57">
                  <c:v>8.2810314844462898E-2</c:v>
                </c:pt>
                <c:pt idx="58">
                  <c:v>8.4674193919519039E-2</c:v>
                </c:pt>
                <c:pt idx="59">
                  <c:v>8.6420570338279615E-2</c:v>
                </c:pt>
                <c:pt idx="60">
                  <c:v>8.8192553981982502E-2</c:v>
                </c:pt>
                <c:pt idx="61">
                  <c:v>9.013933871793342E-2</c:v>
                </c:pt>
                <c:pt idx="62">
                  <c:v>9.2323126493244007E-2</c:v>
                </c:pt>
                <c:pt idx="63">
                  <c:v>9.4674087676777249E-2</c:v>
                </c:pt>
                <c:pt idx="64">
                  <c:v>9.6952404250545091E-2</c:v>
                </c:pt>
                <c:pt idx="65">
                  <c:v>9.9057554235784606E-2</c:v>
                </c:pt>
                <c:pt idx="66">
                  <c:v>0.1011180277860184</c:v>
                </c:pt>
                <c:pt idx="67">
                  <c:v>0.10330417651114636</c:v>
                </c:pt>
                <c:pt idx="68">
                  <c:v>0.10574167558606266</c:v>
                </c:pt>
                <c:pt idx="69">
                  <c:v>0.10846621167531455</c:v>
                </c:pt>
                <c:pt idx="70">
                  <c:v>0.11138825029736617</c:v>
                </c:pt>
                <c:pt idx="71">
                  <c:v>0.11431210503466192</c:v>
                </c:pt>
                <c:pt idx="72">
                  <c:v>0.11704154463507298</c:v>
                </c:pt>
                <c:pt idx="73">
                  <c:v>0.11945443534843124</c:v>
                </c:pt>
                <c:pt idx="74">
                  <c:v>0.12154242304461368</c:v>
                </c:pt>
                <c:pt idx="75">
                  <c:v>0.12345252225263308</c:v>
                </c:pt>
                <c:pt idx="76">
                  <c:v>0.12543344995517375</c:v>
                </c:pt>
                <c:pt idx="77">
                  <c:v>0.12766345786344757</c:v>
                </c:pt>
                <c:pt idx="78">
                  <c:v>0.13010549722647421</c:v>
                </c:pt>
                <c:pt idx="79">
                  <c:v>0.13266594730341846</c:v>
                </c:pt>
                <c:pt idx="80">
                  <c:v>0.13522312837292327</c:v>
                </c:pt>
                <c:pt idx="81">
                  <c:v>0.13762748334463412</c:v>
                </c:pt>
                <c:pt idx="82">
                  <c:v>0.13974125987728328</c:v>
                </c:pt>
                <c:pt idx="83">
                  <c:v>0.14143297122719539</c:v>
                </c:pt>
                <c:pt idx="84">
                  <c:v>0.14422188860185187</c:v>
                </c:pt>
                <c:pt idx="85">
                  <c:v>0.14598942276320664</c:v>
                </c:pt>
                <c:pt idx="86">
                  <c:v>0.14548072888332431</c:v>
                </c:pt>
                <c:pt idx="87">
                  <c:v>0.14385548735134757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'% Change Since 08'!$AT$1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08'!$AT$2:$AT$89</c:f>
              <c:numCache>
                <c:formatCode>0.0%</c:formatCode>
                <c:ptCount val="88"/>
                <c:pt idx="0">
                  <c:v>0</c:v>
                </c:pt>
                <c:pt idx="1">
                  <c:v>-6.5638234196318396E-4</c:v>
                </c:pt>
                <c:pt idx="2">
                  <c:v>-1.5681079290836707E-3</c:v>
                </c:pt>
                <c:pt idx="3">
                  <c:v>-2.5151309647994317E-3</c:v>
                </c:pt>
                <c:pt idx="4">
                  <c:v>-3.3517555974618882E-3</c:v>
                </c:pt>
                <c:pt idx="5">
                  <c:v>-4.1620948960640345E-3</c:v>
                </c:pt>
                <c:pt idx="6">
                  <c:v>-5.1699497048907994E-3</c:v>
                </c:pt>
                <c:pt idx="7">
                  <c:v>-6.6757238417743054E-3</c:v>
                </c:pt>
                <c:pt idx="8">
                  <c:v>-8.9910862677153765E-3</c:v>
                </c:pt>
                <c:pt idx="9">
                  <c:v>-1.2335331769731462E-2</c:v>
                </c:pt>
                <c:pt idx="10">
                  <c:v>-1.6778304235468527E-2</c:v>
                </c:pt>
                <c:pt idx="11">
                  <c:v>-2.2151026517396009E-2</c:v>
                </c:pt>
                <c:pt idx="12">
                  <c:v>-2.8060720623698406E-2</c:v>
                </c:pt>
                <c:pt idx="13">
                  <c:v>-3.4034250541290126E-2</c:v>
                </c:pt>
                <c:pt idx="14">
                  <c:v>-3.9666071116097816E-2</c:v>
                </c:pt>
                <c:pt idx="15">
                  <c:v>-4.4705345160231641E-2</c:v>
                </c:pt>
                <c:pt idx="16">
                  <c:v>-4.9043176289727465E-2</c:v>
                </c:pt>
                <c:pt idx="17">
                  <c:v>-5.2646520084623755E-2</c:v>
                </c:pt>
                <c:pt idx="18">
                  <c:v>-5.5617513842983433E-2</c:v>
                </c:pt>
                <c:pt idx="19">
                  <c:v>-5.8092841301920106E-2</c:v>
                </c:pt>
                <c:pt idx="20">
                  <c:v>-6.0166378654506317E-2</c:v>
                </c:pt>
                <c:pt idx="21">
                  <c:v>-6.1942516227438738E-2</c:v>
                </c:pt>
                <c:pt idx="22">
                  <c:v>-6.338745859121124E-2</c:v>
                </c:pt>
                <c:pt idx="23">
                  <c:v>-6.4394562390493418E-2</c:v>
                </c:pt>
                <c:pt idx="24">
                  <c:v>-6.4935289262591234E-2</c:v>
                </c:pt>
                <c:pt idx="25">
                  <c:v>-6.5044185646555383E-2</c:v>
                </c:pt>
                <c:pt idx="26">
                  <c:v>-6.4827894897716259E-2</c:v>
                </c:pt>
                <c:pt idx="27">
                  <c:v>-6.446590829722855E-2</c:v>
                </c:pt>
                <c:pt idx="28">
                  <c:v>-6.4141472173969857E-2</c:v>
                </c:pt>
                <c:pt idx="29">
                  <c:v>-6.3989017236420059E-2</c:v>
                </c:pt>
                <c:pt idx="30">
                  <c:v>-6.4038583866362353E-2</c:v>
                </c:pt>
                <c:pt idx="31">
                  <c:v>-6.4216573128427892E-2</c:v>
                </c:pt>
                <c:pt idx="32">
                  <c:v>-6.4402072485939224E-2</c:v>
                </c:pt>
                <c:pt idx="33">
                  <c:v>-6.4417843686375403E-2</c:v>
                </c:pt>
                <c:pt idx="34">
                  <c:v>-6.4150484288504825E-2</c:v>
                </c:pt>
                <c:pt idx="35">
                  <c:v>-6.3633038712288995E-2</c:v>
                </c:pt>
                <c:pt idx="36">
                  <c:v>-6.2963889208067947E-2</c:v>
                </c:pt>
                <c:pt idx="37">
                  <c:v>-6.2238413988003373E-2</c:v>
                </c:pt>
                <c:pt idx="38">
                  <c:v>-6.1488906462512233E-2</c:v>
                </c:pt>
                <c:pt idx="39">
                  <c:v>-6.0622241448066563E-2</c:v>
                </c:pt>
                <c:pt idx="40">
                  <c:v>-5.9504739245731075E-2</c:v>
                </c:pt>
                <c:pt idx="41">
                  <c:v>-5.8069560006038114E-2</c:v>
                </c:pt>
                <c:pt idx="42">
                  <c:v>-5.6312197671720209E-2</c:v>
                </c:pt>
                <c:pt idx="43">
                  <c:v>-5.429874108270042E-2</c:v>
                </c:pt>
                <c:pt idx="44">
                  <c:v>-5.2116307346150061E-2</c:v>
                </c:pt>
                <c:pt idx="45">
                  <c:v>-4.9839246406982583E-2</c:v>
                </c:pt>
                <c:pt idx="46">
                  <c:v>-4.748107643700044E-2</c:v>
                </c:pt>
                <c:pt idx="47">
                  <c:v>-4.491938288043703E-2</c:v>
                </c:pt>
                <c:pt idx="48">
                  <c:v>-4.1958152246156899E-2</c:v>
                </c:pt>
                <c:pt idx="49">
                  <c:v>-3.8647702173646922E-2</c:v>
                </c:pt>
                <c:pt idx="50">
                  <c:v>-3.5238118841252351E-2</c:v>
                </c:pt>
                <c:pt idx="51">
                  <c:v>-3.1981741455952166E-2</c:v>
                </c:pt>
                <c:pt idx="52">
                  <c:v>-2.9031775964840738E-2</c:v>
                </c:pt>
                <c:pt idx="53">
                  <c:v>-2.6360435014768601E-2</c:v>
                </c:pt>
                <c:pt idx="54">
                  <c:v>-2.3862577269494516E-2</c:v>
                </c:pt>
                <c:pt idx="55">
                  <c:v>-2.1414286154162732E-2</c:v>
                </c:pt>
                <c:pt idx="56">
                  <c:v>-1.8856347645322225E-2</c:v>
                </c:pt>
                <c:pt idx="57">
                  <c:v>-1.6055082044037699E-2</c:v>
                </c:pt>
                <c:pt idx="58">
                  <c:v>-1.2991714111694646E-2</c:v>
                </c:pt>
                <c:pt idx="59">
                  <c:v>-9.7879073945150771E-3</c:v>
                </c:pt>
                <c:pt idx="60">
                  <c:v>-6.6516915363477357E-3</c:v>
                </c:pt>
                <c:pt idx="61">
                  <c:v>-3.6288781194120196E-3</c:v>
                </c:pt>
                <c:pt idx="62">
                  <c:v>-6.6689647558730819E-4</c:v>
                </c:pt>
                <c:pt idx="63">
                  <c:v>2.1989559465311246E-3</c:v>
                </c:pt>
                <c:pt idx="64">
                  <c:v>4.8875701161286058E-3</c:v>
                </c:pt>
                <c:pt idx="65">
                  <c:v>7.4440066058799543E-3</c:v>
                </c:pt>
                <c:pt idx="66">
                  <c:v>9.9824188665613746E-3</c:v>
                </c:pt>
                <c:pt idx="67">
                  <c:v>1.2625972463484039E-2</c:v>
                </c:pt>
                <c:pt idx="68">
                  <c:v>1.5378422444370845E-2</c:v>
                </c:pt>
                <c:pt idx="69">
                  <c:v>1.8166169873852927E-2</c:v>
                </c:pt>
                <c:pt idx="70">
                  <c:v>2.0843518900281705E-2</c:v>
                </c:pt>
                <c:pt idx="71">
                  <c:v>2.3250504490661572E-2</c:v>
                </c:pt>
                <c:pt idx="72">
                  <c:v>2.5260957041503041E-2</c:v>
                </c:pt>
                <c:pt idx="73">
                  <c:v>2.6807285693793884E-2</c:v>
                </c:pt>
                <c:pt idx="74">
                  <c:v>2.7927040924763114E-2</c:v>
                </c:pt>
                <c:pt idx="75">
                  <c:v>2.8858292760042686E-2</c:v>
                </c:pt>
                <c:pt idx="76">
                  <c:v>2.9932987418337099E-2</c:v>
                </c:pt>
                <c:pt idx="77">
                  <c:v>3.1332118199890201E-2</c:v>
                </c:pt>
                <c:pt idx="78">
                  <c:v>3.317209158411194E-2</c:v>
                </c:pt>
                <c:pt idx="79">
                  <c:v>3.5434132332387812E-2</c:v>
                </c:pt>
                <c:pt idx="80">
                  <c:v>3.7916969886770291E-2</c:v>
                </c:pt>
                <c:pt idx="81">
                  <c:v>4.0387040278894906E-2</c:v>
                </c:pt>
                <c:pt idx="82">
                  <c:v>4.26595951607949E-2</c:v>
                </c:pt>
                <c:pt idx="83">
                  <c:v>4.4595697766722918E-2</c:v>
                </c:pt>
                <c:pt idx="84">
                  <c:v>4.8651900317001132E-2</c:v>
                </c:pt>
                <c:pt idx="85">
                  <c:v>5.3185744937632409E-2</c:v>
                </c:pt>
                <c:pt idx="86">
                  <c:v>5.8478109198289802E-2</c:v>
                </c:pt>
                <c:pt idx="87">
                  <c:v>6.2637951065720093E-2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'% Change Since 08'!$AU$1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08'!$AU$2:$AU$89</c:f>
              <c:numCache>
                <c:formatCode>0.0%</c:formatCode>
                <c:ptCount val="88"/>
                <c:pt idx="0">
                  <c:v>0</c:v>
                </c:pt>
                <c:pt idx="1">
                  <c:v>3.0826962921684693E-4</c:v>
                </c:pt>
                <c:pt idx="2">
                  <c:v>6.7285774838677173E-4</c:v>
                </c:pt>
                <c:pt idx="3">
                  <c:v>1.0908002264596122E-3</c:v>
                </c:pt>
                <c:pt idx="4">
                  <c:v>1.6658416501910383E-3</c:v>
                </c:pt>
                <c:pt idx="5">
                  <c:v>2.4869059510859094E-3</c:v>
                </c:pt>
                <c:pt idx="6">
                  <c:v>3.4650691976393661E-3</c:v>
                </c:pt>
                <c:pt idx="7">
                  <c:v>4.348380250587639E-3</c:v>
                </c:pt>
                <c:pt idx="8">
                  <c:v>4.8641390533158248E-3</c:v>
                </c:pt>
                <c:pt idx="9">
                  <c:v>4.8167129565132331E-3</c:v>
                </c:pt>
                <c:pt idx="10">
                  <c:v>4.0549312766216018E-3</c:v>
                </c:pt>
                <c:pt idx="11">
                  <c:v>2.629184241493685E-3</c:v>
                </c:pt>
                <c:pt idx="12">
                  <c:v>8.3292082509551916E-4</c:v>
                </c:pt>
                <c:pt idx="13">
                  <c:v>-9.8705563970394252E-4</c:v>
                </c:pt>
                <c:pt idx="14">
                  <c:v>-2.5106189994872053E-3</c:v>
                </c:pt>
                <c:pt idx="15">
                  <c:v>-3.5895627017461696E-3</c:v>
                </c:pt>
                <c:pt idx="16">
                  <c:v>-4.3039182848352096E-3</c:v>
                </c:pt>
                <c:pt idx="17">
                  <c:v>-4.7841075149614512E-3</c:v>
                </c:pt>
                <c:pt idx="18">
                  <c:v>-5.1457315030812145E-3</c:v>
                </c:pt>
                <c:pt idx="19">
                  <c:v>-5.4125032975957934E-3</c:v>
                </c:pt>
                <c:pt idx="20">
                  <c:v>-5.5636739811540546E-3</c:v>
                </c:pt>
                <c:pt idx="21">
                  <c:v>-5.584422898505189E-3</c:v>
                </c:pt>
                <c:pt idx="22">
                  <c:v>-5.2820815313886658E-3</c:v>
                </c:pt>
                <c:pt idx="23">
                  <c:v>-4.5440128998983304E-3</c:v>
                </c:pt>
                <c:pt idx="24">
                  <c:v>-3.518423556542282E-3</c:v>
                </c:pt>
                <c:pt idx="25">
                  <c:v>-2.3298070054273241E-3</c:v>
                </c:pt>
                <c:pt idx="26">
                  <c:v>-1.1649035027136621E-3</c:v>
                </c:pt>
                <c:pt idx="27">
                  <c:v>-2.9937723606636099E-4</c:v>
                </c:pt>
                <c:pt idx="28">
                  <c:v>1.8674025616020534E-4</c:v>
                </c:pt>
                <c:pt idx="29">
                  <c:v>3.4976746391911478E-4</c:v>
                </c:pt>
                <c:pt idx="30">
                  <c:v>3.3198267761814284E-4</c:v>
                </c:pt>
                <c:pt idx="31">
                  <c:v>3.3494680866830482E-4</c:v>
                </c:pt>
                <c:pt idx="32">
                  <c:v>5.6318489953077809E-4</c:v>
                </c:pt>
                <c:pt idx="33">
                  <c:v>1.141190454312366E-3</c:v>
                </c:pt>
                <c:pt idx="34">
                  <c:v>1.9681830173075613E-3</c:v>
                </c:pt>
                <c:pt idx="35">
                  <c:v>2.8099962355535662E-3</c:v>
                </c:pt>
                <c:pt idx="36">
                  <c:v>3.5332442117930918E-3</c:v>
                </c:pt>
                <c:pt idx="37">
                  <c:v>3.9363660346151226E-3</c:v>
                </c:pt>
                <c:pt idx="38">
                  <c:v>3.8741192825617206E-3</c:v>
                </c:pt>
                <c:pt idx="39">
                  <c:v>3.4828539839403378E-3</c:v>
                </c:pt>
                <c:pt idx="40">
                  <c:v>2.9700593122623138E-3</c:v>
                </c:pt>
                <c:pt idx="41">
                  <c:v>2.4957983442363955E-3</c:v>
                </c:pt>
                <c:pt idx="42">
                  <c:v>2.2379189428723021E-3</c:v>
                </c:pt>
                <c:pt idx="43">
                  <c:v>2.2201341565713305E-3</c:v>
                </c:pt>
                <c:pt idx="44">
                  <c:v>2.2972015638755422E-3</c:v>
                </c:pt>
                <c:pt idx="45">
                  <c:v>2.35352005382862E-3</c:v>
                </c:pt>
                <c:pt idx="46">
                  <c:v>2.2586678602234361E-3</c:v>
                </c:pt>
                <c:pt idx="47">
                  <c:v>1.9622547552072371E-3</c:v>
                </c:pt>
                <c:pt idx="48">
                  <c:v>1.5117068355826148E-3</c:v>
                </c:pt>
                <c:pt idx="49">
                  <c:v>1.0315176054563723E-3</c:v>
                </c:pt>
                <c:pt idx="50">
                  <c:v>5.8986207898223592E-4</c:v>
                </c:pt>
                <c:pt idx="51">
                  <c:v>2.4009461506312117E-4</c:v>
                </c:pt>
                <c:pt idx="52">
                  <c:v>-5.3354358902915814E-5</c:v>
                </c:pt>
                <c:pt idx="53">
                  <c:v>-3.4383920181879082E-4</c:v>
                </c:pt>
                <c:pt idx="54">
                  <c:v>-6.9064253468774362E-4</c:v>
                </c:pt>
                <c:pt idx="55">
                  <c:v>-1.156011109563176E-3</c:v>
                </c:pt>
                <c:pt idx="56">
                  <c:v>-1.754765581695898E-3</c:v>
                </c:pt>
                <c:pt idx="57">
                  <c:v>-2.4957983442363955E-3</c:v>
                </c:pt>
                <c:pt idx="58">
                  <c:v>-3.2279387136264067E-3</c:v>
                </c:pt>
                <c:pt idx="59">
                  <c:v>-3.7822312200066991E-3</c:v>
                </c:pt>
                <c:pt idx="60">
                  <c:v>-4.1408910770763E-3</c:v>
                </c:pt>
                <c:pt idx="61">
                  <c:v>-4.3513443816378013E-3</c:v>
                </c:pt>
                <c:pt idx="62">
                  <c:v>-4.4254476578918511E-3</c:v>
                </c:pt>
                <c:pt idx="63">
                  <c:v>-4.407662871590879E-3</c:v>
                </c:pt>
                <c:pt idx="64">
                  <c:v>-4.4106270026410405E-3</c:v>
                </c:pt>
                <c:pt idx="65">
                  <c:v>-4.458053099443633E-3</c:v>
                </c:pt>
                <c:pt idx="66">
                  <c:v>-4.6151520451022179E-3</c:v>
                </c:pt>
                <c:pt idx="67">
                  <c:v>-4.8759955775164732E-3</c:v>
                </c:pt>
                <c:pt idx="68">
                  <c:v>-5.1724086825326717E-3</c:v>
                </c:pt>
                <c:pt idx="69">
                  <c:v>-5.4628935254485474E-3</c:v>
                </c:pt>
                <c:pt idx="70">
                  <c:v>-5.8067327272673377E-3</c:v>
                </c:pt>
                <c:pt idx="71">
                  <c:v>-6.2276393363903402E-3</c:v>
                </c:pt>
                <c:pt idx="72">
                  <c:v>-6.669294862864477E-3</c:v>
                </c:pt>
                <c:pt idx="73">
                  <c:v>-7.0753808167366697E-3</c:v>
                </c:pt>
                <c:pt idx="74">
                  <c:v>-7.4014352322544887E-3</c:v>
                </c:pt>
                <c:pt idx="75">
                  <c:v>-7.7126689925214971E-3</c:v>
                </c:pt>
                <c:pt idx="76">
                  <c:v>-8.0031538354373728E-3</c:v>
                </c:pt>
                <c:pt idx="77">
                  <c:v>-8.287710416252923E-3</c:v>
                </c:pt>
                <c:pt idx="78">
                  <c:v>-8.5396615555166921E-3</c:v>
                </c:pt>
                <c:pt idx="79">
                  <c:v>-8.7441865979778696E-3</c:v>
                </c:pt>
                <c:pt idx="80">
                  <c:v>-8.9220344609875889E-3</c:v>
                </c:pt>
                <c:pt idx="81">
                  <c:v>-9.0287431787934216E-3</c:v>
                </c:pt>
                <c:pt idx="82">
                  <c:v>-9.0613486203452026E-3</c:v>
                </c:pt>
                <c:pt idx="83">
                  <c:v>-9.0346714408937445E-3</c:v>
                </c:pt>
                <c:pt idx="84">
                  <c:v>-8.2906745473030861E-3</c:v>
                </c:pt>
                <c:pt idx="85">
                  <c:v>-7.7778798756250609E-3</c:v>
                </c:pt>
                <c:pt idx="86">
                  <c:v>-6.8738199053256545E-3</c:v>
                </c:pt>
                <c:pt idx="87">
                  <c:v>-5.0212379989744106E-3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'% Change Since 08'!$AV$1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08'!$AV$2:$AV$89</c:f>
              <c:numCache>
                <c:formatCode>0.0%</c:formatCode>
                <c:ptCount val="88"/>
                <c:pt idx="0">
                  <c:v>0</c:v>
                </c:pt>
                <c:pt idx="1">
                  <c:v>1.821501469488077E-3</c:v>
                </c:pt>
                <c:pt idx="2">
                  <c:v>3.2067546037246285E-3</c:v>
                </c:pt>
                <c:pt idx="3">
                  <c:v>4.1291588944626098E-3</c:v>
                </c:pt>
                <c:pt idx="4">
                  <c:v>4.6662358228791228E-3</c:v>
                </c:pt>
                <c:pt idx="5">
                  <c:v>4.9735350276759287E-3</c:v>
                </c:pt>
                <c:pt idx="6">
                  <c:v>5.0581499777189072E-3</c:v>
                </c:pt>
                <c:pt idx="7">
                  <c:v>4.7526241401385713E-3</c:v>
                </c:pt>
                <c:pt idx="8">
                  <c:v>3.7015240571196513E-3</c:v>
                </c:pt>
                <c:pt idx="9">
                  <c:v>1.5942571276061847E-3</c:v>
                </c:pt>
                <c:pt idx="10">
                  <c:v>-1.7249796252773737E-3</c:v>
                </c:pt>
                <c:pt idx="11">
                  <c:v>-6.0742893927559979E-3</c:v>
                </c:pt>
                <c:pt idx="12">
                  <c:v>-1.0914315202849143E-2</c:v>
                </c:pt>
                <c:pt idx="13">
                  <c:v>-1.5507082955331666E-2</c:v>
                </c:pt>
                <c:pt idx="14">
                  <c:v>-1.9138179000140094E-2</c:v>
                </c:pt>
                <c:pt idx="15">
                  <c:v>-2.158441240617304E-2</c:v>
                </c:pt>
                <c:pt idx="16">
                  <c:v>-2.3248337531569102E-2</c:v>
                </c:pt>
                <c:pt idx="17">
                  <c:v>-2.4618390375378774E-2</c:v>
                </c:pt>
                <c:pt idx="18">
                  <c:v>-2.6167553308051872E-2</c:v>
                </c:pt>
                <c:pt idx="19">
                  <c:v>-2.8087349988967121E-2</c:v>
                </c:pt>
                <c:pt idx="20">
                  <c:v>-3.0209057194386126E-2</c:v>
                </c:pt>
                <c:pt idx="21">
                  <c:v>-3.2311004022250185E-2</c:v>
                </c:pt>
                <c:pt idx="22">
                  <c:v>-3.3775298666706526E-2</c:v>
                </c:pt>
                <c:pt idx="23">
                  <c:v>-3.401824997536286E-2</c:v>
                </c:pt>
                <c:pt idx="24">
                  <c:v>-3.2779172967398164E-2</c:v>
                </c:pt>
                <c:pt idx="25">
                  <c:v>-3.0322552696240183E-2</c:v>
                </c:pt>
                <c:pt idx="26">
                  <c:v>-2.7165199036402923E-2</c:v>
                </c:pt>
                <c:pt idx="27">
                  <c:v>-2.3812774982754005E-2</c:v>
                </c:pt>
                <c:pt idx="28">
                  <c:v>-2.0724582644359058E-2</c:v>
                </c:pt>
                <c:pt idx="29">
                  <c:v>-1.8384497933140509E-2</c:v>
                </c:pt>
                <c:pt idx="30">
                  <c:v>-1.6933376873720801E-2</c:v>
                </c:pt>
                <c:pt idx="31">
                  <c:v>-1.6022626138976762E-2</c:v>
                </c:pt>
                <c:pt idx="32">
                  <c:v>-1.5233477727647783E-2</c:v>
                </c:pt>
                <c:pt idx="33">
                  <c:v>-1.4046841721655828E-2</c:v>
                </c:pt>
                <c:pt idx="34">
                  <c:v>-1.2319328714640641E-2</c:v>
                </c:pt>
                <c:pt idx="35">
                  <c:v>-1.0263489434404794E-2</c:v>
                </c:pt>
                <c:pt idx="36">
                  <c:v>-8.1096082809155538E-3</c:v>
                </c:pt>
                <c:pt idx="37">
                  <c:v>-6.2293323551101979E-3</c:v>
                </c:pt>
                <c:pt idx="38">
                  <c:v>-4.9107071605781483E-3</c:v>
                </c:pt>
                <c:pt idx="39">
                  <c:v>-4.2183339316336534E-3</c:v>
                </c:pt>
                <c:pt idx="40">
                  <c:v>-3.8682205754677953E-3</c:v>
                </c:pt>
                <c:pt idx="41">
                  <c:v>-3.4025850120576306E-3</c:v>
                </c:pt>
                <c:pt idx="42">
                  <c:v>-2.4637137400238592E-3</c:v>
                </c:pt>
                <c:pt idx="43">
                  <c:v>-1.0695937697049599E-3</c:v>
                </c:pt>
                <c:pt idx="44">
                  <c:v>5.7330428726724868E-4</c:v>
                </c:pt>
                <c:pt idx="45">
                  <c:v>2.1984686720747612E-3</c:v>
                </c:pt>
                <c:pt idx="46">
                  <c:v>3.4494525742071844E-3</c:v>
                </c:pt>
                <c:pt idx="47">
                  <c:v>4.1349856724595818E-3</c:v>
                </c:pt>
                <c:pt idx="48">
                  <c:v>4.2786284169936207E-3</c:v>
                </c:pt>
                <c:pt idx="49">
                  <c:v>4.0268102722549352E-3</c:v>
                </c:pt>
                <c:pt idx="50">
                  <c:v>3.466679570024318E-3</c:v>
                </c:pt>
                <c:pt idx="51">
                  <c:v>2.7573326834364714E-3</c:v>
                </c:pt>
                <c:pt idx="52">
                  <c:v>2.2952438544592457E-3</c:v>
                </c:pt>
                <c:pt idx="53">
                  <c:v>2.3669385576393746E-3</c:v>
                </c:pt>
                <c:pt idx="54">
                  <c:v>3.0664052554497476E-3</c:v>
                </c:pt>
                <c:pt idx="55">
                  <c:v>4.2489878506611995E-3</c:v>
                </c:pt>
                <c:pt idx="56">
                  <c:v>5.6327209558550634E-3</c:v>
                </c:pt>
                <c:pt idx="57">
                  <c:v>6.8535576153075034E-3</c:v>
                </c:pt>
                <c:pt idx="58">
                  <c:v>7.7227608895513965E-3</c:v>
                </c:pt>
                <c:pt idx="59">
                  <c:v>8.2502109673642157E-3</c:v>
                </c:pt>
                <c:pt idx="60">
                  <c:v>8.4906288942827399E-3</c:v>
                </c:pt>
                <c:pt idx="61">
                  <c:v>8.698112858609686E-3</c:v>
                </c:pt>
                <c:pt idx="62">
                  <c:v>9.1819887705321089E-3</c:v>
                </c:pt>
                <c:pt idx="63">
                  <c:v>1.0062592262596164E-2</c:v>
                </c:pt>
                <c:pt idx="64">
                  <c:v>1.1025277322965384E-2</c:v>
                </c:pt>
                <c:pt idx="65">
                  <c:v>1.1792891989522946E-2</c:v>
                </c:pt>
                <c:pt idx="66">
                  <c:v>1.232464881629005E-2</c:v>
                </c:pt>
                <c:pt idx="67">
                  <c:v>1.2729483217992684E-2</c:v>
                </c:pt>
                <c:pt idx="68">
                  <c:v>1.322273264234502E-2</c:v>
                </c:pt>
                <c:pt idx="69">
                  <c:v>1.3960960080743942E-2</c:v>
                </c:pt>
                <c:pt idx="70">
                  <c:v>1.500243331315917E-2</c:v>
                </c:pt>
                <c:pt idx="71">
                  <c:v>1.6237456910343367E-2</c:v>
                </c:pt>
                <c:pt idx="72">
                  <c:v>1.7432706414243888E-2</c:v>
                </c:pt>
                <c:pt idx="73">
                  <c:v>1.8314069920829287E-2</c:v>
                </c:pt>
                <c:pt idx="74">
                  <c:v>1.8684196992723875E-2</c:v>
                </c:pt>
                <c:pt idx="75">
                  <c:v>1.8610728922327277E-2</c:v>
                </c:pt>
                <c:pt idx="76">
                  <c:v>1.8432125509811409E-2</c:v>
                </c:pt>
                <c:pt idx="77">
                  <c:v>1.8485579864479278E-2</c:v>
                </c:pt>
                <c:pt idx="78">
                  <c:v>1.8803265934401119E-2</c:v>
                </c:pt>
                <c:pt idx="79">
                  <c:v>1.9314755707265714E-2</c:v>
                </c:pt>
                <c:pt idx="80">
                  <c:v>1.9881219863840865E-2</c:v>
                </c:pt>
                <c:pt idx="81">
                  <c:v>2.0417536777736032E-2</c:v>
                </c:pt>
                <c:pt idx="82">
                  <c:v>2.0866958698024192E-2</c:v>
                </c:pt>
                <c:pt idx="83">
                  <c:v>2.1227965595662649E-2</c:v>
                </c:pt>
                <c:pt idx="84">
                  <c:v>2.4693125136644279E-2</c:v>
                </c:pt>
                <c:pt idx="85">
                  <c:v>2.6605068334172303E-2</c:v>
                </c:pt>
                <c:pt idx="86">
                  <c:v>2.5775639153212088E-2</c:v>
                </c:pt>
                <c:pt idx="87">
                  <c:v>2.6986595623887055E-2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'% Change Since 08'!$AW$1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08'!$AW$2:$AW$89</c:f>
              <c:numCache>
                <c:formatCode>0.0%</c:formatCode>
                <c:ptCount val="88"/>
                <c:pt idx="0">
                  <c:v>0</c:v>
                </c:pt>
                <c:pt idx="1">
                  <c:v>7.457361955167021E-4</c:v>
                </c:pt>
                <c:pt idx="2">
                  <c:v>9.5802162148352847E-4</c:v>
                </c:pt>
                <c:pt idx="3">
                  <c:v>9.2061315816845731E-4</c:v>
                </c:pt>
                <c:pt idx="4">
                  <c:v>8.8533363179001622E-4</c:v>
                </c:pt>
                <c:pt idx="5">
                  <c:v>1.0577775236570513E-3</c:v>
                </c:pt>
                <c:pt idx="6">
                  <c:v>1.448285384604623E-3</c:v>
                </c:pt>
                <c:pt idx="7">
                  <c:v>1.8299733639575843E-3</c:v>
                </c:pt>
                <c:pt idx="8">
                  <c:v>1.7953021052753233E-3</c:v>
                </c:pt>
                <c:pt idx="9">
                  <c:v>9.568050860911684E-4</c:v>
                </c:pt>
                <c:pt idx="10">
                  <c:v>-9.6136709381251849E-4</c:v>
                </c:pt>
                <c:pt idx="11">
                  <c:v>-3.9433994743350567E-3</c:v>
                </c:pt>
                <c:pt idx="12">
                  <c:v>-7.6790755304246379E-3</c:v>
                </c:pt>
                <c:pt idx="13">
                  <c:v>-1.1635248626379475E-2</c:v>
                </c:pt>
                <c:pt idx="14">
                  <c:v>-1.5257786890979572E-2</c:v>
                </c:pt>
                <c:pt idx="15">
                  <c:v>-1.8211838957477831E-2</c:v>
                </c:pt>
                <c:pt idx="16">
                  <c:v>-2.053420502149314E-2</c:v>
                </c:pt>
                <c:pt idx="17">
                  <c:v>-2.2517461844888089E-2</c:v>
                </c:pt>
                <c:pt idx="18">
                  <c:v>-2.4614464727468699E-2</c:v>
                </c:pt>
                <c:pt idx="19">
                  <c:v>-2.7115053226464753E-2</c:v>
                </c:pt>
                <c:pt idx="20">
                  <c:v>-3.002166041266097E-2</c:v>
                </c:pt>
                <c:pt idx="21">
                  <c:v>-3.3079726255206013E-2</c:v>
                </c:pt>
                <c:pt idx="22">
                  <c:v>-3.5716262584298303E-2</c:v>
                </c:pt>
                <c:pt idx="23">
                  <c:v>-3.744465524299382E-2</c:v>
                </c:pt>
                <c:pt idx="24">
                  <c:v>-3.8082423922438567E-2</c:v>
                </c:pt>
                <c:pt idx="25">
                  <c:v>-3.7856756607155782E-2</c:v>
                </c:pt>
                <c:pt idx="26">
                  <c:v>-3.7236019423204071E-2</c:v>
                </c:pt>
                <c:pt idx="27">
                  <c:v>-3.6685537158161155E-2</c:v>
                </c:pt>
                <c:pt idx="28">
                  <c:v>-3.6527387557154352E-2</c:v>
                </c:pt>
                <c:pt idx="29">
                  <c:v>-3.6934014512050695E-2</c:v>
                </c:pt>
                <c:pt idx="30">
                  <c:v>-3.7848240859409264E-2</c:v>
                </c:pt>
                <c:pt idx="31">
                  <c:v>-3.9061430779440305E-2</c:v>
                </c:pt>
                <c:pt idx="32">
                  <c:v>-4.042790415890872E-2</c:v>
                </c:pt>
                <c:pt idx="33">
                  <c:v>-4.183330667093265E-2</c:v>
                </c:pt>
                <c:pt idx="34">
                  <c:v>-4.3261519221563335E-2</c:v>
                </c:pt>
                <c:pt idx="35">
                  <c:v>-4.4680911890599403E-2</c:v>
                </c:pt>
                <c:pt idx="36">
                  <c:v>-4.5971655941893404E-2</c:v>
                </c:pt>
                <c:pt idx="37">
                  <c:v>-4.7061063385751813E-2</c:v>
                </c:pt>
                <c:pt idx="38">
                  <c:v>-4.7867018083190341E-2</c:v>
                </c:pt>
                <c:pt idx="39">
                  <c:v>-4.8334471807704685E-2</c:v>
                </c:pt>
                <c:pt idx="40">
                  <c:v>-4.8415067277448535E-2</c:v>
                </c:pt>
                <c:pt idx="41">
                  <c:v>-4.8093597800017394E-2</c:v>
                </c:pt>
                <c:pt idx="42">
                  <c:v>-4.7412642114143866E-2</c:v>
                </c:pt>
                <c:pt idx="43">
                  <c:v>-4.642511950939561E-2</c:v>
                </c:pt>
                <c:pt idx="44">
                  <c:v>-4.5104266207140697E-2</c:v>
                </c:pt>
                <c:pt idx="45">
                  <c:v>-4.3424839097987666E-2</c:v>
                </c:pt>
                <c:pt idx="46">
                  <c:v>-4.1465304714743738E-2</c:v>
                </c:pt>
                <c:pt idx="47">
                  <c:v>-3.9361002619808967E-2</c:v>
                </c:pt>
                <c:pt idx="48">
                  <c:v>-3.7260654264899364E-2</c:v>
                </c:pt>
                <c:pt idx="49">
                  <c:v>-3.5324538187958367E-2</c:v>
                </c:pt>
                <c:pt idx="50">
                  <c:v>-3.3794440798217536E-2</c:v>
                </c:pt>
                <c:pt idx="51">
                  <c:v>-3.2809351264253994E-2</c:v>
                </c:pt>
                <c:pt idx="52">
                  <c:v>-3.2227543212857805E-2</c:v>
                </c:pt>
                <c:pt idx="53">
                  <c:v>-3.1794760747025724E-2</c:v>
                </c:pt>
                <c:pt idx="54">
                  <c:v>-3.1227855254185945E-2</c:v>
                </c:pt>
                <c:pt idx="55">
                  <c:v>-3.0429503902949673E-2</c:v>
                </c:pt>
                <c:pt idx="56">
                  <c:v>-2.9465095470656254E-2</c:v>
                </c:pt>
                <c:pt idx="57">
                  <c:v>-2.8473619125882824E-2</c:v>
                </c:pt>
                <c:pt idx="58">
                  <c:v>-2.7555439038499087E-2</c:v>
                </c:pt>
                <c:pt idx="59">
                  <c:v>-2.6733973514807972E-2</c:v>
                </c:pt>
                <c:pt idx="60">
                  <c:v>-2.599188692546835E-2</c:v>
                </c:pt>
                <c:pt idx="61">
                  <c:v>-2.5251929273065358E-2</c:v>
                </c:pt>
                <c:pt idx="62">
                  <c:v>-2.4430159615526154E-2</c:v>
                </c:pt>
                <c:pt idx="63">
                  <c:v>-2.3495252166497466E-2</c:v>
                </c:pt>
                <c:pt idx="64">
                  <c:v>-2.264276499030117E-2</c:v>
                </c:pt>
                <c:pt idx="65">
                  <c:v>-2.1999217767742711E-2</c:v>
                </c:pt>
                <c:pt idx="66">
                  <c:v>-2.1514428413887239E-2</c:v>
                </c:pt>
                <c:pt idx="67">
                  <c:v>-2.1001962879855573E-2</c:v>
                </c:pt>
                <c:pt idx="68">
                  <c:v>-2.0247710936592351E-2</c:v>
                </c:pt>
                <c:pt idx="69">
                  <c:v>-1.9143705068025617E-2</c:v>
                </c:pt>
                <c:pt idx="70">
                  <c:v>-1.7727049603622355E-2</c:v>
                </c:pt>
                <c:pt idx="71">
                  <c:v>-1.617809591529994E-2</c:v>
                </c:pt>
                <c:pt idx="72">
                  <c:v>-1.4687231791962716E-2</c:v>
                </c:pt>
                <c:pt idx="73">
                  <c:v>-1.3352388332695666E-2</c:v>
                </c:pt>
                <c:pt idx="74">
                  <c:v>-1.21215586494754E-2</c:v>
                </c:pt>
                <c:pt idx="75">
                  <c:v>-1.0863661053775122E-2</c:v>
                </c:pt>
                <c:pt idx="76">
                  <c:v>-9.3673225211722781E-3</c:v>
                </c:pt>
                <c:pt idx="77">
                  <c:v>-7.4941621507859119E-3</c:v>
                </c:pt>
                <c:pt idx="78">
                  <c:v>-5.3627921433711291E-3</c:v>
                </c:pt>
                <c:pt idx="79">
                  <c:v>-3.1772863109963243E-3</c:v>
                </c:pt>
                <c:pt idx="80">
                  <c:v>-1.1274241748696634E-3</c:v>
                </c:pt>
                <c:pt idx="81">
                  <c:v>7.0406985832837093E-4</c:v>
                </c:pt>
                <c:pt idx="82">
                  <c:v>2.2758335852575374E-3</c:v>
                </c:pt>
                <c:pt idx="83">
                  <c:v>3.4914565760733036E-3</c:v>
                </c:pt>
                <c:pt idx="84">
                  <c:v>6.9309062641232152E-3</c:v>
                </c:pt>
                <c:pt idx="85">
                  <c:v>1.1002954356200346E-2</c:v>
                </c:pt>
                <c:pt idx="86">
                  <c:v>1.5870312461032852E-2</c:v>
                </c:pt>
                <c:pt idx="87">
                  <c:v>1.9575575132313429E-2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'% Change Since 08'!$AX$1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08'!$AX$2:$AX$89</c:f>
              <c:numCache>
                <c:formatCode>0.0%</c:formatCode>
                <c:ptCount val="88"/>
                <c:pt idx="0">
                  <c:v>0</c:v>
                </c:pt>
                <c:pt idx="1">
                  <c:v>7.2459011751744868E-4</c:v>
                </c:pt>
                <c:pt idx="2">
                  <c:v>1.1570275588777734E-3</c:v>
                </c:pt>
                <c:pt idx="3">
                  <c:v>1.2484057086890323E-3</c:v>
                </c:pt>
                <c:pt idx="4">
                  <c:v>1.0540662633157913E-3</c:v>
                </c:pt>
                <c:pt idx="5">
                  <c:v>6.8469261548718063E-4</c:v>
                </c:pt>
                <c:pt idx="6">
                  <c:v>1.4414581378677487E-4</c:v>
                </c:pt>
                <c:pt idx="7">
                  <c:v>-6.9498874504337889E-4</c:v>
                </c:pt>
                <c:pt idx="8">
                  <c:v>-2.0965493808808595E-3</c:v>
                </c:pt>
                <c:pt idx="9">
                  <c:v>-4.3037821544908497E-3</c:v>
                </c:pt>
                <c:pt idx="10">
                  <c:v>-7.4634069120491746E-3</c:v>
                </c:pt>
                <c:pt idx="11">
                  <c:v>-1.1585719783112031E-2</c:v>
                </c:pt>
                <c:pt idx="12">
                  <c:v>-1.6361836880993474E-2</c:v>
                </c:pt>
                <c:pt idx="13">
                  <c:v>-2.116369430276541E-2</c:v>
                </c:pt>
                <c:pt idx="14">
                  <c:v>-2.5325904675858536E-2</c:v>
                </c:pt>
                <c:pt idx="15">
                  <c:v>-2.8484242417222336E-2</c:v>
                </c:pt>
                <c:pt idx="16">
                  <c:v>-3.074939091958594E-2</c:v>
                </c:pt>
                <c:pt idx="17">
                  <c:v>-3.2432808102024348E-2</c:v>
                </c:pt>
                <c:pt idx="18">
                  <c:v>-3.3943765114396438E-2</c:v>
                </c:pt>
                <c:pt idx="19">
                  <c:v>-3.5601441972944348E-2</c:v>
                </c:pt>
                <c:pt idx="20">
                  <c:v>-3.751780908659174E-2</c:v>
                </c:pt>
                <c:pt idx="21">
                  <c:v>-3.964267282375214E-2</c:v>
                </c:pt>
                <c:pt idx="22">
                  <c:v>-4.1651705103405316E-2</c:v>
                </c:pt>
                <c:pt idx="23">
                  <c:v>-4.3156227034804776E-2</c:v>
                </c:pt>
                <c:pt idx="24">
                  <c:v>-4.3945167962048469E-2</c:v>
                </c:pt>
                <c:pt idx="25">
                  <c:v>-4.4160099666534107E-2</c:v>
                </c:pt>
                <c:pt idx="26">
                  <c:v>-4.4044268209026877E-2</c:v>
                </c:pt>
                <c:pt idx="27">
                  <c:v>-4.3811318277817889E-2</c:v>
                </c:pt>
                <c:pt idx="28">
                  <c:v>-4.3654302302085869E-2</c:v>
                </c:pt>
                <c:pt idx="29">
                  <c:v>-4.3806170213039793E-2</c:v>
                </c:pt>
                <c:pt idx="30">
                  <c:v>-4.4350578063323771E-2</c:v>
                </c:pt>
                <c:pt idx="31">
                  <c:v>-4.5135657941983882E-2</c:v>
                </c:pt>
                <c:pt idx="32">
                  <c:v>-4.5952913225507118E-2</c:v>
                </c:pt>
                <c:pt idx="33">
                  <c:v>-4.6529496480654214E-2</c:v>
                </c:pt>
                <c:pt idx="34">
                  <c:v>-4.6728983990805557E-2</c:v>
                </c:pt>
                <c:pt idx="35">
                  <c:v>-4.6609291484714752E-2</c:v>
                </c:pt>
                <c:pt idx="36">
                  <c:v>-4.6282389371305459E-2</c:v>
                </c:pt>
                <c:pt idx="37">
                  <c:v>-4.5945191128339967E-2</c:v>
                </c:pt>
                <c:pt idx="38">
                  <c:v>-4.5772730958273646E-2</c:v>
                </c:pt>
                <c:pt idx="39">
                  <c:v>-4.5811341444109394E-2</c:v>
                </c:pt>
                <c:pt idx="40">
                  <c:v>-4.5913015723476849E-2</c:v>
                </c:pt>
                <c:pt idx="41">
                  <c:v>-4.5813915476498442E-2</c:v>
                </c:pt>
                <c:pt idx="42">
                  <c:v>-4.5277229723381607E-2</c:v>
                </c:pt>
                <c:pt idx="43">
                  <c:v>-4.4259199913512515E-2</c:v>
                </c:pt>
                <c:pt idx="44">
                  <c:v>-4.2853778229091456E-2</c:v>
                </c:pt>
                <c:pt idx="45">
                  <c:v>-4.1248869034519062E-2</c:v>
                </c:pt>
                <c:pt idx="46">
                  <c:v>-3.9721180811618149E-2</c:v>
                </c:pt>
                <c:pt idx="47">
                  <c:v>-3.842901655231528E-2</c:v>
                </c:pt>
                <c:pt idx="48">
                  <c:v>-3.7430291985364052E-2</c:v>
                </c:pt>
                <c:pt idx="49">
                  <c:v>-3.6786783888101665E-2</c:v>
                </c:pt>
                <c:pt idx="50">
                  <c:v>-3.660788863706272E-2</c:v>
                </c:pt>
                <c:pt idx="51">
                  <c:v>-3.6925781637110341E-2</c:v>
                </c:pt>
                <c:pt idx="52">
                  <c:v>-3.754869747526033E-2</c:v>
                </c:pt>
                <c:pt idx="53">
                  <c:v>-3.8269426544194206E-2</c:v>
                </c:pt>
                <c:pt idx="54">
                  <c:v>-3.8909073592873017E-2</c:v>
                </c:pt>
                <c:pt idx="55">
                  <c:v>-3.9365964341929315E-2</c:v>
                </c:pt>
                <c:pt idx="56">
                  <c:v>-3.961307145127807E-2</c:v>
                </c:pt>
                <c:pt idx="57">
                  <c:v>-3.9744347103119596E-2</c:v>
                </c:pt>
                <c:pt idx="58">
                  <c:v>-3.9844734366292531E-2</c:v>
                </c:pt>
                <c:pt idx="59">
                  <c:v>-4.0021055584942428E-2</c:v>
                </c:pt>
                <c:pt idx="60">
                  <c:v>-4.0363401892686016E-2</c:v>
                </c:pt>
                <c:pt idx="61">
                  <c:v>-4.0757228848210598E-2</c:v>
                </c:pt>
                <c:pt idx="62">
                  <c:v>-4.1026215232866273E-2</c:v>
                </c:pt>
                <c:pt idx="63">
                  <c:v>-4.1098288139759666E-2</c:v>
                </c:pt>
                <c:pt idx="64">
                  <c:v>-4.1162638949485901E-2</c:v>
                </c:pt>
                <c:pt idx="65">
                  <c:v>-4.1371135572998916E-2</c:v>
                </c:pt>
                <c:pt idx="66">
                  <c:v>-4.1753379382772772E-2</c:v>
                </c:pt>
                <c:pt idx="67">
                  <c:v>-4.2313231427391053E-2</c:v>
                </c:pt>
                <c:pt idx="68">
                  <c:v>-4.3008220172434428E-2</c:v>
                </c:pt>
                <c:pt idx="69">
                  <c:v>-4.3783003921538347E-2</c:v>
                </c:pt>
                <c:pt idx="70">
                  <c:v>-4.4588676059310856E-2</c:v>
                </c:pt>
                <c:pt idx="71">
                  <c:v>-4.5376329970360015E-2</c:v>
                </c:pt>
                <c:pt idx="72">
                  <c:v>-4.6149826703269406E-2</c:v>
                </c:pt>
                <c:pt idx="73">
                  <c:v>-4.7017275618379109E-2</c:v>
                </c:pt>
                <c:pt idx="74">
                  <c:v>-4.8082925027445621E-2</c:v>
                </c:pt>
                <c:pt idx="75">
                  <c:v>-4.9345487914274427E-2</c:v>
                </c:pt>
                <c:pt idx="76">
                  <c:v>-5.0655670400300647E-2</c:v>
                </c:pt>
                <c:pt idx="77">
                  <c:v>-5.191179820615683E-2</c:v>
                </c:pt>
                <c:pt idx="78">
                  <c:v>-5.3192379319708979E-2</c:v>
                </c:pt>
                <c:pt idx="79">
                  <c:v>-5.4518006000069501E-2</c:v>
                </c:pt>
                <c:pt idx="80">
                  <c:v>-5.5860363890958838E-2</c:v>
                </c:pt>
                <c:pt idx="81">
                  <c:v>-5.7169259360790536E-2</c:v>
                </c:pt>
                <c:pt idx="82">
                  <c:v>-5.8398359826561698E-2</c:v>
                </c:pt>
                <c:pt idx="83">
                  <c:v>-5.9394510361123871E-2</c:v>
                </c:pt>
                <c:pt idx="84">
                  <c:v>-6.1946663474866506E-2</c:v>
                </c:pt>
                <c:pt idx="85">
                  <c:v>-6.5523281479450857E-2</c:v>
                </c:pt>
                <c:pt idx="86">
                  <c:v>-7.025821405910751E-2</c:v>
                </c:pt>
                <c:pt idx="87">
                  <c:v>-7.0271084221052757E-2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'% Change Since 08'!$AY$1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08'!$AY$2:$AY$89</c:f>
              <c:numCache>
                <c:formatCode>0.0%</c:formatCode>
                <c:ptCount val="88"/>
                <c:pt idx="0">
                  <c:v>0</c:v>
                </c:pt>
                <c:pt idx="1">
                  <c:v>7.1457845483037692E-4</c:v>
                </c:pt>
                <c:pt idx="2">
                  <c:v>1.0291834385134319E-3</c:v>
                </c:pt>
                <c:pt idx="3">
                  <c:v>9.0844314747831351E-4</c:v>
                </c:pt>
                <c:pt idx="4">
                  <c:v>4.4316788512326565E-4</c:v>
                </c:pt>
                <c:pt idx="5">
                  <c:v>-2.0236753004477593E-4</c:v>
                </c:pt>
                <c:pt idx="6">
                  <c:v>-1.0155788986784891E-3</c:v>
                </c:pt>
                <c:pt idx="7">
                  <c:v>-2.1059827664491643E-3</c:v>
                </c:pt>
                <c:pt idx="8">
                  <c:v>-3.7205015313610153E-3</c:v>
                </c:pt>
                <c:pt idx="9">
                  <c:v>-6.1536734808405567E-3</c:v>
                </c:pt>
                <c:pt idx="10">
                  <c:v>-9.6364356785859449E-3</c:v>
                </c:pt>
                <c:pt idx="11">
                  <c:v>-1.4113009511273911E-2</c:v>
                </c:pt>
                <c:pt idx="12">
                  <c:v>-1.9210290473931149E-2</c:v>
                </c:pt>
                <c:pt idx="13">
                  <c:v>-2.4324236997886193E-2</c:v>
                </c:pt>
                <c:pt idx="14">
                  <c:v>-2.8839583769103751E-2</c:v>
                </c:pt>
                <c:pt idx="15">
                  <c:v>-3.2470295337554141E-2</c:v>
                </c:pt>
                <c:pt idx="16">
                  <c:v>-3.5375544819306201E-2</c:v>
                </c:pt>
                <c:pt idx="17">
                  <c:v>-3.7818239946670204E-2</c:v>
                </c:pt>
                <c:pt idx="18">
                  <c:v>-4.0090538212601542E-2</c:v>
                </c:pt>
                <c:pt idx="19">
                  <c:v>-4.2383923515277047E-2</c:v>
                </c:pt>
                <c:pt idx="20">
                  <c:v>-4.4662343824134115E-2</c:v>
                </c:pt>
                <c:pt idx="21">
                  <c:v>-4.6765945796112166E-2</c:v>
                </c:pt>
                <c:pt idx="22">
                  <c:v>-4.8317203450791532E-2</c:v>
                </c:pt>
                <c:pt idx="23">
                  <c:v>-4.9043685877977479E-2</c:v>
                </c:pt>
                <c:pt idx="24">
                  <c:v>-4.8902878890685821E-2</c:v>
                </c:pt>
                <c:pt idx="25">
                  <c:v>-4.813524273049917E-2</c:v>
                </c:pt>
                <c:pt idx="26">
                  <c:v>-4.7045519089720239E-2</c:v>
                </c:pt>
                <c:pt idx="27">
                  <c:v>-4.5885051841799605E-2</c:v>
                </c:pt>
                <c:pt idx="28">
                  <c:v>-4.4834101139550268E-2</c:v>
                </c:pt>
                <c:pt idx="29">
                  <c:v>-4.4046398283107073E-2</c:v>
                </c:pt>
                <c:pt idx="30">
                  <c:v>-4.3529765882875118E-2</c:v>
                </c:pt>
                <c:pt idx="31">
                  <c:v>-4.3077074819867389E-2</c:v>
                </c:pt>
                <c:pt idx="32">
                  <c:v>-4.2505003919808042E-2</c:v>
                </c:pt>
                <c:pt idx="33">
                  <c:v>-4.1646217342727269E-2</c:v>
                </c:pt>
                <c:pt idx="34">
                  <c:v>-4.0518060876914626E-2</c:v>
                </c:pt>
                <c:pt idx="35">
                  <c:v>-3.929637319973675E-2</c:v>
                </c:pt>
                <c:pt idx="36">
                  <c:v>-3.8151211059130434E-2</c:v>
                </c:pt>
                <c:pt idx="37">
                  <c:v>-3.7292424482049662E-2</c:v>
                </c:pt>
                <c:pt idx="38">
                  <c:v>-3.680572206945458E-2</c:v>
                </c:pt>
                <c:pt idx="39">
                  <c:v>-3.6609816695831396E-2</c:v>
                </c:pt>
                <c:pt idx="40">
                  <c:v>-3.6464588233093384E-2</c:v>
                </c:pt>
                <c:pt idx="41">
                  <c:v>-3.6124134623723936E-2</c:v>
                </c:pt>
                <c:pt idx="42">
                  <c:v>-3.5432683886612963E-2</c:v>
                </c:pt>
                <c:pt idx="43">
                  <c:v>-3.4443293727116742E-2</c:v>
                </c:pt>
                <c:pt idx="44">
                  <c:v>-3.3349148610891458E-2</c:v>
                </c:pt>
                <c:pt idx="45">
                  <c:v>-3.2322005853353264E-2</c:v>
                </c:pt>
                <c:pt idx="46">
                  <c:v>-3.1471382000173458E-2</c:v>
                </c:pt>
                <c:pt idx="47">
                  <c:v>-3.0757483772334827E-2</c:v>
                </c:pt>
                <c:pt idx="48">
                  <c:v>-3.00912014339185E-2</c:v>
                </c:pt>
                <c:pt idx="49">
                  <c:v>-2.9464372261023504E-2</c:v>
                </c:pt>
                <c:pt idx="50">
                  <c:v>-2.9035149029231055E-2</c:v>
                </c:pt>
                <c:pt idx="51">
                  <c:v>-2.8902504765840362E-2</c:v>
                </c:pt>
                <c:pt idx="52">
                  <c:v>-2.8926312710551513E-2</c:v>
                </c:pt>
                <c:pt idx="53">
                  <c:v>-2.8881757842592073E-2</c:v>
                </c:pt>
                <c:pt idx="54">
                  <c:v>-2.8573274901834742E-2</c:v>
                </c:pt>
                <c:pt idx="55">
                  <c:v>-2.7964131630725173E-2</c:v>
                </c:pt>
                <c:pt idx="56">
                  <c:v>-2.7109766529090758E-2</c:v>
                </c:pt>
                <c:pt idx="57">
                  <c:v>-2.6162890556578729E-2</c:v>
                </c:pt>
                <c:pt idx="58">
                  <c:v>-2.5300022617547477E-2</c:v>
                </c:pt>
                <c:pt idx="59">
                  <c:v>-2.4580002346783123E-2</c:v>
                </c:pt>
                <c:pt idx="60">
                  <c:v>-2.3939568634053183E-2</c:v>
                </c:pt>
                <c:pt idx="61">
                  <c:v>-2.3167510998420172E-2</c:v>
                </c:pt>
                <c:pt idx="62">
                  <c:v>-2.2109417912757487E-2</c:v>
                </c:pt>
                <c:pt idx="63">
                  <c:v>-2.07771933494207E-2</c:v>
                </c:pt>
                <c:pt idx="64">
                  <c:v>-1.9467076163315698E-2</c:v>
                </c:pt>
                <c:pt idx="65">
                  <c:v>-1.8464761690976279E-2</c:v>
                </c:pt>
                <c:pt idx="66">
                  <c:v>-1.780324094150218E-2</c:v>
                </c:pt>
                <c:pt idx="67">
                  <c:v>-1.729409103817944E-2</c:v>
                </c:pt>
                <c:pt idx="68">
                  <c:v>-1.6679505951135893E-2</c:v>
                </c:pt>
                <c:pt idx="69">
                  <c:v>-1.5804053812757318E-2</c:v>
                </c:pt>
                <c:pt idx="70">
                  <c:v>-1.4605833966794719E-2</c:v>
                </c:pt>
                <c:pt idx="71">
                  <c:v>-1.3211028520217197E-2</c:v>
                </c:pt>
                <c:pt idx="72">
                  <c:v>-1.1840371131846697E-2</c:v>
                </c:pt>
                <c:pt idx="73">
                  <c:v>-1.0650654123280938E-2</c:v>
                </c:pt>
                <c:pt idx="74">
                  <c:v>-9.6503803319167598E-3</c:v>
                </c:pt>
                <c:pt idx="75">
                  <c:v>-8.6912602735532852E-3</c:v>
                </c:pt>
                <c:pt idx="76">
                  <c:v>-7.5205896207564465E-3</c:v>
                </c:pt>
                <c:pt idx="77">
                  <c:v>-5.9200155091754117E-3</c:v>
                </c:pt>
                <c:pt idx="78">
                  <c:v>-3.9970138035062301E-3</c:v>
                </c:pt>
                <c:pt idx="79">
                  <c:v>-2.0172131440261616E-3</c:v>
                </c:pt>
                <c:pt idx="80">
                  <c:v>-1.8128049330061441E-4</c:v>
                </c:pt>
                <c:pt idx="81">
                  <c:v>1.4366394065699723E-3</c:v>
                </c:pt>
                <c:pt idx="82">
                  <c:v>2.7984538440477586E-3</c:v>
                </c:pt>
                <c:pt idx="83">
                  <c:v>3.7966869544366955E-3</c:v>
                </c:pt>
                <c:pt idx="84">
                  <c:v>8.2392494375373056E-3</c:v>
                </c:pt>
                <c:pt idx="85">
                  <c:v>9.841524116597708E-3</c:v>
                </c:pt>
                <c:pt idx="86">
                  <c:v>8.641943816651617E-3</c:v>
                </c:pt>
                <c:pt idx="87">
                  <c:v>6.478821982895692E-3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'% Change Since 08'!$AZ$1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Change Since 08'!$A$2:$A$89</c:f>
              <c:numCache>
                <c:formatCode>mmm\-yy</c:formatCode>
                <c:ptCount val="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</c:numCache>
            </c:numRef>
          </c:cat>
          <c:val>
            <c:numRef>
              <c:f>'% Change Since 08'!$AZ$2:$AZ$89</c:f>
              <c:numCache>
                <c:formatCode>0.0%</c:formatCode>
                <c:ptCount val="88"/>
                <c:pt idx="0">
                  <c:v>0</c:v>
                </c:pt>
                <c:pt idx="1">
                  <c:v>1.7015966648705368E-3</c:v>
                </c:pt>
                <c:pt idx="2">
                  <c:v>3.1727687813731887E-3</c:v>
                </c:pt>
                <c:pt idx="3">
                  <c:v>4.5553160715804996E-3</c:v>
                </c:pt>
                <c:pt idx="4">
                  <c:v>6.0619381186012879E-3</c:v>
                </c:pt>
                <c:pt idx="5">
                  <c:v>7.777714755679079E-3</c:v>
                </c:pt>
                <c:pt idx="6">
                  <c:v>9.6246561356739743E-3</c:v>
                </c:pt>
                <c:pt idx="7">
                  <c:v>1.135461274495902E-2</c:v>
                </c:pt>
                <c:pt idx="8">
                  <c:v>1.2556365389523837E-2</c:v>
                </c:pt>
                <c:pt idx="9">
                  <c:v>1.2878959757238876E-2</c:v>
                </c:pt>
                <c:pt idx="10">
                  <c:v>1.2145146195513457E-2</c:v>
                </c:pt>
                <c:pt idx="11">
                  <c:v>1.0432914551487479E-2</c:v>
                </c:pt>
                <c:pt idx="12">
                  <c:v>7.9762343665806413E-3</c:v>
                </c:pt>
                <c:pt idx="13">
                  <c:v>5.0657950710416609E-3</c:v>
                </c:pt>
                <c:pt idx="14">
                  <c:v>2.0064660673265082E-3</c:v>
                </c:pt>
                <c:pt idx="15">
                  <c:v>-8.5079833243526838E-4</c:v>
                </c:pt>
                <c:pt idx="16">
                  <c:v>-3.3287484756529878E-3</c:v>
                </c:pt>
                <c:pt idx="17">
                  <c:v>-5.3671194804458186E-3</c:v>
                </c:pt>
                <c:pt idx="18">
                  <c:v>-6.9588213607101332E-3</c:v>
                </c:pt>
                <c:pt idx="19">
                  <c:v>-8.139304046964068E-3</c:v>
                </c:pt>
                <c:pt idx="20">
                  <c:v>-8.9192025183630636E-3</c:v>
                </c:pt>
                <c:pt idx="21">
                  <c:v>-9.337511698477071E-3</c:v>
                </c:pt>
                <c:pt idx="22">
                  <c:v>-9.3233317262698158E-3</c:v>
                </c:pt>
                <c:pt idx="23">
                  <c:v>-8.7384078727205695E-3</c:v>
                </c:pt>
                <c:pt idx="24">
                  <c:v>-7.440940415756785E-3</c:v>
                </c:pt>
                <c:pt idx="25">
                  <c:v>-5.4521993136893449E-3</c:v>
                </c:pt>
                <c:pt idx="26">
                  <c:v>-3.0061541079379485E-3</c:v>
                </c:pt>
                <c:pt idx="27">
                  <c:v>-4.18309180114007E-4</c:v>
                </c:pt>
                <c:pt idx="28">
                  <c:v>2.1128158588809166E-3</c:v>
                </c:pt>
                <c:pt idx="29">
                  <c:v>4.5269561271659908E-3</c:v>
                </c:pt>
                <c:pt idx="30">
                  <c:v>6.7922066872748927E-3</c:v>
                </c:pt>
                <c:pt idx="31">
                  <c:v>8.9262925044666912E-3</c:v>
                </c:pt>
                <c:pt idx="32">
                  <c:v>1.0925668585689573E-2</c:v>
                </c:pt>
                <c:pt idx="33">
                  <c:v>1.2776154958736281E-2</c:v>
                </c:pt>
                <c:pt idx="34">
                  <c:v>1.4417486741725986E-2</c:v>
                </c:pt>
                <c:pt idx="35">
                  <c:v>1.5761039108363347E-2</c:v>
                </c:pt>
                <c:pt idx="36">
                  <c:v>1.683162701001106E-2</c:v>
                </c:pt>
                <c:pt idx="37">
                  <c:v>1.7817135078415248E-2</c:v>
                </c:pt>
                <c:pt idx="38">
                  <c:v>1.8930262896684723E-2</c:v>
                </c:pt>
                <c:pt idx="39">
                  <c:v>2.0256090298063016E-2</c:v>
                </c:pt>
                <c:pt idx="40">
                  <c:v>2.179816227560194E-2</c:v>
                </c:pt>
                <c:pt idx="41">
                  <c:v>2.3485578968265221E-2</c:v>
                </c:pt>
                <c:pt idx="42">
                  <c:v>2.5250985508068403E-2</c:v>
                </c:pt>
                <c:pt idx="43">
                  <c:v>2.6938402200731685E-2</c:v>
                </c:pt>
                <c:pt idx="44">
                  <c:v>2.8413119310286152E-2</c:v>
                </c:pt>
                <c:pt idx="45">
                  <c:v>2.9590057003488272E-2</c:v>
                </c:pt>
                <c:pt idx="46">
                  <c:v>3.0497575224752559E-2</c:v>
                </c:pt>
                <c:pt idx="47">
                  <c:v>3.1256203737840674E-2</c:v>
                </c:pt>
                <c:pt idx="48">
                  <c:v>3.1894302487167125E-2</c:v>
                </c:pt>
                <c:pt idx="49">
                  <c:v>3.2330336632540202E-2</c:v>
                </c:pt>
                <c:pt idx="50">
                  <c:v>3.2479226340716372E-2</c:v>
                </c:pt>
                <c:pt idx="51">
                  <c:v>3.2348061597799266E-2</c:v>
                </c:pt>
                <c:pt idx="52">
                  <c:v>3.20183772439806E-2</c:v>
                </c:pt>
                <c:pt idx="53">
                  <c:v>3.1621338022177474E-2</c:v>
                </c:pt>
                <c:pt idx="54">
                  <c:v>3.1284563682255184E-2</c:v>
                </c:pt>
                <c:pt idx="55">
                  <c:v>3.1096679050509061E-2</c:v>
                </c:pt>
                <c:pt idx="56">
                  <c:v>3.1100224043560873E-2</c:v>
                </c:pt>
                <c:pt idx="57">
                  <c:v>3.1284563682255184E-2</c:v>
                </c:pt>
                <c:pt idx="58">
                  <c:v>3.1585888091659339E-2</c:v>
                </c:pt>
                <c:pt idx="59">
                  <c:v>3.1951022375996146E-2</c:v>
                </c:pt>
                <c:pt idx="60">
                  <c:v>3.2422506451887358E-2</c:v>
                </c:pt>
                <c:pt idx="61">
                  <c:v>3.3046425229006554E-2</c:v>
                </c:pt>
                <c:pt idx="62">
                  <c:v>3.3833413686509176E-2</c:v>
                </c:pt>
                <c:pt idx="63">
                  <c:v>3.4677122032840818E-2</c:v>
                </c:pt>
                <c:pt idx="64">
                  <c:v>3.5453475511188E-2</c:v>
                </c:pt>
                <c:pt idx="65">
                  <c:v>3.6080939281359012E-2</c:v>
                </c:pt>
                <c:pt idx="66">
                  <c:v>3.6506338447576642E-2</c:v>
                </c:pt>
                <c:pt idx="67">
                  <c:v>3.6821842829188052E-2</c:v>
                </c:pt>
                <c:pt idx="68">
                  <c:v>3.7186977113524859E-2</c:v>
                </c:pt>
                <c:pt idx="69">
                  <c:v>3.7732906043504155E-2</c:v>
                </c:pt>
                <c:pt idx="70">
                  <c:v>3.8509259521851337E-2</c:v>
                </c:pt>
                <c:pt idx="71">
                  <c:v>3.948058761804827E-2</c:v>
                </c:pt>
                <c:pt idx="72">
                  <c:v>4.0459005700348827E-2</c:v>
                </c:pt>
                <c:pt idx="73">
                  <c:v>4.1277899095317774E-2</c:v>
                </c:pt>
                <c:pt idx="74">
                  <c:v>4.1852187969711581E-2</c:v>
                </c:pt>
                <c:pt idx="75">
                  <c:v>4.2164147358271176E-2</c:v>
                </c:pt>
                <c:pt idx="76">
                  <c:v>4.2199597288789317E-2</c:v>
                </c:pt>
                <c:pt idx="77">
                  <c:v>4.192308783074785E-2</c:v>
                </c:pt>
                <c:pt idx="78">
                  <c:v>4.1423243810442129E-2</c:v>
                </c:pt>
                <c:pt idx="79">
                  <c:v>4.0845409942996513E-2</c:v>
                </c:pt>
                <c:pt idx="80">
                  <c:v>4.0306570999120842E-2</c:v>
                </c:pt>
                <c:pt idx="81">
                  <c:v>3.9902441791214091E-2</c:v>
                </c:pt>
                <c:pt idx="82">
                  <c:v>3.9636567312328071E-2</c:v>
                </c:pt>
                <c:pt idx="83">
                  <c:v>3.9498312583307334E-2</c:v>
                </c:pt>
                <c:pt idx="84">
                  <c:v>4.0731970165338478E-2</c:v>
                </c:pt>
                <c:pt idx="85">
                  <c:v>4.1235359178696009E-2</c:v>
                </c:pt>
                <c:pt idx="86">
                  <c:v>4.2926320864411109E-2</c:v>
                </c:pt>
                <c:pt idx="87">
                  <c:v>4.6159354527665127E-2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919832"/>
        <c:axId val="289918656"/>
      </c:lineChart>
      <c:dateAx>
        <c:axId val="289919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8656"/>
        <c:crosses val="autoZero"/>
        <c:auto val="1"/>
        <c:lblOffset val="100"/>
        <c:baseTimeUnit val="months"/>
      </c:dateAx>
      <c:valAx>
        <c:axId val="289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MysterySheet!$C$2:$C$52</c:f>
              <c:numCache>
                <c:formatCode>0.0%</c:formatCode>
                <c:ptCount val="51"/>
                <c:pt idx="0">
                  <c:v>0.38740000000000002</c:v>
                </c:pt>
                <c:pt idx="1">
                  <c:v>0.37890000000000001</c:v>
                </c:pt>
                <c:pt idx="2">
                  <c:v>0.45119999999999999</c:v>
                </c:pt>
                <c:pt idx="3">
                  <c:v>0.3886</c:v>
                </c:pt>
                <c:pt idx="4">
                  <c:v>0.61009999999999998</c:v>
                </c:pt>
                <c:pt idx="5">
                  <c:v>0.53659999999999997</c:v>
                </c:pt>
                <c:pt idx="6">
                  <c:v>0.60589999999999999</c:v>
                </c:pt>
                <c:pt idx="7">
                  <c:v>0.61939999999999995</c:v>
                </c:pt>
                <c:pt idx="8">
                  <c:v>0.92459999999999998</c:v>
                </c:pt>
                <c:pt idx="9">
                  <c:v>0.51029999999999998</c:v>
                </c:pt>
                <c:pt idx="10">
                  <c:v>0.46989999999999998</c:v>
                </c:pt>
                <c:pt idx="11">
                  <c:v>0.71850000000000003</c:v>
                </c:pt>
                <c:pt idx="12">
                  <c:v>0.3609</c:v>
                </c:pt>
                <c:pt idx="13">
                  <c:v>0.61919999999999997</c:v>
                </c:pt>
                <c:pt idx="14">
                  <c:v>0.4995</c:v>
                </c:pt>
                <c:pt idx="15">
                  <c:v>0.5393</c:v>
                </c:pt>
                <c:pt idx="16">
                  <c:v>0.41649999999999998</c:v>
                </c:pt>
                <c:pt idx="17">
                  <c:v>0.41170000000000001</c:v>
                </c:pt>
                <c:pt idx="18">
                  <c:v>0.39929999999999999</c:v>
                </c:pt>
                <c:pt idx="19">
                  <c:v>0.57709999999999995</c:v>
                </c:pt>
                <c:pt idx="20">
                  <c:v>0.61919999999999997</c:v>
                </c:pt>
                <c:pt idx="21">
                  <c:v>0.61799999999999999</c:v>
                </c:pt>
                <c:pt idx="22">
                  <c:v>0.57430000000000003</c:v>
                </c:pt>
                <c:pt idx="23">
                  <c:v>0.54059999999999997</c:v>
                </c:pt>
                <c:pt idx="24">
                  <c:v>0.43</c:v>
                </c:pt>
                <c:pt idx="25">
                  <c:v>0.4929</c:v>
                </c:pt>
                <c:pt idx="26">
                  <c:v>0.47249999999999998</c:v>
                </c:pt>
                <c:pt idx="27">
                  <c:v>0.41599999999999998</c:v>
                </c:pt>
                <c:pt idx="28">
                  <c:v>0.55149999999999999</c:v>
                </c:pt>
                <c:pt idx="29">
                  <c:v>0.5413</c:v>
                </c:pt>
                <c:pt idx="30">
                  <c:v>0.57269999999999999</c:v>
                </c:pt>
                <c:pt idx="31">
                  <c:v>0.56910000000000005</c:v>
                </c:pt>
                <c:pt idx="32">
                  <c:v>0.62880000000000003</c:v>
                </c:pt>
                <c:pt idx="33">
                  <c:v>0.497</c:v>
                </c:pt>
                <c:pt idx="34">
                  <c:v>0.44619999999999999</c:v>
                </c:pt>
                <c:pt idx="35">
                  <c:v>0.51500000000000001</c:v>
                </c:pt>
                <c:pt idx="36">
                  <c:v>0.34350000000000003</c:v>
                </c:pt>
                <c:pt idx="37">
                  <c:v>0.5675</c:v>
                </c:pt>
                <c:pt idx="38">
                  <c:v>0.54490000000000005</c:v>
                </c:pt>
                <c:pt idx="39">
                  <c:v>0.62860000000000005</c:v>
                </c:pt>
                <c:pt idx="40">
                  <c:v>0.44900000000000001</c:v>
                </c:pt>
                <c:pt idx="41">
                  <c:v>0.44750000000000001</c:v>
                </c:pt>
                <c:pt idx="42">
                  <c:v>0.41830000000000001</c:v>
                </c:pt>
                <c:pt idx="43">
                  <c:v>0.43680000000000002</c:v>
                </c:pt>
                <c:pt idx="44">
                  <c:v>0.34410000000000002</c:v>
                </c:pt>
                <c:pt idx="45">
                  <c:v>0.67459999999999998</c:v>
                </c:pt>
                <c:pt idx="46">
                  <c:v>0.52629999999999999</c:v>
                </c:pt>
                <c:pt idx="47">
                  <c:v>0.57650000000000001</c:v>
                </c:pt>
                <c:pt idx="48">
                  <c:v>0.4259</c:v>
                </c:pt>
                <c:pt idx="49">
                  <c:v>0.56220000000000003</c:v>
                </c:pt>
                <c:pt idx="50">
                  <c:v>0.32540000000000002</c:v>
                </c:pt>
              </c:numCache>
            </c:numRef>
          </c:xVal>
          <c:yVal>
            <c:numRef>
              <c:f>MysterySheet!$D$2:$D$52</c:f>
              <c:numCache>
                <c:formatCode>0.0%</c:formatCode>
                <c:ptCount val="51"/>
                <c:pt idx="0">
                  <c:v>-2.3514090192610818E-2</c:v>
                </c:pt>
                <c:pt idx="1">
                  <c:v>3.6536239861125391E-2</c:v>
                </c:pt>
                <c:pt idx="2">
                  <c:v>1.5077027395674748E-2</c:v>
                </c:pt>
                <c:pt idx="3">
                  <c:v>-3.2724894802683951E-2</c:v>
                </c:pt>
                <c:pt idx="4">
                  <c:v>4.7485673270447191E-2</c:v>
                </c:pt>
                <c:pt idx="5">
                  <c:v>4.5055501169115601E-2</c:v>
                </c:pt>
                <c:pt idx="6">
                  <c:v>1.195863033221165E-2</c:v>
                </c:pt>
                <c:pt idx="7">
                  <c:v>2.1506326552918169E-2</c:v>
                </c:pt>
                <c:pt idx="8">
                  <c:v>0.15372530982165417</c:v>
                </c:pt>
                <c:pt idx="9">
                  <c:v>4.1621395527033929E-2</c:v>
                </c:pt>
                <c:pt idx="10">
                  <c:v>-3.4884009669189767E-2</c:v>
                </c:pt>
                <c:pt idx="11">
                  <c:v>4.6924188950178081E-2</c:v>
                </c:pt>
                <c:pt idx="12">
                  <c:v>4.9094720477633663E-2</c:v>
                </c:pt>
                <c:pt idx="13">
                  <c:v>-3.7025918126913193E-2</c:v>
                </c:pt>
                <c:pt idx="14">
                  <c:v>3.676422491947912E-3</c:v>
                </c:pt>
                <c:pt idx="15">
                  <c:v>2.284387638234938E-2</c:v>
                </c:pt>
                <c:pt idx="16">
                  <c:v>7.1750186031976481E-3</c:v>
                </c:pt>
                <c:pt idx="17">
                  <c:v>-7.8295901043945355E-3</c:v>
                </c:pt>
                <c:pt idx="18">
                  <c:v>4.66109061896968E-2</c:v>
                </c:pt>
                <c:pt idx="19">
                  <c:v>-1.6237090255949709E-2</c:v>
                </c:pt>
                <c:pt idx="20">
                  <c:v>3.0927895954387954E-2</c:v>
                </c:pt>
                <c:pt idx="21">
                  <c:v>5.9215888655651021E-2</c:v>
                </c:pt>
                <c:pt idx="22">
                  <c:v>-2.4970193316082211E-2</c:v>
                </c:pt>
                <c:pt idx="23">
                  <c:v>5.1137035232524282E-2</c:v>
                </c:pt>
                <c:pt idx="24">
                  <c:v>-5.7340625120885072E-2</c:v>
                </c:pt>
                <c:pt idx="25">
                  <c:v>2.6063436050815257E-2</c:v>
                </c:pt>
                <c:pt idx="26">
                  <c:v>3.3153123522519375E-2</c:v>
                </c:pt>
                <c:pt idx="27">
                  <c:v>3.4989990607696669E-2</c:v>
                </c:pt>
                <c:pt idx="28">
                  <c:v>2.2789502440758128E-2</c:v>
                </c:pt>
                <c:pt idx="29">
                  <c:v>4.3370898127356545E-3</c:v>
                </c:pt>
                <c:pt idx="30">
                  <c:v>-3.6372201841134914E-3</c:v>
                </c:pt>
                <c:pt idx="31">
                  <c:v>-3.2736100512071847E-2</c:v>
                </c:pt>
                <c:pt idx="32">
                  <c:v>-8.3891724128618906E-4</c:v>
                </c:pt>
                <c:pt idx="33">
                  <c:v>4.1587859958862841E-2</c:v>
                </c:pt>
                <c:pt idx="34">
                  <c:v>0.13681333240359808</c:v>
                </c:pt>
                <c:pt idx="35">
                  <c:v>-3.1601116610324595E-2</c:v>
                </c:pt>
                <c:pt idx="36">
                  <c:v>6.5672327967321378E-2</c:v>
                </c:pt>
                <c:pt idx="37">
                  <c:v>4.3427074098840567E-3</c:v>
                </c:pt>
                <c:pt idx="38">
                  <c:v>-6.3879512411887428E-3</c:v>
                </c:pt>
                <c:pt idx="39">
                  <c:v>-2.9451774887897398E-2</c:v>
                </c:pt>
                <c:pt idx="40">
                  <c:v>4.8276432296790253E-2</c:v>
                </c:pt>
                <c:pt idx="41">
                  <c:v>7.9205680831809702E-3</c:v>
                </c:pt>
                <c:pt idx="42">
                  <c:v>5.9706240721257211E-3</c:v>
                </c:pt>
                <c:pt idx="43">
                  <c:v>0.14385548735134757</c:v>
                </c:pt>
                <c:pt idx="44">
                  <c:v>6.2637951065720093E-2</c:v>
                </c:pt>
                <c:pt idx="45">
                  <c:v>-5.0212379989744106E-3</c:v>
                </c:pt>
                <c:pt idx="46">
                  <c:v>2.6986595623887055E-2</c:v>
                </c:pt>
                <c:pt idx="47">
                  <c:v>1.9575575132313429E-2</c:v>
                </c:pt>
                <c:pt idx="48">
                  <c:v>-7.0271084221052757E-2</c:v>
                </c:pt>
                <c:pt idx="49">
                  <c:v>6.478821982895692E-3</c:v>
                </c:pt>
                <c:pt idx="50">
                  <c:v>4.6159354527665127E-2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96240"/>
        <c:axId val="399893888"/>
      </c:scatterChart>
      <c:valAx>
        <c:axId val="3998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93888"/>
        <c:crosses val="autoZero"/>
        <c:crossBetween val="midCat"/>
      </c:valAx>
      <c:valAx>
        <c:axId val="3998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119439</xdr:colOff>
      <xdr:row>3</xdr:row>
      <xdr:rowOff>184148</xdr:rowOff>
    </xdr:from>
    <xdr:to>
      <xdr:col>116</xdr:col>
      <xdr:colOff>550331</xdr:colOff>
      <xdr:row>70</xdr:row>
      <xdr:rowOff>131535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343957</xdr:colOff>
      <xdr:row>24</xdr:row>
      <xdr:rowOff>152400</xdr:rowOff>
    </xdr:from>
    <xdr:to>
      <xdr:col>87</xdr:col>
      <xdr:colOff>518583</xdr:colOff>
      <xdr:row>93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92074</xdr:colOff>
      <xdr:row>7</xdr:row>
      <xdr:rowOff>69850</xdr:rowOff>
    </xdr:from>
    <xdr:to>
      <xdr:col>26</xdr:col>
      <xdr:colOff>133350</xdr:colOff>
      <xdr:row>55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384174</xdr:colOff>
      <xdr:row>2</xdr:row>
      <xdr:rowOff>171450</xdr:rowOff>
    </xdr:from>
    <xdr:to>
      <xdr:col>14</xdr:col>
      <xdr:colOff>552449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7"/>
  <sheetViews>
    <sheetView topLeftCell="AD1" workbookViewId="0">
      <selection activeCell="AO134" sqref="AO134"/>
    </sheetView>
  </sheetViews>
  <sheetFormatPr defaultRowHeight="14.5" x14ac:dyDescent="0.35"/>
  <cols>
    <col min="1" max="1" width="9.36328125" style="3" customWidth="1"/>
    <col min="2" max="7" width="9.36328125" customWidth="1"/>
    <col min="8" max="8" width="11.54296875" customWidth="1"/>
    <col min="9" max="22" width="9.36328125" customWidth="1"/>
    <col min="23" max="23" width="14" customWidth="1"/>
    <col min="24" max="24" width="9.36328125" customWidth="1"/>
    <col min="25" max="25" width="10.36328125" customWidth="1"/>
    <col min="26" max="26" width="10.7265625" customWidth="1"/>
    <col min="27" max="30" width="9.36328125" customWidth="1"/>
    <col min="31" max="31" width="10.81640625" customWidth="1"/>
    <col min="32" max="39" width="9.36328125" customWidth="1"/>
    <col min="40" max="40" width="11.90625" customWidth="1"/>
    <col min="41" max="43" width="9.36328125" customWidth="1"/>
    <col min="44" max="44" width="10" customWidth="1"/>
    <col min="45" max="48" width="9.36328125" customWidth="1"/>
    <col min="49" max="49" width="11.81640625" customWidth="1"/>
    <col min="50" max="52" width="9.36328125" customWidth="1"/>
  </cols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6">
        <v>38353</v>
      </c>
      <c r="B2">
        <v>2027495</v>
      </c>
      <c r="C2">
        <v>317485</v>
      </c>
      <c r="D2">
        <v>2697907</v>
      </c>
      <c r="E2">
        <v>1252268</v>
      </c>
      <c r="F2">
        <v>16439418</v>
      </c>
      <c r="G2">
        <v>2413651</v>
      </c>
      <c r="H2">
        <v>1691688</v>
      </c>
      <c r="I2">
        <v>405601</v>
      </c>
      <c r="J2">
        <v>293742</v>
      </c>
      <c r="K2">
        <v>8222071</v>
      </c>
      <c r="L2">
        <v>4276028</v>
      </c>
      <c r="M2">
        <v>599170</v>
      </c>
      <c r="N2">
        <v>688667</v>
      </c>
      <c r="O2">
        <v>5984438</v>
      </c>
      <c r="P2">
        <v>3000733</v>
      </c>
      <c r="Q2">
        <v>1540283</v>
      </c>
      <c r="R2">
        <v>1388840</v>
      </c>
      <c r="S2">
        <v>1867270</v>
      </c>
      <c r="T2">
        <v>1937662</v>
      </c>
      <c r="U2">
        <v>656583</v>
      </c>
      <c r="V2">
        <v>2779746</v>
      </c>
      <c r="W2">
        <v>3209926</v>
      </c>
      <c r="X2">
        <v>4714558</v>
      </c>
      <c r="Y2">
        <v>2746935</v>
      </c>
      <c r="Z2">
        <v>1228221</v>
      </c>
      <c r="AA2">
        <v>2821440</v>
      </c>
      <c r="AB2">
        <v>461242</v>
      </c>
      <c r="AC2">
        <v>934180</v>
      </c>
      <c r="AD2">
        <v>1150154</v>
      </c>
      <c r="AE2">
        <v>695520</v>
      </c>
      <c r="AF2">
        <v>4155622</v>
      </c>
      <c r="AG2">
        <v>862711</v>
      </c>
      <c r="AH2">
        <v>8918919</v>
      </c>
      <c r="AI2">
        <v>4045891</v>
      </c>
      <c r="AJ2">
        <v>342038</v>
      </c>
      <c r="AK2">
        <v>5507184</v>
      </c>
      <c r="AL2">
        <v>1616189</v>
      </c>
      <c r="AM2">
        <v>1715297</v>
      </c>
      <c r="AN2">
        <v>5912489</v>
      </c>
      <c r="AO2">
        <v>532446</v>
      </c>
      <c r="AP2">
        <v>1912740</v>
      </c>
      <c r="AQ2">
        <v>412457</v>
      </c>
      <c r="AR2">
        <v>2702158</v>
      </c>
      <c r="AS2">
        <v>10429794</v>
      </c>
      <c r="AT2">
        <v>1194882</v>
      </c>
      <c r="AU2">
        <v>335458</v>
      </c>
      <c r="AV2">
        <v>3696809</v>
      </c>
      <c r="AW2">
        <v>3041747</v>
      </c>
      <c r="AX2">
        <v>742856</v>
      </c>
      <c r="AY2">
        <v>2871450</v>
      </c>
      <c r="AZ2">
        <v>264959</v>
      </c>
    </row>
    <row r="3" spans="1:52" x14ac:dyDescent="0.35">
      <c r="A3" s="6">
        <v>38384</v>
      </c>
      <c r="B3">
        <v>2031134</v>
      </c>
      <c r="C3">
        <v>318313</v>
      </c>
      <c r="D3">
        <v>2706364</v>
      </c>
      <c r="E3">
        <v>1257362</v>
      </c>
      <c r="F3">
        <v>16465728</v>
      </c>
      <c r="G3">
        <v>2416420</v>
      </c>
      <c r="H3">
        <v>1694201</v>
      </c>
      <c r="I3">
        <v>407018</v>
      </c>
      <c r="J3">
        <v>294313</v>
      </c>
      <c r="K3">
        <v>8254312</v>
      </c>
      <c r="L3">
        <v>4286340</v>
      </c>
      <c r="M3">
        <v>600810</v>
      </c>
      <c r="N3">
        <v>692236</v>
      </c>
      <c r="O3">
        <v>5992631</v>
      </c>
      <c r="P3">
        <v>3006103</v>
      </c>
      <c r="Q3">
        <v>1544504</v>
      </c>
      <c r="R3">
        <v>1389091</v>
      </c>
      <c r="S3">
        <v>1869282</v>
      </c>
      <c r="T3">
        <v>1939670</v>
      </c>
      <c r="U3">
        <v>657501</v>
      </c>
      <c r="V3">
        <v>2783010</v>
      </c>
      <c r="W3">
        <v>3210662</v>
      </c>
      <c r="X3">
        <v>4719439</v>
      </c>
      <c r="Y3">
        <v>2747981</v>
      </c>
      <c r="Z3">
        <v>1229235</v>
      </c>
      <c r="AA3">
        <v>2822601</v>
      </c>
      <c r="AB3">
        <v>461588</v>
      </c>
      <c r="AC3">
        <v>934454</v>
      </c>
      <c r="AD3">
        <v>1154130</v>
      </c>
      <c r="AE3">
        <v>696401</v>
      </c>
      <c r="AF3">
        <v>4162419</v>
      </c>
      <c r="AG3">
        <v>864138</v>
      </c>
      <c r="AH3">
        <v>8928051</v>
      </c>
      <c r="AI3">
        <v>4054081</v>
      </c>
      <c r="AJ3">
        <v>342040</v>
      </c>
      <c r="AK3">
        <v>5511505</v>
      </c>
      <c r="AL3">
        <v>1617797</v>
      </c>
      <c r="AM3">
        <v>1718808</v>
      </c>
      <c r="AN3">
        <v>5916837</v>
      </c>
      <c r="AO3">
        <v>533153</v>
      </c>
      <c r="AP3">
        <v>1914518</v>
      </c>
      <c r="AQ3">
        <v>412555</v>
      </c>
      <c r="AR3">
        <v>2703224</v>
      </c>
      <c r="AS3">
        <v>10448959</v>
      </c>
      <c r="AT3">
        <v>1199488</v>
      </c>
      <c r="AU3">
        <v>335763</v>
      </c>
      <c r="AV3">
        <v>3708249</v>
      </c>
      <c r="AW3">
        <v>3048597</v>
      </c>
      <c r="AX3">
        <v>743694</v>
      </c>
      <c r="AY3">
        <v>2870727</v>
      </c>
      <c r="AZ3">
        <v>265180</v>
      </c>
    </row>
    <row r="4" spans="1:52" x14ac:dyDescent="0.35">
      <c r="A4" s="6">
        <v>38412</v>
      </c>
      <c r="B4">
        <v>2035190</v>
      </c>
      <c r="C4">
        <v>319071</v>
      </c>
      <c r="D4">
        <v>2716254</v>
      </c>
      <c r="E4">
        <v>1262524</v>
      </c>
      <c r="F4">
        <v>16496882</v>
      </c>
      <c r="G4">
        <v>2419795</v>
      </c>
      <c r="H4">
        <v>1697178</v>
      </c>
      <c r="I4">
        <v>408717</v>
      </c>
      <c r="J4">
        <v>294684</v>
      </c>
      <c r="K4">
        <v>8289886</v>
      </c>
      <c r="L4">
        <v>4298980</v>
      </c>
      <c r="M4">
        <v>602551</v>
      </c>
      <c r="N4">
        <v>695216</v>
      </c>
      <c r="O4">
        <v>6001015</v>
      </c>
      <c r="P4">
        <v>3012800</v>
      </c>
      <c r="Q4">
        <v>1548528</v>
      </c>
      <c r="R4">
        <v>1389421</v>
      </c>
      <c r="S4">
        <v>1871830</v>
      </c>
      <c r="T4">
        <v>1943612</v>
      </c>
      <c r="U4">
        <v>658730</v>
      </c>
      <c r="V4">
        <v>2787333</v>
      </c>
      <c r="W4">
        <v>3212400</v>
      </c>
      <c r="X4">
        <v>4726978</v>
      </c>
      <c r="Y4">
        <v>2749997</v>
      </c>
      <c r="Z4">
        <v>1230847</v>
      </c>
      <c r="AA4">
        <v>2825573</v>
      </c>
      <c r="AB4">
        <v>461882</v>
      </c>
      <c r="AC4">
        <v>934756</v>
      </c>
      <c r="AD4">
        <v>1158461</v>
      </c>
      <c r="AE4">
        <v>697265</v>
      </c>
      <c r="AF4">
        <v>4171356</v>
      </c>
      <c r="AG4">
        <v>865623</v>
      </c>
      <c r="AH4">
        <v>8939978</v>
      </c>
      <c r="AI4">
        <v>4063297</v>
      </c>
      <c r="AJ4">
        <v>342061</v>
      </c>
      <c r="AK4">
        <v>5518660</v>
      </c>
      <c r="AL4">
        <v>1619759</v>
      </c>
      <c r="AM4">
        <v>1722160</v>
      </c>
      <c r="AN4">
        <v>5922132</v>
      </c>
      <c r="AO4">
        <v>534026</v>
      </c>
      <c r="AP4">
        <v>1916850</v>
      </c>
      <c r="AQ4">
        <v>412722</v>
      </c>
      <c r="AR4">
        <v>2707069</v>
      </c>
      <c r="AS4">
        <v>10469293</v>
      </c>
      <c r="AT4">
        <v>1204161</v>
      </c>
      <c r="AU4">
        <v>336177</v>
      </c>
      <c r="AV4">
        <v>3721693</v>
      </c>
      <c r="AW4">
        <v>3056217</v>
      </c>
      <c r="AX4">
        <v>744977</v>
      </c>
      <c r="AY4">
        <v>2871181</v>
      </c>
      <c r="AZ4">
        <v>265417</v>
      </c>
    </row>
    <row r="5" spans="1:52" x14ac:dyDescent="0.35">
      <c r="A5" s="6">
        <v>38443</v>
      </c>
      <c r="B5">
        <v>2039572</v>
      </c>
      <c r="C5">
        <v>319771</v>
      </c>
      <c r="D5">
        <v>2727228</v>
      </c>
      <c r="E5">
        <v>1267578</v>
      </c>
      <c r="F5">
        <v>16532483</v>
      </c>
      <c r="G5">
        <v>2423512</v>
      </c>
      <c r="H5">
        <v>1700432</v>
      </c>
      <c r="I5">
        <v>410563</v>
      </c>
      <c r="J5">
        <v>294974</v>
      </c>
      <c r="K5">
        <v>8329149</v>
      </c>
      <c r="L5">
        <v>4313581</v>
      </c>
      <c r="M5">
        <v>604444</v>
      </c>
      <c r="N5">
        <v>697673</v>
      </c>
      <c r="O5">
        <v>6010429</v>
      </c>
      <c r="P5">
        <v>3020180</v>
      </c>
      <c r="Q5">
        <v>1552215</v>
      </c>
      <c r="R5">
        <v>1389715</v>
      </c>
      <c r="S5">
        <v>1874928</v>
      </c>
      <c r="T5">
        <v>1949173</v>
      </c>
      <c r="U5">
        <v>660219</v>
      </c>
      <c r="V5">
        <v>2792612</v>
      </c>
      <c r="W5">
        <v>3214891</v>
      </c>
      <c r="X5">
        <v>4736156</v>
      </c>
      <c r="Y5">
        <v>2752861</v>
      </c>
      <c r="Z5">
        <v>1232615</v>
      </c>
      <c r="AA5">
        <v>2830390</v>
      </c>
      <c r="AB5">
        <v>462248</v>
      </c>
      <c r="AC5">
        <v>935036</v>
      </c>
      <c r="AD5">
        <v>1163070</v>
      </c>
      <c r="AE5">
        <v>698107</v>
      </c>
      <c r="AF5">
        <v>4182037</v>
      </c>
      <c r="AG5">
        <v>867281</v>
      </c>
      <c r="AH5">
        <v>8955362</v>
      </c>
      <c r="AI5">
        <v>4073176</v>
      </c>
      <c r="AJ5">
        <v>342174</v>
      </c>
      <c r="AK5">
        <v>5528273</v>
      </c>
      <c r="AL5">
        <v>1622082</v>
      </c>
      <c r="AM5">
        <v>1725288</v>
      </c>
      <c r="AN5">
        <v>5928933</v>
      </c>
      <c r="AO5">
        <v>535062</v>
      </c>
      <c r="AP5">
        <v>1920084</v>
      </c>
      <c r="AQ5">
        <v>412960</v>
      </c>
      <c r="AR5">
        <v>2713806</v>
      </c>
      <c r="AS5">
        <v>10490555</v>
      </c>
      <c r="AT5">
        <v>1208959</v>
      </c>
      <c r="AU5">
        <v>336676</v>
      </c>
      <c r="AV5">
        <v>3736691</v>
      </c>
      <c r="AW5">
        <v>3064655</v>
      </c>
      <c r="AX5">
        <v>746638</v>
      </c>
      <c r="AY5">
        <v>2872842</v>
      </c>
      <c r="AZ5">
        <v>265683</v>
      </c>
    </row>
    <row r="6" spans="1:52" x14ac:dyDescent="0.35">
      <c r="A6" s="6">
        <v>38473</v>
      </c>
      <c r="B6">
        <v>2044094</v>
      </c>
      <c r="C6">
        <v>320408</v>
      </c>
      <c r="D6">
        <v>2738539</v>
      </c>
      <c r="E6">
        <v>1272412</v>
      </c>
      <c r="F6">
        <v>16570179</v>
      </c>
      <c r="G6">
        <v>2427449</v>
      </c>
      <c r="H6">
        <v>1703760</v>
      </c>
      <c r="I6">
        <v>412422</v>
      </c>
      <c r="J6">
        <v>295282</v>
      </c>
      <c r="K6">
        <v>8371173</v>
      </c>
      <c r="L6">
        <v>4329233</v>
      </c>
      <c r="M6">
        <v>606506</v>
      </c>
      <c r="N6">
        <v>699810</v>
      </c>
      <c r="O6">
        <v>6021412</v>
      </c>
      <c r="P6">
        <v>3027501</v>
      </c>
      <c r="Q6">
        <v>1555585</v>
      </c>
      <c r="R6">
        <v>1389907</v>
      </c>
      <c r="S6">
        <v>1878354</v>
      </c>
      <c r="T6">
        <v>1953223</v>
      </c>
      <c r="U6">
        <v>661839</v>
      </c>
      <c r="V6">
        <v>2798489</v>
      </c>
      <c r="W6">
        <v>3217627</v>
      </c>
      <c r="X6">
        <v>4745594</v>
      </c>
      <c r="Y6">
        <v>2756086</v>
      </c>
      <c r="Z6">
        <v>1233761</v>
      </c>
      <c r="AA6">
        <v>2836399</v>
      </c>
      <c r="AB6">
        <v>462800</v>
      </c>
      <c r="AC6">
        <v>935267</v>
      </c>
      <c r="AD6">
        <v>1167705</v>
      </c>
      <c r="AE6">
        <v>698907</v>
      </c>
      <c r="AF6">
        <v>4193460</v>
      </c>
      <c r="AG6">
        <v>869078</v>
      </c>
      <c r="AH6">
        <v>8973652</v>
      </c>
      <c r="AI6">
        <v>4083502</v>
      </c>
      <c r="AJ6">
        <v>342420</v>
      </c>
      <c r="AK6">
        <v>5539160</v>
      </c>
      <c r="AL6">
        <v>1624772</v>
      </c>
      <c r="AM6">
        <v>1728220</v>
      </c>
      <c r="AN6">
        <v>5936860</v>
      </c>
      <c r="AO6">
        <v>536173</v>
      </c>
      <c r="AP6">
        <v>1924186</v>
      </c>
      <c r="AQ6">
        <v>413241</v>
      </c>
      <c r="AR6">
        <v>2723119</v>
      </c>
      <c r="AS6">
        <v>10513096</v>
      </c>
      <c r="AT6">
        <v>1213888</v>
      </c>
      <c r="AU6">
        <v>337231</v>
      </c>
      <c r="AV6">
        <v>3752236</v>
      </c>
      <c r="AW6">
        <v>3073643</v>
      </c>
      <c r="AX6">
        <v>748528</v>
      </c>
      <c r="AY6">
        <v>2875600</v>
      </c>
      <c r="AZ6">
        <v>266000</v>
      </c>
    </row>
    <row r="7" spans="1:52" x14ac:dyDescent="0.35">
      <c r="A7" s="6">
        <v>38504</v>
      </c>
      <c r="B7">
        <v>2048258</v>
      </c>
      <c r="C7">
        <v>320979</v>
      </c>
      <c r="D7">
        <v>2749029</v>
      </c>
      <c r="E7">
        <v>1276821</v>
      </c>
      <c r="F7">
        <v>16604314</v>
      </c>
      <c r="G7">
        <v>2431470</v>
      </c>
      <c r="H7">
        <v>1706908</v>
      </c>
      <c r="I7">
        <v>414198</v>
      </c>
      <c r="J7">
        <v>295622</v>
      </c>
      <c r="K7">
        <v>8411709</v>
      </c>
      <c r="L7">
        <v>4344135</v>
      </c>
      <c r="M7">
        <v>608612</v>
      </c>
      <c r="N7">
        <v>701805</v>
      </c>
      <c r="O7">
        <v>6032901</v>
      </c>
      <c r="P7">
        <v>3033858</v>
      </c>
      <c r="Q7">
        <v>1558567</v>
      </c>
      <c r="R7">
        <v>1389952</v>
      </c>
      <c r="S7">
        <v>1881539</v>
      </c>
      <c r="T7">
        <v>1951678</v>
      </c>
      <c r="U7">
        <v>663376</v>
      </c>
      <c r="V7">
        <v>2804257</v>
      </c>
      <c r="W7">
        <v>3219749</v>
      </c>
      <c r="X7">
        <v>4753248</v>
      </c>
      <c r="Y7">
        <v>2758996</v>
      </c>
      <c r="Z7">
        <v>1233716</v>
      </c>
      <c r="AA7">
        <v>2842010</v>
      </c>
      <c r="AB7">
        <v>463643</v>
      </c>
      <c r="AC7">
        <v>935449</v>
      </c>
      <c r="AD7">
        <v>1172082</v>
      </c>
      <c r="AE7">
        <v>699646</v>
      </c>
      <c r="AF7">
        <v>4203587</v>
      </c>
      <c r="AG7">
        <v>870842</v>
      </c>
      <c r="AH7">
        <v>8991283</v>
      </c>
      <c r="AI7">
        <v>4093430</v>
      </c>
      <c r="AJ7">
        <v>342782</v>
      </c>
      <c r="AK7">
        <v>5549140</v>
      </c>
      <c r="AL7">
        <v>1627593</v>
      </c>
      <c r="AM7">
        <v>1730905</v>
      </c>
      <c r="AN7">
        <v>5944238</v>
      </c>
      <c r="AO7">
        <v>537240</v>
      </c>
      <c r="AP7">
        <v>1928813</v>
      </c>
      <c r="AQ7">
        <v>413547</v>
      </c>
      <c r="AR7">
        <v>2733605</v>
      </c>
      <c r="AS7">
        <v>10535779</v>
      </c>
      <c r="AT7">
        <v>1218835</v>
      </c>
      <c r="AU7">
        <v>337824</v>
      </c>
      <c r="AV7">
        <v>3766313</v>
      </c>
      <c r="AW7">
        <v>3082369</v>
      </c>
      <c r="AX7">
        <v>750412</v>
      </c>
      <c r="AY7">
        <v>2878712</v>
      </c>
      <c r="AZ7">
        <v>266357</v>
      </c>
    </row>
    <row r="8" spans="1:52" x14ac:dyDescent="0.35">
      <c r="A8" s="6">
        <v>38534</v>
      </c>
      <c r="B8">
        <v>2051708</v>
      </c>
      <c r="C8">
        <v>321474</v>
      </c>
      <c r="D8">
        <v>2757870</v>
      </c>
      <c r="E8">
        <v>1280586</v>
      </c>
      <c r="F8">
        <v>16629998</v>
      </c>
      <c r="G8">
        <v>2435554</v>
      </c>
      <c r="H8">
        <v>1709728</v>
      </c>
      <c r="I8">
        <v>415851</v>
      </c>
      <c r="J8">
        <v>295961</v>
      </c>
      <c r="K8">
        <v>8446384</v>
      </c>
      <c r="L8">
        <v>4356908</v>
      </c>
      <c r="M8">
        <v>610642</v>
      </c>
      <c r="N8">
        <v>703777</v>
      </c>
      <c r="O8">
        <v>6043304</v>
      </c>
      <c r="P8">
        <v>3038602</v>
      </c>
      <c r="Q8">
        <v>1561104</v>
      </c>
      <c r="R8">
        <v>1389907</v>
      </c>
      <c r="S8">
        <v>1883884</v>
      </c>
      <c r="T8">
        <v>1942254</v>
      </c>
      <c r="U8">
        <v>664647</v>
      </c>
      <c r="V8">
        <v>2809317</v>
      </c>
      <c r="W8">
        <v>3220641</v>
      </c>
      <c r="X8">
        <v>4757467</v>
      </c>
      <c r="Y8">
        <v>2761121</v>
      </c>
      <c r="Z8">
        <v>1232320</v>
      </c>
      <c r="AA8">
        <v>2845781</v>
      </c>
      <c r="AB8">
        <v>464735</v>
      </c>
      <c r="AC8">
        <v>935599</v>
      </c>
      <c r="AD8">
        <v>1176161</v>
      </c>
      <c r="AE8">
        <v>700388</v>
      </c>
      <c r="AF8">
        <v>4210348</v>
      </c>
      <c r="AG8">
        <v>872456</v>
      </c>
      <c r="AH8">
        <v>9004920</v>
      </c>
      <c r="AI8">
        <v>4101844</v>
      </c>
      <c r="AJ8">
        <v>343230</v>
      </c>
      <c r="AK8">
        <v>5556489</v>
      </c>
      <c r="AL8">
        <v>1630295</v>
      </c>
      <c r="AM8">
        <v>1733311</v>
      </c>
      <c r="AN8">
        <v>5949340</v>
      </c>
      <c r="AO8">
        <v>538179</v>
      </c>
      <c r="AP8">
        <v>1933291</v>
      </c>
      <c r="AQ8">
        <v>413896</v>
      </c>
      <c r="AR8">
        <v>2743816</v>
      </c>
      <c r="AS8">
        <v>10557004</v>
      </c>
      <c r="AT8">
        <v>1223640</v>
      </c>
      <c r="AU8">
        <v>338471</v>
      </c>
      <c r="AV8">
        <v>3777257</v>
      </c>
      <c r="AW8">
        <v>3089942</v>
      </c>
      <c r="AX8">
        <v>752121</v>
      </c>
      <c r="AY8">
        <v>2881426</v>
      </c>
      <c r="AZ8">
        <v>266725</v>
      </c>
    </row>
    <row r="9" spans="1:52" x14ac:dyDescent="0.35">
      <c r="A9" s="6">
        <v>38565</v>
      </c>
      <c r="B9">
        <v>2054392</v>
      </c>
      <c r="C9">
        <v>321870</v>
      </c>
      <c r="D9">
        <v>2765181</v>
      </c>
      <c r="E9">
        <v>1283801</v>
      </c>
      <c r="F9">
        <v>16646101</v>
      </c>
      <c r="G9">
        <v>2439978</v>
      </c>
      <c r="H9">
        <v>1712422</v>
      </c>
      <c r="I9">
        <v>417388</v>
      </c>
      <c r="J9">
        <v>296237</v>
      </c>
      <c r="K9">
        <v>8473795</v>
      </c>
      <c r="L9">
        <v>4367377</v>
      </c>
      <c r="M9">
        <v>612495</v>
      </c>
      <c r="N9">
        <v>705780</v>
      </c>
      <c r="O9">
        <v>6052282</v>
      </c>
      <c r="P9">
        <v>3042022</v>
      </c>
      <c r="Q9">
        <v>1563313</v>
      </c>
      <c r="R9">
        <v>1389937</v>
      </c>
      <c r="S9">
        <v>1885211</v>
      </c>
      <c r="T9">
        <v>1925856</v>
      </c>
      <c r="U9">
        <v>665602</v>
      </c>
      <c r="V9">
        <v>2813493</v>
      </c>
      <c r="W9">
        <v>3220516</v>
      </c>
      <c r="X9">
        <v>4758208</v>
      </c>
      <c r="Y9">
        <v>2762546</v>
      </c>
      <c r="Z9">
        <v>1229887</v>
      </c>
      <c r="AA9">
        <v>2847266</v>
      </c>
      <c r="AB9">
        <v>465977</v>
      </c>
      <c r="AC9">
        <v>935726</v>
      </c>
      <c r="AD9">
        <v>1180112</v>
      </c>
      <c r="AE9">
        <v>701118</v>
      </c>
      <c r="AF9">
        <v>4213173</v>
      </c>
      <c r="AG9">
        <v>873911</v>
      </c>
      <c r="AH9">
        <v>9013769</v>
      </c>
      <c r="AI9">
        <v>4108864</v>
      </c>
      <c r="AJ9">
        <v>343727</v>
      </c>
      <c r="AK9">
        <v>5561044</v>
      </c>
      <c r="AL9">
        <v>1632778</v>
      </c>
      <c r="AM9">
        <v>1735626</v>
      </c>
      <c r="AN9">
        <v>5951659</v>
      </c>
      <c r="AO9">
        <v>538933</v>
      </c>
      <c r="AP9">
        <v>1937104</v>
      </c>
      <c r="AQ9">
        <v>414314</v>
      </c>
      <c r="AR9">
        <v>2753250</v>
      </c>
      <c r="AS9">
        <v>10576195</v>
      </c>
      <c r="AT9">
        <v>1228236</v>
      </c>
      <c r="AU9">
        <v>339203</v>
      </c>
      <c r="AV9">
        <v>3784900</v>
      </c>
      <c r="AW9">
        <v>3096243</v>
      </c>
      <c r="AX9">
        <v>753656</v>
      </c>
      <c r="AY9">
        <v>2883560</v>
      </c>
      <c r="AZ9">
        <v>267097</v>
      </c>
    </row>
    <row r="10" spans="1:52" x14ac:dyDescent="0.35">
      <c r="A10" s="6">
        <v>38596</v>
      </c>
      <c r="B10">
        <v>2056506</v>
      </c>
      <c r="C10">
        <v>322175</v>
      </c>
      <c r="D10">
        <v>2771934</v>
      </c>
      <c r="E10">
        <v>1286677</v>
      </c>
      <c r="F10">
        <v>16654448</v>
      </c>
      <c r="G10">
        <v>2445098</v>
      </c>
      <c r="H10">
        <v>1715355</v>
      </c>
      <c r="I10">
        <v>418814</v>
      </c>
      <c r="J10">
        <v>296360</v>
      </c>
      <c r="K10">
        <v>8495150</v>
      </c>
      <c r="L10">
        <v>4376284</v>
      </c>
      <c r="M10">
        <v>614080</v>
      </c>
      <c r="N10">
        <v>707770</v>
      </c>
      <c r="O10">
        <v>6060812</v>
      </c>
      <c r="P10">
        <v>3044923</v>
      </c>
      <c r="Q10">
        <v>1565422</v>
      </c>
      <c r="R10">
        <v>1390236</v>
      </c>
      <c r="S10">
        <v>1885773</v>
      </c>
      <c r="T10">
        <v>1906162</v>
      </c>
      <c r="U10">
        <v>666275</v>
      </c>
      <c r="V10">
        <v>2817036</v>
      </c>
      <c r="W10">
        <v>3220077</v>
      </c>
      <c r="X10">
        <v>4756140</v>
      </c>
      <c r="Y10">
        <v>2763762</v>
      </c>
      <c r="Z10">
        <v>1192603</v>
      </c>
      <c r="AA10">
        <v>2846992</v>
      </c>
      <c r="AB10">
        <v>467272</v>
      </c>
      <c r="AC10">
        <v>935864</v>
      </c>
      <c r="AD10">
        <v>1184242</v>
      </c>
      <c r="AE10">
        <v>701763</v>
      </c>
      <c r="AF10">
        <v>4212930</v>
      </c>
      <c r="AG10">
        <v>875343</v>
      </c>
      <c r="AH10">
        <v>9018922</v>
      </c>
      <c r="AI10">
        <v>4115472</v>
      </c>
      <c r="AJ10">
        <v>344243</v>
      </c>
      <c r="AK10">
        <v>5563885</v>
      </c>
      <c r="AL10">
        <v>1635052</v>
      </c>
      <c r="AM10">
        <v>1738175</v>
      </c>
      <c r="AN10">
        <v>5952134</v>
      </c>
      <c r="AO10">
        <v>539468</v>
      </c>
      <c r="AP10">
        <v>1940193</v>
      </c>
      <c r="AQ10">
        <v>414811</v>
      </c>
      <c r="AR10">
        <v>2762122</v>
      </c>
      <c r="AS10">
        <v>10593587</v>
      </c>
      <c r="AT10">
        <v>1232679</v>
      </c>
      <c r="AU10">
        <v>340022</v>
      </c>
      <c r="AV10">
        <v>3790226</v>
      </c>
      <c r="AW10">
        <v>3101795</v>
      </c>
      <c r="AX10">
        <v>755118</v>
      </c>
      <c r="AY10">
        <v>2885256</v>
      </c>
      <c r="AZ10">
        <v>267477</v>
      </c>
    </row>
    <row r="11" spans="1:52" x14ac:dyDescent="0.35">
      <c r="A11" s="6">
        <v>38626</v>
      </c>
      <c r="B11">
        <v>2058436</v>
      </c>
      <c r="C11">
        <v>322438</v>
      </c>
      <c r="D11">
        <v>2779503</v>
      </c>
      <c r="E11">
        <v>1289312</v>
      </c>
      <c r="F11">
        <v>16659074</v>
      </c>
      <c r="G11">
        <v>2451279</v>
      </c>
      <c r="H11">
        <v>1718742</v>
      </c>
      <c r="I11">
        <v>420118</v>
      </c>
      <c r="J11">
        <v>296331</v>
      </c>
      <c r="K11">
        <v>8513684</v>
      </c>
      <c r="L11">
        <v>4385043</v>
      </c>
      <c r="M11">
        <v>615337</v>
      </c>
      <c r="N11">
        <v>709699</v>
      </c>
      <c r="O11">
        <v>6070703</v>
      </c>
      <c r="P11">
        <v>3048298</v>
      </c>
      <c r="Q11">
        <v>1567698</v>
      </c>
      <c r="R11">
        <v>1390900</v>
      </c>
      <c r="S11">
        <v>1886231</v>
      </c>
      <c r="T11">
        <v>1888250</v>
      </c>
      <c r="U11">
        <v>666756</v>
      </c>
      <c r="V11">
        <v>2820491</v>
      </c>
      <c r="W11">
        <v>3220017</v>
      </c>
      <c r="X11">
        <v>4752364</v>
      </c>
      <c r="Y11">
        <v>2765256</v>
      </c>
      <c r="Z11">
        <v>1190421</v>
      </c>
      <c r="AA11">
        <v>2846346</v>
      </c>
      <c r="AB11">
        <v>468478</v>
      </c>
      <c r="AC11">
        <v>936046</v>
      </c>
      <c r="AD11">
        <v>1188825</v>
      </c>
      <c r="AE11">
        <v>702320</v>
      </c>
      <c r="AF11">
        <v>4211587</v>
      </c>
      <c r="AG11">
        <v>876953</v>
      </c>
      <c r="AH11">
        <v>9022730</v>
      </c>
      <c r="AI11">
        <v>4122805</v>
      </c>
      <c r="AJ11">
        <v>344769</v>
      </c>
      <c r="AK11">
        <v>5566622</v>
      </c>
      <c r="AL11">
        <v>1637148</v>
      </c>
      <c r="AM11">
        <v>1741269</v>
      </c>
      <c r="AN11">
        <v>5952654</v>
      </c>
      <c r="AO11">
        <v>539811</v>
      </c>
      <c r="AP11">
        <v>1942933</v>
      </c>
      <c r="AQ11">
        <v>415387</v>
      </c>
      <c r="AR11">
        <v>2771038</v>
      </c>
      <c r="AS11">
        <v>10609861</v>
      </c>
      <c r="AT11">
        <v>1237121</v>
      </c>
      <c r="AU11">
        <v>340911</v>
      </c>
      <c r="AV11">
        <v>3794908</v>
      </c>
      <c r="AW11">
        <v>3107434</v>
      </c>
      <c r="AX11">
        <v>756672</v>
      </c>
      <c r="AY11">
        <v>2886925</v>
      </c>
      <c r="AZ11">
        <v>267882</v>
      </c>
    </row>
    <row r="12" spans="1:52" x14ac:dyDescent="0.35">
      <c r="A12" s="6">
        <v>38657</v>
      </c>
      <c r="B12">
        <v>2060405</v>
      </c>
      <c r="C12">
        <v>322724</v>
      </c>
      <c r="D12">
        <v>2788752</v>
      </c>
      <c r="E12">
        <v>1291704</v>
      </c>
      <c r="F12">
        <v>16663192</v>
      </c>
      <c r="G12">
        <v>2458618</v>
      </c>
      <c r="H12">
        <v>1722628</v>
      </c>
      <c r="I12">
        <v>421260</v>
      </c>
      <c r="J12">
        <v>296160</v>
      </c>
      <c r="K12">
        <v>8531999</v>
      </c>
      <c r="L12">
        <v>4394583</v>
      </c>
      <c r="M12">
        <v>616254</v>
      </c>
      <c r="N12">
        <v>711562</v>
      </c>
      <c r="O12">
        <v>6083041</v>
      </c>
      <c r="P12">
        <v>3052590</v>
      </c>
      <c r="Q12">
        <v>1570411</v>
      </c>
      <c r="R12">
        <v>1391878</v>
      </c>
      <c r="S12">
        <v>1887274</v>
      </c>
      <c r="T12">
        <v>1876120</v>
      </c>
      <c r="U12">
        <v>667171</v>
      </c>
      <c r="V12">
        <v>2824281</v>
      </c>
      <c r="W12">
        <v>3220603</v>
      </c>
      <c r="X12">
        <v>4747915</v>
      </c>
      <c r="Y12">
        <v>2767115</v>
      </c>
      <c r="Z12">
        <v>1189463</v>
      </c>
      <c r="AA12">
        <v>2846746</v>
      </c>
      <c r="AB12">
        <v>469549</v>
      </c>
      <c r="AC12">
        <v>936297</v>
      </c>
      <c r="AD12">
        <v>1193907</v>
      </c>
      <c r="AE12">
        <v>702851</v>
      </c>
      <c r="AF12">
        <v>4210793</v>
      </c>
      <c r="AG12">
        <v>878796</v>
      </c>
      <c r="AH12">
        <v>9026794</v>
      </c>
      <c r="AI12">
        <v>4131661</v>
      </c>
      <c r="AJ12">
        <v>345309</v>
      </c>
      <c r="AK12">
        <v>5570444</v>
      </c>
      <c r="AL12">
        <v>1638926</v>
      </c>
      <c r="AM12">
        <v>1745054</v>
      </c>
      <c r="AN12">
        <v>5954924</v>
      </c>
      <c r="AO12">
        <v>540108</v>
      </c>
      <c r="AP12">
        <v>1945897</v>
      </c>
      <c r="AQ12">
        <v>416013</v>
      </c>
      <c r="AR12">
        <v>2780574</v>
      </c>
      <c r="AS12">
        <v>10625255</v>
      </c>
      <c r="AT12">
        <v>1241761</v>
      </c>
      <c r="AU12">
        <v>341810</v>
      </c>
      <c r="AV12">
        <v>3800045</v>
      </c>
      <c r="AW12">
        <v>3113617</v>
      </c>
      <c r="AX12">
        <v>758359</v>
      </c>
      <c r="AY12">
        <v>2888940</v>
      </c>
      <c r="AZ12">
        <v>268332</v>
      </c>
    </row>
    <row r="13" spans="1:52" x14ac:dyDescent="0.35">
      <c r="A13" s="6">
        <v>38687</v>
      </c>
      <c r="B13">
        <v>2062383</v>
      </c>
      <c r="C13">
        <v>323077</v>
      </c>
      <c r="D13">
        <v>2799677</v>
      </c>
      <c r="E13">
        <v>1293685</v>
      </c>
      <c r="F13">
        <v>16668652</v>
      </c>
      <c r="G13">
        <v>2466802</v>
      </c>
      <c r="H13">
        <v>1726867</v>
      </c>
      <c r="I13">
        <v>422205</v>
      </c>
      <c r="J13">
        <v>295883</v>
      </c>
      <c r="K13">
        <v>8551488</v>
      </c>
      <c r="L13">
        <v>4405050</v>
      </c>
      <c r="M13">
        <v>616861</v>
      </c>
      <c r="N13">
        <v>713360</v>
      </c>
      <c r="O13">
        <v>6097983</v>
      </c>
      <c r="P13">
        <v>3057368</v>
      </c>
      <c r="Q13">
        <v>1573823</v>
      </c>
      <c r="R13">
        <v>1393070</v>
      </c>
      <c r="S13">
        <v>1889255</v>
      </c>
      <c r="T13">
        <v>1871293</v>
      </c>
      <c r="U13">
        <v>667578</v>
      </c>
      <c r="V13">
        <v>2828403</v>
      </c>
      <c r="W13">
        <v>3221817</v>
      </c>
      <c r="X13">
        <v>4743436</v>
      </c>
      <c r="Y13">
        <v>2768932</v>
      </c>
      <c r="Z13">
        <v>1189946</v>
      </c>
      <c r="AA13">
        <v>2849062</v>
      </c>
      <c r="AB13">
        <v>470528</v>
      </c>
      <c r="AC13">
        <v>936614</v>
      </c>
      <c r="AD13">
        <v>1199357</v>
      </c>
      <c r="AE13">
        <v>703365</v>
      </c>
      <c r="AF13">
        <v>4211240</v>
      </c>
      <c r="AG13">
        <v>880769</v>
      </c>
      <c r="AH13">
        <v>9031951</v>
      </c>
      <c r="AI13">
        <v>4142433</v>
      </c>
      <c r="AJ13">
        <v>345867</v>
      </c>
      <c r="AK13">
        <v>5575650</v>
      </c>
      <c r="AL13">
        <v>1640183</v>
      </c>
      <c r="AM13">
        <v>1749566</v>
      </c>
      <c r="AN13">
        <v>5959509</v>
      </c>
      <c r="AO13">
        <v>540505</v>
      </c>
      <c r="AP13">
        <v>1949541</v>
      </c>
      <c r="AQ13">
        <v>416665</v>
      </c>
      <c r="AR13">
        <v>2791109</v>
      </c>
      <c r="AS13">
        <v>10639901</v>
      </c>
      <c r="AT13">
        <v>1246724</v>
      </c>
      <c r="AU13">
        <v>342626</v>
      </c>
      <c r="AV13">
        <v>3805995</v>
      </c>
      <c r="AW13">
        <v>3120259</v>
      </c>
      <c r="AX13">
        <v>760124</v>
      </c>
      <c r="AY13">
        <v>2891493</v>
      </c>
      <c r="AZ13">
        <v>268841</v>
      </c>
    </row>
    <row r="14" spans="1:52" x14ac:dyDescent="0.35">
      <c r="A14" s="6">
        <v>38718</v>
      </c>
      <c r="B14">
        <v>2064552</v>
      </c>
      <c r="C14">
        <v>323584</v>
      </c>
      <c r="D14">
        <v>2811803</v>
      </c>
      <c r="E14">
        <v>1295202</v>
      </c>
      <c r="F14">
        <v>16678345</v>
      </c>
      <c r="G14">
        <v>2475334</v>
      </c>
      <c r="H14">
        <v>1731235</v>
      </c>
      <c r="I14">
        <v>422962</v>
      </c>
      <c r="J14">
        <v>295643</v>
      </c>
      <c r="K14">
        <v>8573792</v>
      </c>
      <c r="L14">
        <v>4416673</v>
      </c>
      <c r="M14">
        <v>617270</v>
      </c>
      <c r="N14">
        <v>715102</v>
      </c>
      <c r="O14">
        <v>6115802</v>
      </c>
      <c r="P14">
        <v>3062210</v>
      </c>
      <c r="Q14">
        <v>1578087</v>
      </c>
      <c r="R14">
        <v>1394433</v>
      </c>
      <c r="S14">
        <v>1892268</v>
      </c>
      <c r="T14">
        <v>1872994</v>
      </c>
      <c r="U14">
        <v>668010</v>
      </c>
      <c r="V14">
        <v>2832784</v>
      </c>
      <c r="W14">
        <v>3223741</v>
      </c>
      <c r="X14">
        <v>4739907</v>
      </c>
      <c r="Y14">
        <v>2770443</v>
      </c>
      <c r="Z14">
        <v>1191755</v>
      </c>
      <c r="AA14">
        <v>2853570</v>
      </c>
      <c r="AB14">
        <v>471519</v>
      </c>
      <c r="AC14">
        <v>937004</v>
      </c>
      <c r="AD14">
        <v>1205105</v>
      </c>
      <c r="AE14">
        <v>703915</v>
      </c>
      <c r="AF14">
        <v>4213289</v>
      </c>
      <c r="AG14">
        <v>882857</v>
      </c>
      <c r="AH14">
        <v>9039430</v>
      </c>
      <c r="AI14">
        <v>4155421</v>
      </c>
      <c r="AJ14">
        <v>346462</v>
      </c>
      <c r="AK14">
        <v>5582589</v>
      </c>
      <c r="AL14">
        <v>1641089</v>
      </c>
      <c r="AM14">
        <v>1754806</v>
      </c>
      <c r="AN14">
        <v>5966593</v>
      </c>
      <c r="AO14">
        <v>541105</v>
      </c>
      <c r="AP14">
        <v>1953924</v>
      </c>
      <c r="AQ14">
        <v>417355</v>
      </c>
      <c r="AR14">
        <v>2803002</v>
      </c>
      <c r="AS14">
        <v>10654741</v>
      </c>
      <c r="AT14">
        <v>1252100</v>
      </c>
      <c r="AU14">
        <v>343301</v>
      </c>
      <c r="AV14">
        <v>3813157</v>
      </c>
      <c r="AW14">
        <v>3127129</v>
      </c>
      <c r="AX14">
        <v>761890</v>
      </c>
      <c r="AY14">
        <v>2894788</v>
      </c>
      <c r="AZ14">
        <v>269428</v>
      </c>
    </row>
    <row r="15" spans="1:52" x14ac:dyDescent="0.35">
      <c r="A15" s="6">
        <v>38749</v>
      </c>
      <c r="B15">
        <v>2066971</v>
      </c>
      <c r="C15">
        <v>324279</v>
      </c>
      <c r="D15">
        <v>2824140</v>
      </c>
      <c r="E15">
        <v>1296142</v>
      </c>
      <c r="F15">
        <v>16692767</v>
      </c>
      <c r="G15">
        <v>2483599</v>
      </c>
      <c r="H15">
        <v>1735393</v>
      </c>
      <c r="I15">
        <v>423562</v>
      </c>
      <c r="J15">
        <v>295592</v>
      </c>
      <c r="K15">
        <v>8598835</v>
      </c>
      <c r="L15">
        <v>4429153</v>
      </c>
      <c r="M15">
        <v>617586</v>
      </c>
      <c r="N15">
        <v>716735</v>
      </c>
      <c r="O15">
        <v>6135825</v>
      </c>
      <c r="P15">
        <v>3066352</v>
      </c>
      <c r="Q15">
        <v>1582984</v>
      </c>
      <c r="R15">
        <v>1395876</v>
      </c>
      <c r="S15">
        <v>1895918</v>
      </c>
      <c r="T15">
        <v>1878209</v>
      </c>
      <c r="U15">
        <v>668395</v>
      </c>
      <c r="V15">
        <v>2837084</v>
      </c>
      <c r="W15">
        <v>3226380</v>
      </c>
      <c r="X15">
        <v>4737300</v>
      </c>
      <c r="Y15">
        <v>2771485</v>
      </c>
      <c r="Z15">
        <v>1194290</v>
      </c>
      <c r="AA15">
        <v>2859676</v>
      </c>
      <c r="AB15">
        <v>472698</v>
      </c>
      <c r="AC15">
        <v>937446</v>
      </c>
      <c r="AD15">
        <v>1210967</v>
      </c>
      <c r="AE15">
        <v>704541</v>
      </c>
      <c r="AF15">
        <v>4216427</v>
      </c>
      <c r="AG15">
        <v>884956</v>
      </c>
      <c r="AH15">
        <v>9048616</v>
      </c>
      <c r="AI15">
        <v>4170187</v>
      </c>
      <c r="AJ15">
        <v>347065</v>
      </c>
      <c r="AK15">
        <v>5590658</v>
      </c>
      <c r="AL15">
        <v>1641831</v>
      </c>
      <c r="AM15">
        <v>1760605</v>
      </c>
      <c r="AN15">
        <v>5975029</v>
      </c>
      <c r="AO15">
        <v>541859</v>
      </c>
      <c r="AP15">
        <v>1958483</v>
      </c>
      <c r="AQ15">
        <v>418070</v>
      </c>
      <c r="AR15">
        <v>2816072</v>
      </c>
      <c r="AS15">
        <v>10670407</v>
      </c>
      <c r="AT15">
        <v>1257816</v>
      </c>
      <c r="AU15">
        <v>343787</v>
      </c>
      <c r="AV15">
        <v>3821180</v>
      </c>
      <c r="AW15">
        <v>3133741</v>
      </c>
      <c r="AX15">
        <v>763456</v>
      </c>
      <c r="AY15">
        <v>2898647</v>
      </c>
      <c r="AZ15">
        <v>270081</v>
      </c>
    </row>
    <row r="16" spans="1:52" x14ac:dyDescent="0.35">
      <c r="A16" s="6">
        <v>38777</v>
      </c>
      <c r="B16">
        <v>2069546</v>
      </c>
      <c r="C16">
        <v>325085</v>
      </c>
      <c r="D16">
        <v>2835727</v>
      </c>
      <c r="E16">
        <v>1296396</v>
      </c>
      <c r="F16">
        <v>16709821</v>
      </c>
      <c r="G16">
        <v>2491156</v>
      </c>
      <c r="H16">
        <v>1739098</v>
      </c>
      <c r="I16">
        <v>424032</v>
      </c>
      <c r="J16">
        <v>295785</v>
      </c>
      <c r="K16">
        <v>8624777</v>
      </c>
      <c r="L16">
        <v>4441660</v>
      </c>
      <c r="M16">
        <v>617909</v>
      </c>
      <c r="N16">
        <v>718179</v>
      </c>
      <c r="O16">
        <v>6156754</v>
      </c>
      <c r="P16">
        <v>3068966</v>
      </c>
      <c r="Q16">
        <v>1587996</v>
      </c>
      <c r="R16">
        <v>1397300</v>
      </c>
      <c r="S16">
        <v>1899649</v>
      </c>
      <c r="T16">
        <v>1883109</v>
      </c>
      <c r="U16">
        <v>668641</v>
      </c>
      <c r="V16">
        <v>2840787</v>
      </c>
      <c r="W16">
        <v>3229640</v>
      </c>
      <c r="X16">
        <v>4734530</v>
      </c>
      <c r="Y16">
        <v>2771930</v>
      </c>
      <c r="Z16">
        <v>1196835</v>
      </c>
      <c r="AA16">
        <v>2866198</v>
      </c>
      <c r="AB16">
        <v>474113</v>
      </c>
      <c r="AC16">
        <v>937891</v>
      </c>
      <c r="AD16">
        <v>1216771</v>
      </c>
      <c r="AE16">
        <v>705201</v>
      </c>
      <c r="AF16">
        <v>4219805</v>
      </c>
      <c r="AG16">
        <v>886837</v>
      </c>
      <c r="AH16">
        <v>9057047</v>
      </c>
      <c r="AI16">
        <v>4185631</v>
      </c>
      <c r="AJ16">
        <v>347623</v>
      </c>
      <c r="AK16">
        <v>5598647</v>
      </c>
      <c r="AL16">
        <v>1642543</v>
      </c>
      <c r="AM16">
        <v>1766627</v>
      </c>
      <c r="AN16">
        <v>5982803</v>
      </c>
      <c r="AO16">
        <v>542618</v>
      </c>
      <c r="AP16">
        <v>1962238</v>
      </c>
      <c r="AQ16">
        <v>418803</v>
      </c>
      <c r="AR16">
        <v>2829732</v>
      </c>
      <c r="AS16">
        <v>10687000</v>
      </c>
      <c r="AT16">
        <v>1263608</v>
      </c>
      <c r="AU16">
        <v>344052</v>
      </c>
      <c r="AV16">
        <v>3829136</v>
      </c>
      <c r="AW16">
        <v>3139445</v>
      </c>
      <c r="AX16">
        <v>764615</v>
      </c>
      <c r="AY16">
        <v>2902604</v>
      </c>
      <c r="AZ16">
        <v>270748</v>
      </c>
    </row>
    <row r="17" spans="1:52" x14ac:dyDescent="0.35">
      <c r="A17" s="6">
        <v>38808</v>
      </c>
      <c r="B17">
        <v>2072202</v>
      </c>
      <c r="C17">
        <v>325902</v>
      </c>
      <c r="D17">
        <v>2845984</v>
      </c>
      <c r="E17">
        <v>1295937</v>
      </c>
      <c r="F17">
        <v>16727112</v>
      </c>
      <c r="G17">
        <v>2497803</v>
      </c>
      <c r="H17">
        <v>1742226</v>
      </c>
      <c r="I17">
        <v>424399</v>
      </c>
      <c r="J17">
        <v>296187</v>
      </c>
      <c r="K17">
        <v>8649505</v>
      </c>
      <c r="L17">
        <v>4453461</v>
      </c>
      <c r="M17">
        <v>618382</v>
      </c>
      <c r="N17">
        <v>719407</v>
      </c>
      <c r="O17">
        <v>6177478</v>
      </c>
      <c r="P17">
        <v>3069630</v>
      </c>
      <c r="Q17">
        <v>1592607</v>
      </c>
      <c r="R17">
        <v>1398642</v>
      </c>
      <c r="S17">
        <v>1903039</v>
      </c>
      <c r="T17">
        <v>1886045</v>
      </c>
      <c r="U17">
        <v>668724</v>
      </c>
      <c r="V17">
        <v>2843557</v>
      </c>
      <c r="W17">
        <v>3233417</v>
      </c>
      <c r="X17">
        <v>4730509</v>
      </c>
      <c r="Y17">
        <v>2771884</v>
      </c>
      <c r="Z17">
        <v>1199190</v>
      </c>
      <c r="AA17">
        <v>2872029</v>
      </c>
      <c r="AB17">
        <v>475612</v>
      </c>
      <c r="AC17">
        <v>938330</v>
      </c>
      <c r="AD17">
        <v>1222424</v>
      </c>
      <c r="AE17">
        <v>705833</v>
      </c>
      <c r="AF17">
        <v>4222664</v>
      </c>
      <c r="AG17">
        <v>888372</v>
      </c>
      <c r="AH17">
        <v>9062158</v>
      </c>
      <c r="AI17">
        <v>4200417</v>
      </c>
      <c r="AJ17">
        <v>348120</v>
      </c>
      <c r="AK17">
        <v>5605632</v>
      </c>
      <c r="AL17">
        <v>1643261</v>
      </c>
      <c r="AM17">
        <v>1772483</v>
      </c>
      <c r="AN17">
        <v>5988593</v>
      </c>
      <c r="AO17">
        <v>543263</v>
      </c>
      <c r="AP17">
        <v>1964577</v>
      </c>
      <c r="AQ17">
        <v>419552</v>
      </c>
      <c r="AR17">
        <v>2843315</v>
      </c>
      <c r="AS17">
        <v>10704217</v>
      </c>
      <c r="AT17">
        <v>1269196</v>
      </c>
      <c r="AU17">
        <v>344127</v>
      </c>
      <c r="AV17">
        <v>3836157</v>
      </c>
      <c r="AW17">
        <v>3143928</v>
      </c>
      <c r="AX17">
        <v>765271</v>
      </c>
      <c r="AY17">
        <v>2906158</v>
      </c>
      <c r="AZ17">
        <v>271372</v>
      </c>
    </row>
    <row r="18" spans="1:52" x14ac:dyDescent="0.35">
      <c r="A18" s="6">
        <v>38838</v>
      </c>
      <c r="B18">
        <v>2074891</v>
      </c>
      <c r="C18">
        <v>326613</v>
      </c>
      <c r="D18">
        <v>2855316</v>
      </c>
      <c r="E18">
        <v>1294870</v>
      </c>
      <c r="F18">
        <v>16744724</v>
      </c>
      <c r="G18">
        <v>2503824</v>
      </c>
      <c r="H18">
        <v>1744861</v>
      </c>
      <c r="I18">
        <v>424709</v>
      </c>
      <c r="J18">
        <v>296743</v>
      </c>
      <c r="K18">
        <v>8672637</v>
      </c>
      <c r="L18">
        <v>4464795</v>
      </c>
      <c r="M18">
        <v>619113</v>
      </c>
      <c r="N18">
        <v>720450</v>
      </c>
      <c r="O18">
        <v>6198498</v>
      </c>
      <c r="P18">
        <v>3068882</v>
      </c>
      <c r="Q18">
        <v>1596495</v>
      </c>
      <c r="R18">
        <v>1399950</v>
      </c>
      <c r="S18">
        <v>1906113</v>
      </c>
      <c r="T18">
        <v>1888494</v>
      </c>
      <c r="U18">
        <v>668706</v>
      </c>
      <c r="V18">
        <v>2845482</v>
      </c>
      <c r="W18">
        <v>3237810</v>
      </c>
      <c r="X18">
        <v>4725155</v>
      </c>
      <c r="Y18">
        <v>2771567</v>
      </c>
      <c r="Z18">
        <v>1201640</v>
      </c>
      <c r="AA18">
        <v>2876885</v>
      </c>
      <c r="AB18">
        <v>476914</v>
      </c>
      <c r="AC18">
        <v>938754</v>
      </c>
      <c r="AD18">
        <v>1227869</v>
      </c>
      <c r="AE18">
        <v>706374</v>
      </c>
      <c r="AF18">
        <v>4225173</v>
      </c>
      <c r="AG18">
        <v>889529</v>
      </c>
      <c r="AH18">
        <v>9063940</v>
      </c>
      <c r="AI18">
        <v>4214052</v>
      </c>
      <c r="AJ18">
        <v>348589</v>
      </c>
      <c r="AK18">
        <v>5611755</v>
      </c>
      <c r="AL18">
        <v>1644014</v>
      </c>
      <c r="AM18">
        <v>1777989</v>
      </c>
      <c r="AN18">
        <v>5992594</v>
      </c>
      <c r="AO18">
        <v>543758</v>
      </c>
      <c r="AP18">
        <v>1965834</v>
      </c>
      <c r="AQ18">
        <v>420302</v>
      </c>
      <c r="AR18">
        <v>2856721</v>
      </c>
      <c r="AS18">
        <v>10722253</v>
      </c>
      <c r="AT18">
        <v>1274376</v>
      </c>
      <c r="AU18">
        <v>344103</v>
      </c>
      <c r="AV18">
        <v>3842258</v>
      </c>
      <c r="AW18">
        <v>3147588</v>
      </c>
      <c r="AX18">
        <v>765535</v>
      </c>
      <c r="AY18">
        <v>2909280</v>
      </c>
      <c r="AZ18">
        <v>271907</v>
      </c>
    </row>
    <row r="19" spans="1:52" x14ac:dyDescent="0.35">
      <c r="A19" s="6">
        <v>38869</v>
      </c>
      <c r="B19">
        <v>2077457</v>
      </c>
      <c r="C19">
        <v>327122</v>
      </c>
      <c r="D19">
        <v>2864328</v>
      </c>
      <c r="E19">
        <v>1293504</v>
      </c>
      <c r="F19">
        <v>16763184</v>
      </c>
      <c r="G19">
        <v>2509534</v>
      </c>
      <c r="H19">
        <v>1747190</v>
      </c>
      <c r="I19">
        <v>425016</v>
      </c>
      <c r="J19">
        <v>297377</v>
      </c>
      <c r="K19">
        <v>8694097</v>
      </c>
      <c r="L19">
        <v>4476178</v>
      </c>
      <c r="M19">
        <v>620172</v>
      </c>
      <c r="N19">
        <v>721389</v>
      </c>
      <c r="O19">
        <v>6219777</v>
      </c>
      <c r="P19">
        <v>3067537</v>
      </c>
      <c r="Q19">
        <v>1599499</v>
      </c>
      <c r="R19">
        <v>1401257</v>
      </c>
      <c r="S19">
        <v>1909057</v>
      </c>
      <c r="T19">
        <v>1891660</v>
      </c>
      <c r="U19">
        <v>668695</v>
      </c>
      <c r="V19">
        <v>2846933</v>
      </c>
      <c r="W19">
        <v>3242529</v>
      </c>
      <c r="X19">
        <v>4718641</v>
      </c>
      <c r="Y19">
        <v>2771207</v>
      </c>
      <c r="Z19">
        <v>1204077</v>
      </c>
      <c r="AA19">
        <v>2880923</v>
      </c>
      <c r="AB19">
        <v>477759</v>
      </c>
      <c r="AC19">
        <v>939181</v>
      </c>
      <c r="AD19">
        <v>1233072</v>
      </c>
      <c r="AE19">
        <v>706801</v>
      </c>
      <c r="AF19">
        <v>4227757</v>
      </c>
      <c r="AG19">
        <v>890366</v>
      </c>
      <c r="AH19">
        <v>9063376</v>
      </c>
      <c r="AI19">
        <v>4226518</v>
      </c>
      <c r="AJ19">
        <v>349086</v>
      </c>
      <c r="AK19">
        <v>5617214</v>
      </c>
      <c r="AL19">
        <v>1644703</v>
      </c>
      <c r="AM19">
        <v>1783077</v>
      </c>
      <c r="AN19">
        <v>5995697</v>
      </c>
      <c r="AO19">
        <v>544134</v>
      </c>
      <c r="AP19">
        <v>1966807</v>
      </c>
      <c r="AQ19">
        <v>421051</v>
      </c>
      <c r="AR19">
        <v>2869982</v>
      </c>
      <c r="AS19">
        <v>10741372</v>
      </c>
      <c r="AT19">
        <v>1279068</v>
      </c>
      <c r="AU19">
        <v>344070</v>
      </c>
      <c r="AV19">
        <v>3847720</v>
      </c>
      <c r="AW19">
        <v>3150846</v>
      </c>
      <c r="AX19">
        <v>765599</v>
      </c>
      <c r="AY19">
        <v>2911919</v>
      </c>
      <c r="AZ19">
        <v>272334</v>
      </c>
    </row>
    <row r="20" spans="1:52" x14ac:dyDescent="0.35">
      <c r="A20" s="6">
        <v>38899</v>
      </c>
      <c r="B20">
        <v>2079826</v>
      </c>
      <c r="C20">
        <v>327420</v>
      </c>
      <c r="D20">
        <v>2873938</v>
      </c>
      <c r="E20">
        <v>1292334</v>
      </c>
      <c r="F20">
        <v>16784652</v>
      </c>
      <c r="G20">
        <v>2515573</v>
      </c>
      <c r="H20">
        <v>1749540</v>
      </c>
      <c r="I20">
        <v>425380</v>
      </c>
      <c r="J20">
        <v>297998</v>
      </c>
      <c r="K20">
        <v>8715851</v>
      </c>
      <c r="L20">
        <v>4488741</v>
      </c>
      <c r="M20">
        <v>621553</v>
      </c>
      <c r="N20">
        <v>722300</v>
      </c>
      <c r="O20">
        <v>6242001</v>
      </c>
      <c r="P20">
        <v>3067098</v>
      </c>
      <c r="Q20">
        <v>1601709</v>
      </c>
      <c r="R20">
        <v>1402706</v>
      </c>
      <c r="S20">
        <v>1912325</v>
      </c>
      <c r="T20">
        <v>1896230</v>
      </c>
      <c r="U20">
        <v>668837</v>
      </c>
      <c r="V20">
        <v>2848561</v>
      </c>
      <c r="W20">
        <v>3247399</v>
      </c>
      <c r="X20">
        <v>4712340</v>
      </c>
      <c r="Y20">
        <v>2771028</v>
      </c>
      <c r="Z20">
        <v>1206553</v>
      </c>
      <c r="AA20">
        <v>2884970</v>
      </c>
      <c r="AB20">
        <v>478059</v>
      </c>
      <c r="AC20">
        <v>939677</v>
      </c>
      <c r="AD20">
        <v>1238007</v>
      </c>
      <c r="AE20">
        <v>707130</v>
      </c>
      <c r="AF20">
        <v>4231721</v>
      </c>
      <c r="AG20">
        <v>891030</v>
      </c>
      <c r="AH20">
        <v>9063611</v>
      </c>
      <c r="AI20">
        <v>4238941</v>
      </c>
      <c r="AJ20">
        <v>349682</v>
      </c>
      <c r="AK20">
        <v>5622994</v>
      </c>
      <c r="AL20">
        <v>1645490</v>
      </c>
      <c r="AM20">
        <v>1787946</v>
      </c>
      <c r="AN20">
        <v>5999753</v>
      </c>
      <c r="AO20">
        <v>544478</v>
      </c>
      <c r="AP20">
        <v>1968782</v>
      </c>
      <c r="AQ20">
        <v>421800</v>
      </c>
      <c r="AR20">
        <v>2883576</v>
      </c>
      <c r="AS20">
        <v>10762673</v>
      </c>
      <c r="AT20">
        <v>1283393</v>
      </c>
      <c r="AU20">
        <v>344063</v>
      </c>
      <c r="AV20">
        <v>3853683</v>
      </c>
      <c r="AW20">
        <v>3154664</v>
      </c>
      <c r="AX20">
        <v>765753</v>
      </c>
      <c r="AY20">
        <v>2914427</v>
      </c>
      <c r="AZ20">
        <v>272690</v>
      </c>
    </row>
    <row r="21" spans="1:52" x14ac:dyDescent="0.35">
      <c r="A21" s="6">
        <v>38930</v>
      </c>
      <c r="B21">
        <v>2081970</v>
      </c>
      <c r="C21">
        <v>327553</v>
      </c>
      <c r="D21">
        <v>2884223</v>
      </c>
      <c r="E21">
        <v>1291722</v>
      </c>
      <c r="F21">
        <v>16809465</v>
      </c>
      <c r="G21">
        <v>2522082</v>
      </c>
      <c r="H21">
        <v>1752072</v>
      </c>
      <c r="I21">
        <v>425835</v>
      </c>
      <c r="J21">
        <v>298532</v>
      </c>
      <c r="K21">
        <v>8738246</v>
      </c>
      <c r="L21">
        <v>4502879</v>
      </c>
      <c r="M21">
        <v>623096</v>
      </c>
      <c r="N21">
        <v>723218</v>
      </c>
      <c r="O21">
        <v>6264055</v>
      </c>
      <c r="P21">
        <v>3068298</v>
      </c>
      <c r="Q21">
        <v>1603200</v>
      </c>
      <c r="R21">
        <v>1404378</v>
      </c>
      <c r="S21">
        <v>1916082</v>
      </c>
      <c r="T21">
        <v>1902100</v>
      </c>
      <c r="U21">
        <v>669244</v>
      </c>
      <c r="V21">
        <v>2850797</v>
      </c>
      <c r="W21">
        <v>3251899</v>
      </c>
      <c r="X21">
        <v>4707138</v>
      </c>
      <c r="Y21">
        <v>2771135</v>
      </c>
      <c r="Z21">
        <v>1209025</v>
      </c>
      <c r="AA21">
        <v>2889430</v>
      </c>
      <c r="AB21">
        <v>477994</v>
      </c>
      <c r="AC21">
        <v>940299</v>
      </c>
      <c r="AD21">
        <v>1242590</v>
      </c>
      <c r="AE21">
        <v>707422</v>
      </c>
      <c r="AF21">
        <v>4237369</v>
      </c>
      <c r="AG21">
        <v>891647</v>
      </c>
      <c r="AH21">
        <v>9066365</v>
      </c>
      <c r="AI21">
        <v>4251539</v>
      </c>
      <c r="AJ21">
        <v>350428</v>
      </c>
      <c r="AK21">
        <v>5629649</v>
      </c>
      <c r="AL21">
        <v>1646392</v>
      </c>
      <c r="AM21">
        <v>1792752</v>
      </c>
      <c r="AN21">
        <v>6005937</v>
      </c>
      <c r="AO21">
        <v>544919</v>
      </c>
      <c r="AP21">
        <v>1972684</v>
      </c>
      <c r="AQ21">
        <v>422553</v>
      </c>
      <c r="AR21">
        <v>2897160</v>
      </c>
      <c r="AS21">
        <v>10785501</v>
      </c>
      <c r="AT21">
        <v>1287576</v>
      </c>
      <c r="AU21">
        <v>344050</v>
      </c>
      <c r="AV21">
        <v>3860667</v>
      </c>
      <c r="AW21">
        <v>3159556</v>
      </c>
      <c r="AX21">
        <v>766158</v>
      </c>
      <c r="AY21">
        <v>2916943</v>
      </c>
      <c r="AZ21">
        <v>273034</v>
      </c>
    </row>
    <row r="22" spans="1:52" x14ac:dyDescent="0.35">
      <c r="A22" s="6">
        <v>38961</v>
      </c>
      <c r="B22">
        <v>2084015</v>
      </c>
      <c r="C22">
        <v>327596</v>
      </c>
      <c r="D22">
        <v>2894355</v>
      </c>
      <c r="E22">
        <v>1291716</v>
      </c>
      <c r="F22">
        <v>16836006</v>
      </c>
      <c r="G22">
        <v>2528654</v>
      </c>
      <c r="H22">
        <v>1754754</v>
      </c>
      <c r="I22">
        <v>426363</v>
      </c>
      <c r="J22">
        <v>299002</v>
      </c>
      <c r="K22">
        <v>8760229</v>
      </c>
      <c r="L22">
        <v>4518145</v>
      </c>
      <c r="M22">
        <v>624568</v>
      </c>
      <c r="N22">
        <v>724144</v>
      </c>
      <c r="O22">
        <v>6283368</v>
      </c>
      <c r="P22">
        <v>3070574</v>
      </c>
      <c r="Q22">
        <v>1603934</v>
      </c>
      <c r="R22">
        <v>1406237</v>
      </c>
      <c r="S22">
        <v>1919998</v>
      </c>
      <c r="T22">
        <v>1908555</v>
      </c>
      <c r="U22">
        <v>669918</v>
      </c>
      <c r="V22">
        <v>2853598</v>
      </c>
      <c r="W22">
        <v>3255488</v>
      </c>
      <c r="X22">
        <v>4703372</v>
      </c>
      <c r="Y22">
        <v>2771534</v>
      </c>
      <c r="Z22">
        <v>1211239</v>
      </c>
      <c r="AA22">
        <v>2894069</v>
      </c>
      <c r="AB22">
        <v>477837</v>
      </c>
      <c r="AC22">
        <v>941039</v>
      </c>
      <c r="AD22">
        <v>1246788</v>
      </c>
      <c r="AE22">
        <v>707789</v>
      </c>
      <c r="AF22">
        <v>4243802</v>
      </c>
      <c r="AG22">
        <v>892255</v>
      </c>
      <c r="AH22">
        <v>9071973</v>
      </c>
      <c r="AI22">
        <v>4263663</v>
      </c>
      <c r="AJ22">
        <v>351321</v>
      </c>
      <c r="AK22">
        <v>5636605</v>
      </c>
      <c r="AL22">
        <v>1647298</v>
      </c>
      <c r="AM22">
        <v>1797539</v>
      </c>
      <c r="AN22">
        <v>6013801</v>
      </c>
      <c r="AO22">
        <v>545522</v>
      </c>
      <c r="AP22">
        <v>1978355</v>
      </c>
      <c r="AQ22">
        <v>423315</v>
      </c>
      <c r="AR22">
        <v>2909779</v>
      </c>
      <c r="AS22">
        <v>10807990</v>
      </c>
      <c r="AT22">
        <v>1291819</v>
      </c>
      <c r="AU22">
        <v>343964</v>
      </c>
      <c r="AV22">
        <v>3868473</v>
      </c>
      <c r="AW22">
        <v>3165619</v>
      </c>
      <c r="AX22">
        <v>766820</v>
      </c>
      <c r="AY22">
        <v>2919492</v>
      </c>
      <c r="AZ22">
        <v>273415</v>
      </c>
    </row>
    <row r="23" spans="1:52" x14ac:dyDescent="0.35">
      <c r="A23" s="6">
        <v>38991</v>
      </c>
      <c r="B23">
        <v>2086297</v>
      </c>
      <c r="C23">
        <v>327624</v>
      </c>
      <c r="D23">
        <v>2903392</v>
      </c>
      <c r="E23">
        <v>1292456</v>
      </c>
      <c r="F23">
        <v>16863434</v>
      </c>
      <c r="G23">
        <v>2534731</v>
      </c>
      <c r="H23">
        <v>1757537</v>
      </c>
      <c r="I23">
        <v>426908</v>
      </c>
      <c r="J23">
        <v>299507</v>
      </c>
      <c r="K23">
        <v>8781154</v>
      </c>
      <c r="L23">
        <v>4533888</v>
      </c>
      <c r="M23">
        <v>625744</v>
      </c>
      <c r="N23">
        <v>725107</v>
      </c>
      <c r="O23">
        <v>6298214</v>
      </c>
      <c r="P23">
        <v>3073192</v>
      </c>
      <c r="Q23">
        <v>1603853</v>
      </c>
      <c r="R23">
        <v>1408243</v>
      </c>
      <c r="S23">
        <v>1923645</v>
      </c>
      <c r="T23">
        <v>1914939</v>
      </c>
      <c r="U23">
        <v>670783</v>
      </c>
      <c r="V23">
        <v>2856715</v>
      </c>
      <c r="W23">
        <v>3258134</v>
      </c>
      <c r="X23">
        <v>4701468</v>
      </c>
      <c r="Y23">
        <v>2772286</v>
      </c>
      <c r="Z23">
        <v>1212917</v>
      </c>
      <c r="AA23">
        <v>2898495</v>
      </c>
      <c r="AB23">
        <v>477961</v>
      </c>
      <c r="AC23">
        <v>941834</v>
      </c>
      <c r="AD23">
        <v>1250689</v>
      </c>
      <c r="AE23">
        <v>708279</v>
      </c>
      <c r="AF23">
        <v>4249923</v>
      </c>
      <c r="AG23">
        <v>892980</v>
      </c>
      <c r="AH23">
        <v>9080415</v>
      </c>
      <c r="AI23">
        <v>4275195</v>
      </c>
      <c r="AJ23">
        <v>352305</v>
      </c>
      <c r="AK23">
        <v>5643410</v>
      </c>
      <c r="AL23">
        <v>1648307</v>
      </c>
      <c r="AM23">
        <v>1802374</v>
      </c>
      <c r="AN23">
        <v>6022648</v>
      </c>
      <c r="AO23">
        <v>546227</v>
      </c>
      <c r="AP23">
        <v>1985077</v>
      </c>
      <c r="AQ23">
        <v>424097</v>
      </c>
      <c r="AR23">
        <v>2920733</v>
      </c>
      <c r="AS23">
        <v>10828643</v>
      </c>
      <c r="AT23">
        <v>1296309</v>
      </c>
      <c r="AU23">
        <v>343761</v>
      </c>
      <c r="AV23">
        <v>3876940</v>
      </c>
      <c r="AW23">
        <v>3172954</v>
      </c>
      <c r="AX23">
        <v>767707</v>
      </c>
      <c r="AY23">
        <v>2922209</v>
      </c>
      <c r="AZ23">
        <v>273885</v>
      </c>
    </row>
    <row r="24" spans="1:52" x14ac:dyDescent="0.35">
      <c r="A24" s="6">
        <v>39022</v>
      </c>
      <c r="B24">
        <v>2088746</v>
      </c>
      <c r="C24">
        <v>327679</v>
      </c>
      <c r="D24">
        <v>2910232</v>
      </c>
      <c r="E24">
        <v>1293760</v>
      </c>
      <c r="F24">
        <v>16888929</v>
      </c>
      <c r="G24">
        <v>2539709</v>
      </c>
      <c r="H24">
        <v>1760235</v>
      </c>
      <c r="I24">
        <v>427372</v>
      </c>
      <c r="J24">
        <v>300158</v>
      </c>
      <c r="K24">
        <v>8798869</v>
      </c>
      <c r="L24">
        <v>4548622</v>
      </c>
      <c r="M24">
        <v>626440</v>
      </c>
      <c r="N24">
        <v>726110</v>
      </c>
      <c r="O24">
        <v>6307181</v>
      </c>
      <c r="P24">
        <v>3075043</v>
      </c>
      <c r="Q24">
        <v>1602844</v>
      </c>
      <c r="R24">
        <v>1410270</v>
      </c>
      <c r="S24">
        <v>1926433</v>
      </c>
      <c r="T24">
        <v>1920364</v>
      </c>
      <c r="U24">
        <v>671592</v>
      </c>
      <c r="V24">
        <v>2859563</v>
      </c>
      <c r="W24">
        <v>3259903</v>
      </c>
      <c r="X24">
        <v>4700179</v>
      </c>
      <c r="Y24">
        <v>2773251</v>
      </c>
      <c r="Z24">
        <v>1213820</v>
      </c>
      <c r="AA24">
        <v>2901786</v>
      </c>
      <c r="AB24">
        <v>478627</v>
      </c>
      <c r="AC24">
        <v>942641</v>
      </c>
      <c r="AD24">
        <v>1254337</v>
      </c>
      <c r="AE24">
        <v>708827</v>
      </c>
      <c r="AF24">
        <v>4254129</v>
      </c>
      <c r="AG24">
        <v>893878</v>
      </c>
      <c r="AH24">
        <v>9088976</v>
      </c>
      <c r="AI24">
        <v>4285003</v>
      </c>
      <c r="AJ24">
        <v>353267</v>
      </c>
      <c r="AK24">
        <v>5648999</v>
      </c>
      <c r="AL24">
        <v>1649393</v>
      </c>
      <c r="AM24">
        <v>1807018</v>
      </c>
      <c r="AN24">
        <v>6030963</v>
      </c>
      <c r="AO24">
        <v>546850</v>
      </c>
      <c r="AP24">
        <v>1991612</v>
      </c>
      <c r="AQ24">
        <v>424903</v>
      </c>
      <c r="AR24">
        <v>2929077</v>
      </c>
      <c r="AS24">
        <v>10845617</v>
      </c>
      <c r="AT24">
        <v>1301045</v>
      </c>
      <c r="AU24">
        <v>343415</v>
      </c>
      <c r="AV24">
        <v>3885033</v>
      </c>
      <c r="AW24">
        <v>3181287</v>
      </c>
      <c r="AX24">
        <v>768699</v>
      </c>
      <c r="AY24">
        <v>2924786</v>
      </c>
      <c r="AZ24">
        <v>274449</v>
      </c>
    </row>
    <row r="25" spans="1:52" x14ac:dyDescent="0.35">
      <c r="A25" s="6">
        <v>39052</v>
      </c>
      <c r="B25">
        <v>2090854</v>
      </c>
      <c r="C25">
        <v>327769</v>
      </c>
      <c r="D25">
        <v>2914202</v>
      </c>
      <c r="E25">
        <v>1295200</v>
      </c>
      <c r="F25">
        <v>16908652</v>
      </c>
      <c r="G25">
        <v>2543337</v>
      </c>
      <c r="H25">
        <v>1762657</v>
      </c>
      <c r="I25">
        <v>427662</v>
      </c>
      <c r="J25">
        <v>300988</v>
      </c>
      <c r="K25">
        <v>8810905</v>
      </c>
      <c r="L25">
        <v>4560729</v>
      </c>
      <c r="M25">
        <v>626570</v>
      </c>
      <c r="N25">
        <v>727160</v>
      </c>
      <c r="O25">
        <v>6309918</v>
      </c>
      <c r="P25">
        <v>3074979</v>
      </c>
      <c r="Q25">
        <v>1600945</v>
      </c>
      <c r="R25">
        <v>1412103</v>
      </c>
      <c r="S25">
        <v>1927937</v>
      </c>
      <c r="T25">
        <v>1924085</v>
      </c>
      <c r="U25">
        <v>672035</v>
      </c>
      <c r="V25">
        <v>2861559</v>
      </c>
      <c r="W25">
        <v>3261023</v>
      </c>
      <c r="X25">
        <v>4697773</v>
      </c>
      <c r="Y25">
        <v>2774260</v>
      </c>
      <c r="Z25">
        <v>1213892</v>
      </c>
      <c r="AA25">
        <v>2903039</v>
      </c>
      <c r="AB25">
        <v>479818</v>
      </c>
      <c r="AC25">
        <v>943444</v>
      </c>
      <c r="AD25">
        <v>1257742</v>
      </c>
      <c r="AE25">
        <v>709335</v>
      </c>
      <c r="AF25">
        <v>4255274</v>
      </c>
      <c r="AG25">
        <v>894880</v>
      </c>
      <c r="AH25">
        <v>9093904</v>
      </c>
      <c r="AI25">
        <v>4291575</v>
      </c>
      <c r="AJ25">
        <v>354085</v>
      </c>
      <c r="AK25">
        <v>5652334</v>
      </c>
      <c r="AL25">
        <v>1650362</v>
      </c>
      <c r="AM25">
        <v>1811034</v>
      </c>
      <c r="AN25">
        <v>6037077</v>
      </c>
      <c r="AO25">
        <v>547217</v>
      </c>
      <c r="AP25">
        <v>1996639</v>
      </c>
      <c r="AQ25">
        <v>425743</v>
      </c>
      <c r="AR25">
        <v>2934014</v>
      </c>
      <c r="AS25">
        <v>10857679</v>
      </c>
      <c r="AT25">
        <v>1305850</v>
      </c>
      <c r="AU25">
        <v>342928</v>
      </c>
      <c r="AV25">
        <v>3891470</v>
      </c>
      <c r="AW25">
        <v>3190216</v>
      </c>
      <c r="AX25">
        <v>769621</v>
      </c>
      <c r="AY25">
        <v>2926746</v>
      </c>
      <c r="AZ25">
        <v>275070</v>
      </c>
    </row>
    <row r="26" spans="1:52" x14ac:dyDescent="0.35">
      <c r="A26" s="6">
        <v>39083</v>
      </c>
      <c r="B26">
        <v>2092009</v>
      </c>
      <c r="C26">
        <v>327861</v>
      </c>
      <c r="D26">
        <v>2915541</v>
      </c>
      <c r="E26">
        <v>1296385</v>
      </c>
      <c r="F26">
        <v>16919913</v>
      </c>
      <c r="G26">
        <v>2545957</v>
      </c>
      <c r="H26">
        <v>1764781</v>
      </c>
      <c r="I26">
        <v>427743</v>
      </c>
      <c r="J26">
        <v>301866</v>
      </c>
      <c r="K26">
        <v>8815739</v>
      </c>
      <c r="L26">
        <v>4569211</v>
      </c>
      <c r="M26">
        <v>626193</v>
      </c>
      <c r="N26">
        <v>728336</v>
      </c>
      <c r="O26">
        <v>6307930</v>
      </c>
      <c r="P26">
        <v>3072387</v>
      </c>
      <c r="Q26">
        <v>1598590</v>
      </c>
      <c r="R26">
        <v>1413638</v>
      </c>
      <c r="S26">
        <v>1928077</v>
      </c>
      <c r="T26">
        <v>1925925</v>
      </c>
      <c r="U26">
        <v>671933</v>
      </c>
      <c r="V26">
        <v>2862374</v>
      </c>
      <c r="W26">
        <v>3261815</v>
      </c>
      <c r="X26">
        <v>4692984</v>
      </c>
      <c r="Y26">
        <v>2775069</v>
      </c>
      <c r="Z26">
        <v>1213296</v>
      </c>
      <c r="AA26">
        <v>2901963</v>
      </c>
      <c r="AB26">
        <v>481274</v>
      </c>
      <c r="AC26">
        <v>944256</v>
      </c>
      <c r="AD26">
        <v>1260847</v>
      </c>
      <c r="AE26">
        <v>709796</v>
      </c>
      <c r="AF26">
        <v>4253154</v>
      </c>
      <c r="AG26">
        <v>895846</v>
      </c>
      <c r="AH26">
        <v>9092860</v>
      </c>
      <c r="AI26">
        <v>4294547</v>
      </c>
      <c r="AJ26">
        <v>354692</v>
      </c>
      <c r="AK26">
        <v>5653250</v>
      </c>
      <c r="AL26">
        <v>1650987</v>
      </c>
      <c r="AM26">
        <v>1814145</v>
      </c>
      <c r="AN26">
        <v>6040371</v>
      </c>
      <c r="AO26">
        <v>547275</v>
      </c>
      <c r="AP26">
        <v>1999748</v>
      </c>
      <c r="AQ26">
        <v>426596</v>
      </c>
      <c r="AR26">
        <v>2935403</v>
      </c>
      <c r="AS26">
        <v>10865076</v>
      </c>
      <c r="AT26">
        <v>1310493</v>
      </c>
      <c r="AU26">
        <v>342351</v>
      </c>
      <c r="AV26">
        <v>3895308</v>
      </c>
      <c r="AW26">
        <v>3199406</v>
      </c>
      <c r="AX26">
        <v>770350</v>
      </c>
      <c r="AY26">
        <v>2927919</v>
      </c>
      <c r="AZ26">
        <v>275695</v>
      </c>
    </row>
    <row r="27" spans="1:52" x14ac:dyDescent="0.35">
      <c r="A27" s="6">
        <v>39114</v>
      </c>
      <c r="B27">
        <v>2091785</v>
      </c>
      <c r="C27">
        <v>327909</v>
      </c>
      <c r="D27">
        <v>2915467</v>
      </c>
      <c r="E27">
        <v>1296980</v>
      </c>
      <c r="F27">
        <v>16924066</v>
      </c>
      <c r="G27">
        <v>2548394</v>
      </c>
      <c r="H27">
        <v>1766681</v>
      </c>
      <c r="I27">
        <v>427661</v>
      </c>
      <c r="J27">
        <v>302602</v>
      </c>
      <c r="K27">
        <v>8814183</v>
      </c>
      <c r="L27">
        <v>4574334</v>
      </c>
      <c r="M27">
        <v>625425</v>
      </c>
      <c r="N27">
        <v>729669</v>
      </c>
      <c r="O27">
        <v>6304569</v>
      </c>
      <c r="P27">
        <v>3067606</v>
      </c>
      <c r="Q27">
        <v>1596475</v>
      </c>
      <c r="R27">
        <v>1415016</v>
      </c>
      <c r="S27">
        <v>1927175</v>
      </c>
      <c r="T27">
        <v>1926549</v>
      </c>
      <c r="U27">
        <v>671284</v>
      </c>
      <c r="V27">
        <v>2862192</v>
      </c>
      <c r="W27">
        <v>3262638</v>
      </c>
      <c r="X27">
        <v>4685910</v>
      </c>
      <c r="Y27">
        <v>2775511</v>
      </c>
      <c r="Z27">
        <v>1212552</v>
      </c>
      <c r="AA27">
        <v>2898954</v>
      </c>
      <c r="AB27">
        <v>482587</v>
      </c>
      <c r="AC27">
        <v>945106</v>
      </c>
      <c r="AD27">
        <v>1263563</v>
      </c>
      <c r="AE27">
        <v>710220</v>
      </c>
      <c r="AF27">
        <v>4248866</v>
      </c>
      <c r="AG27">
        <v>896685</v>
      </c>
      <c r="AH27">
        <v>9086548</v>
      </c>
      <c r="AI27">
        <v>4294696</v>
      </c>
      <c r="AJ27">
        <v>355095</v>
      </c>
      <c r="AK27">
        <v>5652483</v>
      </c>
      <c r="AL27">
        <v>1651209</v>
      </c>
      <c r="AM27">
        <v>1816294</v>
      </c>
      <c r="AN27">
        <v>6041751</v>
      </c>
      <c r="AO27">
        <v>547058</v>
      </c>
      <c r="AP27">
        <v>2001380</v>
      </c>
      <c r="AQ27">
        <v>427447</v>
      </c>
      <c r="AR27">
        <v>2934045</v>
      </c>
      <c r="AS27">
        <v>10869826</v>
      </c>
      <c r="AT27">
        <v>1314736</v>
      </c>
      <c r="AU27">
        <v>341770</v>
      </c>
      <c r="AV27">
        <v>3896864</v>
      </c>
      <c r="AW27">
        <v>3208657</v>
      </c>
      <c r="AX27">
        <v>770932</v>
      </c>
      <c r="AY27">
        <v>2928546</v>
      </c>
      <c r="AZ27">
        <v>276278</v>
      </c>
    </row>
    <row r="28" spans="1:52" x14ac:dyDescent="0.35">
      <c r="A28" s="6">
        <v>39142</v>
      </c>
      <c r="B28">
        <v>2090126</v>
      </c>
      <c r="C28">
        <v>327928</v>
      </c>
      <c r="D28">
        <v>2915162</v>
      </c>
      <c r="E28">
        <v>1296888</v>
      </c>
      <c r="F28">
        <v>16924161</v>
      </c>
      <c r="G28">
        <v>2551348</v>
      </c>
      <c r="H28">
        <v>1768393</v>
      </c>
      <c r="I28">
        <v>427514</v>
      </c>
      <c r="J28">
        <v>303074</v>
      </c>
      <c r="K28">
        <v>8807636</v>
      </c>
      <c r="L28">
        <v>4577102</v>
      </c>
      <c r="M28">
        <v>624349</v>
      </c>
      <c r="N28">
        <v>731099</v>
      </c>
      <c r="O28">
        <v>6302683</v>
      </c>
      <c r="P28">
        <v>3061563</v>
      </c>
      <c r="Q28">
        <v>1595162</v>
      </c>
      <c r="R28">
        <v>1416435</v>
      </c>
      <c r="S28">
        <v>1925548</v>
      </c>
      <c r="T28">
        <v>1926671</v>
      </c>
      <c r="U28">
        <v>670216</v>
      </c>
      <c r="V28">
        <v>2861549</v>
      </c>
      <c r="W28">
        <v>3263585</v>
      </c>
      <c r="X28">
        <v>4677323</v>
      </c>
      <c r="Y28">
        <v>2775657</v>
      </c>
      <c r="Z28">
        <v>1212227</v>
      </c>
      <c r="AA28">
        <v>2894597</v>
      </c>
      <c r="AB28">
        <v>483523</v>
      </c>
      <c r="AC28">
        <v>946063</v>
      </c>
      <c r="AD28">
        <v>1265826</v>
      </c>
      <c r="AE28">
        <v>710665</v>
      </c>
      <c r="AF28">
        <v>4244053</v>
      </c>
      <c r="AG28">
        <v>897418</v>
      </c>
      <c r="AH28">
        <v>9076923</v>
      </c>
      <c r="AI28">
        <v>4293125</v>
      </c>
      <c r="AJ28">
        <v>355336</v>
      </c>
      <c r="AK28">
        <v>5650800</v>
      </c>
      <c r="AL28">
        <v>1651084</v>
      </c>
      <c r="AM28">
        <v>1817613</v>
      </c>
      <c r="AN28">
        <v>6042622</v>
      </c>
      <c r="AO28">
        <v>546655</v>
      </c>
      <c r="AP28">
        <v>2002129</v>
      </c>
      <c r="AQ28">
        <v>428299</v>
      </c>
      <c r="AR28">
        <v>2930966</v>
      </c>
      <c r="AS28">
        <v>10873929</v>
      </c>
      <c r="AT28">
        <v>1318434</v>
      </c>
      <c r="AU28">
        <v>341253</v>
      </c>
      <c r="AV28">
        <v>3896949</v>
      </c>
      <c r="AW28">
        <v>3217655</v>
      </c>
      <c r="AX28">
        <v>771448</v>
      </c>
      <c r="AY28">
        <v>2928842</v>
      </c>
      <c r="AZ28">
        <v>276821</v>
      </c>
    </row>
    <row r="29" spans="1:52" x14ac:dyDescent="0.35">
      <c r="A29" s="6">
        <v>39173</v>
      </c>
      <c r="B29">
        <v>2087466</v>
      </c>
      <c r="C29">
        <v>327931</v>
      </c>
      <c r="D29">
        <v>2915685</v>
      </c>
      <c r="E29">
        <v>1296216</v>
      </c>
      <c r="F29">
        <v>16923640</v>
      </c>
      <c r="G29">
        <v>2555324</v>
      </c>
      <c r="H29">
        <v>1769996</v>
      </c>
      <c r="I29">
        <v>427423</v>
      </c>
      <c r="J29">
        <v>303245</v>
      </c>
      <c r="K29">
        <v>8798066</v>
      </c>
      <c r="L29">
        <v>4579021</v>
      </c>
      <c r="M29">
        <v>623034</v>
      </c>
      <c r="N29">
        <v>732482</v>
      </c>
      <c r="O29">
        <v>6304318</v>
      </c>
      <c r="P29">
        <v>3055494</v>
      </c>
      <c r="Q29">
        <v>1594903</v>
      </c>
      <c r="R29">
        <v>1417988</v>
      </c>
      <c r="S29">
        <v>1923553</v>
      </c>
      <c r="T29">
        <v>1927016</v>
      </c>
      <c r="U29">
        <v>668905</v>
      </c>
      <c r="V29">
        <v>2861066</v>
      </c>
      <c r="W29">
        <v>3264766</v>
      </c>
      <c r="X29">
        <v>4668225</v>
      </c>
      <c r="Y29">
        <v>2775671</v>
      </c>
      <c r="Z29">
        <v>1212800</v>
      </c>
      <c r="AA29">
        <v>2889876</v>
      </c>
      <c r="AB29">
        <v>484049</v>
      </c>
      <c r="AC29">
        <v>947166</v>
      </c>
      <c r="AD29">
        <v>1267576</v>
      </c>
      <c r="AE29">
        <v>711164</v>
      </c>
      <c r="AF29">
        <v>4240418</v>
      </c>
      <c r="AG29">
        <v>898034</v>
      </c>
      <c r="AH29">
        <v>9066960</v>
      </c>
      <c r="AI29">
        <v>4291364</v>
      </c>
      <c r="AJ29">
        <v>355452</v>
      </c>
      <c r="AK29">
        <v>5648809</v>
      </c>
      <c r="AL29">
        <v>1650795</v>
      </c>
      <c r="AM29">
        <v>1818445</v>
      </c>
      <c r="AN29">
        <v>6044276</v>
      </c>
      <c r="AO29">
        <v>546115</v>
      </c>
      <c r="AP29">
        <v>2002718</v>
      </c>
      <c r="AQ29">
        <v>429122</v>
      </c>
      <c r="AR29">
        <v>2927271</v>
      </c>
      <c r="AS29">
        <v>10879363</v>
      </c>
      <c r="AT29">
        <v>1321492</v>
      </c>
      <c r="AU29">
        <v>340804</v>
      </c>
      <c r="AV29">
        <v>3896823</v>
      </c>
      <c r="AW29">
        <v>3226106</v>
      </c>
      <c r="AX29">
        <v>771967</v>
      </c>
      <c r="AY29">
        <v>2929071</v>
      </c>
      <c r="AZ29">
        <v>277326</v>
      </c>
    </row>
    <row r="30" spans="1:52" x14ac:dyDescent="0.35">
      <c r="A30" s="6">
        <v>39203</v>
      </c>
      <c r="B30">
        <v>2084606</v>
      </c>
      <c r="C30">
        <v>327967</v>
      </c>
      <c r="D30">
        <v>2917411</v>
      </c>
      <c r="E30">
        <v>1295202</v>
      </c>
      <c r="F30">
        <v>16923972</v>
      </c>
      <c r="G30">
        <v>2560285</v>
      </c>
      <c r="H30">
        <v>1771536</v>
      </c>
      <c r="I30">
        <v>427471</v>
      </c>
      <c r="J30">
        <v>303212</v>
      </c>
      <c r="K30">
        <v>8786829</v>
      </c>
      <c r="L30">
        <v>4581238</v>
      </c>
      <c r="M30">
        <v>621595</v>
      </c>
      <c r="N30">
        <v>733572</v>
      </c>
      <c r="O30">
        <v>6309591</v>
      </c>
      <c r="P30">
        <v>3050300</v>
      </c>
      <c r="Q30">
        <v>1595588</v>
      </c>
      <c r="R30">
        <v>1419636</v>
      </c>
      <c r="S30">
        <v>1921456</v>
      </c>
      <c r="T30">
        <v>1928187</v>
      </c>
      <c r="U30">
        <v>667574</v>
      </c>
      <c r="V30">
        <v>2861115</v>
      </c>
      <c r="W30">
        <v>3266045</v>
      </c>
      <c r="X30">
        <v>4659016</v>
      </c>
      <c r="Y30">
        <v>2775673</v>
      </c>
      <c r="Z30">
        <v>1214515</v>
      </c>
      <c r="AA30">
        <v>2885478</v>
      </c>
      <c r="AB30">
        <v>484274</v>
      </c>
      <c r="AC30">
        <v>948371</v>
      </c>
      <c r="AD30">
        <v>1268881</v>
      </c>
      <c r="AE30">
        <v>711655</v>
      </c>
      <c r="AF30">
        <v>4238897</v>
      </c>
      <c r="AG30">
        <v>898535</v>
      </c>
      <c r="AH30">
        <v>9058878</v>
      </c>
      <c r="AI30">
        <v>4290234</v>
      </c>
      <c r="AJ30">
        <v>355496</v>
      </c>
      <c r="AK30">
        <v>5646606</v>
      </c>
      <c r="AL30">
        <v>1650560</v>
      </c>
      <c r="AM30">
        <v>1819135</v>
      </c>
      <c r="AN30">
        <v>6047067</v>
      </c>
      <c r="AO30">
        <v>545450</v>
      </c>
      <c r="AP30">
        <v>2003428</v>
      </c>
      <c r="AQ30">
        <v>429869</v>
      </c>
      <c r="AR30">
        <v>2923495</v>
      </c>
      <c r="AS30">
        <v>10887203</v>
      </c>
      <c r="AT30">
        <v>1323920</v>
      </c>
      <c r="AU30">
        <v>340362</v>
      </c>
      <c r="AV30">
        <v>3897431</v>
      </c>
      <c r="AW30">
        <v>3233768</v>
      </c>
      <c r="AX30">
        <v>772490</v>
      </c>
      <c r="AY30">
        <v>2929284</v>
      </c>
      <c r="AZ30">
        <v>277799</v>
      </c>
    </row>
    <row r="31" spans="1:52" x14ac:dyDescent="0.35">
      <c r="A31" s="6">
        <v>39234</v>
      </c>
      <c r="B31">
        <v>2082476</v>
      </c>
      <c r="C31">
        <v>328090</v>
      </c>
      <c r="D31">
        <v>2919994</v>
      </c>
      <c r="E31">
        <v>1294174</v>
      </c>
      <c r="F31">
        <v>16925738</v>
      </c>
      <c r="G31">
        <v>2565758</v>
      </c>
      <c r="H31">
        <v>1772960</v>
      </c>
      <c r="I31">
        <v>427674</v>
      </c>
      <c r="J31">
        <v>303197</v>
      </c>
      <c r="K31">
        <v>8775500</v>
      </c>
      <c r="L31">
        <v>4584589</v>
      </c>
      <c r="M31">
        <v>620160</v>
      </c>
      <c r="N31">
        <v>734159</v>
      </c>
      <c r="O31">
        <v>6317332</v>
      </c>
      <c r="P31">
        <v>3046716</v>
      </c>
      <c r="Q31">
        <v>1596972</v>
      </c>
      <c r="R31">
        <v>1421311</v>
      </c>
      <c r="S31">
        <v>1919497</v>
      </c>
      <c r="T31">
        <v>1931177</v>
      </c>
      <c r="U31">
        <v>666441</v>
      </c>
      <c r="V31">
        <v>2861858</v>
      </c>
      <c r="W31">
        <v>3267266</v>
      </c>
      <c r="X31">
        <v>4649934</v>
      </c>
      <c r="Y31">
        <v>2775723</v>
      </c>
      <c r="Z31">
        <v>1217446</v>
      </c>
      <c r="AA31">
        <v>2881726</v>
      </c>
      <c r="AB31">
        <v>484356</v>
      </c>
      <c r="AC31">
        <v>949580</v>
      </c>
      <c r="AD31">
        <v>1269966</v>
      </c>
      <c r="AE31">
        <v>712078</v>
      </c>
      <c r="AF31">
        <v>4239683</v>
      </c>
      <c r="AG31">
        <v>899007</v>
      </c>
      <c r="AH31">
        <v>9054434</v>
      </c>
      <c r="AI31">
        <v>4289975</v>
      </c>
      <c r="AJ31">
        <v>355537</v>
      </c>
      <c r="AK31">
        <v>5644389</v>
      </c>
      <c r="AL31">
        <v>1650705</v>
      </c>
      <c r="AM31">
        <v>1820054</v>
      </c>
      <c r="AN31">
        <v>6050990</v>
      </c>
      <c r="AO31">
        <v>544652</v>
      </c>
      <c r="AP31">
        <v>2004154</v>
      </c>
      <c r="AQ31">
        <v>430488</v>
      </c>
      <c r="AR31">
        <v>2919725</v>
      </c>
      <c r="AS31">
        <v>10897836</v>
      </c>
      <c r="AT31">
        <v>1325856</v>
      </c>
      <c r="AU31">
        <v>339855</v>
      </c>
      <c r="AV31">
        <v>3899456</v>
      </c>
      <c r="AW31">
        <v>3240824</v>
      </c>
      <c r="AX31">
        <v>773003</v>
      </c>
      <c r="AY31">
        <v>2929466</v>
      </c>
      <c r="AZ31">
        <v>278258</v>
      </c>
    </row>
    <row r="32" spans="1:52" x14ac:dyDescent="0.35">
      <c r="A32" s="6">
        <v>39264</v>
      </c>
      <c r="B32">
        <v>2081663</v>
      </c>
      <c r="C32">
        <v>328306</v>
      </c>
      <c r="D32">
        <v>2922687</v>
      </c>
      <c r="E32">
        <v>1293485</v>
      </c>
      <c r="F32">
        <v>16928751</v>
      </c>
      <c r="G32">
        <v>2571114</v>
      </c>
      <c r="H32">
        <v>1774165</v>
      </c>
      <c r="I32">
        <v>427998</v>
      </c>
      <c r="J32">
        <v>303476</v>
      </c>
      <c r="K32">
        <v>8765230</v>
      </c>
      <c r="L32">
        <v>4589404</v>
      </c>
      <c r="M32">
        <v>618842</v>
      </c>
      <c r="N32">
        <v>734161</v>
      </c>
      <c r="O32">
        <v>6325833</v>
      </c>
      <c r="P32">
        <v>3045116</v>
      </c>
      <c r="Q32">
        <v>1598744</v>
      </c>
      <c r="R32">
        <v>1422835</v>
      </c>
      <c r="S32">
        <v>1917743</v>
      </c>
      <c r="T32">
        <v>1936567</v>
      </c>
      <c r="U32">
        <v>665664</v>
      </c>
      <c r="V32">
        <v>2863204</v>
      </c>
      <c r="W32">
        <v>3268354</v>
      </c>
      <c r="X32">
        <v>4640845</v>
      </c>
      <c r="Y32">
        <v>2775700</v>
      </c>
      <c r="Z32">
        <v>1221375</v>
      </c>
      <c r="AA32">
        <v>2878646</v>
      </c>
      <c r="AB32">
        <v>484433</v>
      </c>
      <c r="AC32">
        <v>950627</v>
      </c>
      <c r="AD32">
        <v>1271134</v>
      </c>
      <c r="AE32">
        <v>712382</v>
      </c>
      <c r="AF32">
        <v>4242234</v>
      </c>
      <c r="AG32">
        <v>899523</v>
      </c>
      <c r="AH32">
        <v>9054407</v>
      </c>
      <c r="AI32">
        <v>4290520</v>
      </c>
      <c r="AJ32">
        <v>355614</v>
      </c>
      <c r="AK32">
        <v>5642193</v>
      </c>
      <c r="AL32">
        <v>1651343</v>
      </c>
      <c r="AM32">
        <v>1821455</v>
      </c>
      <c r="AN32">
        <v>6055589</v>
      </c>
      <c r="AO32">
        <v>543693</v>
      </c>
      <c r="AP32">
        <v>2004723</v>
      </c>
      <c r="AQ32">
        <v>430920</v>
      </c>
      <c r="AR32">
        <v>2915799</v>
      </c>
      <c r="AS32">
        <v>10911124</v>
      </c>
      <c r="AT32">
        <v>1327460</v>
      </c>
      <c r="AU32">
        <v>339265</v>
      </c>
      <c r="AV32">
        <v>3902963</v>
      </c>
      <c r="AW32">
        <v>3247543</v>
      </c>
      <c r="AX32">
        <v>773465</v>
      </c>
      <c r="AY32">
        <v>2929634</v>
      </c>
      <c r="AZ32">
        <v>278714</v>
      </c>
    </row>
    <row r="33" spans="1:52" x14ac:dyDescent="0.35">
      <c r="A33" s="6">
        <v>39295</v>
      </c>
      <c r="B33">
        <v>2082144</v>
      </c>
      <c r="C33">
        <v>328609</v>
      </c>
      <c r="D33">
        <v>2924858</v>
      </c>
      <c r="E33">
        <v>1293356</v>
      </c>
      <c r="F33">
        <v>16932459</v>
      </c>
      <c r="G33">
        <v>2575960</v>
      </c>
      <c r="H33">
        <v>1775148</v>
      </c>
      <c r="I33">
        <v>428385</v>
      </c>
      <c r="J33">
        <v>304181</v>
      </c>
      <c r="K33">
        <v>8757015</v>
      </c>
      <c r="L33">
        <v>4595622</v>
      </c>
      <c r="M33">
        <v>617815</v>
      </c>
      <c r="N33">
        <v>733567</v>
      </c>
      <c r="O33">
        <v>6333492</v>
      </c>
      <c r="P33">
        <v>3045429</v>
      </c>
      <c r="Q33">
        <v>1600696</v>
      </c>
      <c r="R33">
        <v>1423995</v>
      </c>
      <c r="S33">
        <v>1916205</v>
      </c>
      <c r="T33">
        <v>1943956</v>
      </c>
      <c r="U33">
        <v>665315</v>
      </c>
      <c r="V33">
        <v>2864973</v>
      </c>
      <c r="W33">
        <v>3269290</v>
      </c>
      <c r="X33">
        <v>4632006</v>
      </c>
      <c r="Y33">
        <v>2775464</v>
      </c>
      <c r="Z33">
        <v>1225891</v>
      </c>
      <c r="AA33">
        <v>2876175</v>
      </c>
      <c r="AB33">
        <v>484583</v>
      </c>
      <c r="AC33">
        <v>951485</v>
      </c>
      <c r="AD33">
        <v>1272681</v>
      </c>
      <c r="AE33">
        <v>712601</v>
      </c>
      <c r="AF33">
        <v>4245963</v>
      </c>
      <c r="AG33">
        <v>900145</v>
      </c>
      <c r="AH33">
        <v>9058904</v>
      </c>
      <c r="AI33">
        <v>4291896</v>
      </c>
      <c r="AJ33">
        <v>355765</v>
      </c>
      <c r="AK33">
        <v>5640041</v>
      </c>
      <c r="AL33">
        <v>1652503</v>
      </c>
      <c r="AM33">
        <v>1823480</v>
      </c>
      <c r="AN33">
        <v>6060552</v>
      </c>
      <c r="AO33">
        <v>542563</v>
      </c>
      <c r="AP33">
        <v>2005012</v>
      </c>
      <c r="AQ33">
        <v>431181</v>
      </c>
      <c r="AR33">
        <v>2911589</v>
      </c>
      <c r="AS33">
        <v>10926733</v>
      </c>
      <c r="AT33">
        <v>1328839</v>
      </c>
      <c r="AU33">
        <v>338649</v>
      </c>
      <c r="AV33">
        <v>3907841</v>
      </c>
      <c r="AW33">
        <v>3254351</v>
      </c>
      <c r="AX33">
        <v>773896</v>
      </c>
      <c r="AY33">
        <v>2929941</v>
      </c>
      <c r="AZ33">
        <v>279177</v>
      </c>
    </row>
    <row r="34" spans="1:52" x14ac:dyDescent="0.35">
      <c r="A34" s="6">
        <v>39326</v>
      </c>
      <c r="B34">
        <v>2083328</v>
      </c>
      <c r="C34">
        <v>328983</v>
      </c>
      <c r="D34">
        <v>2926474</v>
      </c>
      <c r="E34">
        <v>1294008</v>
      </c>
      <c r="F34">
        <v>16937003</v>
      </c>
      <c r="G34">
        <v>2580349</v>
      </c>
      <c r="H34">
        <v>1776037</v>
      </c>
      <c r="I34">
        <v>428794</v>
      </c>
      <c r="J34">
        <v>305233</v>
      </c>
      <c r="K34">
        <v>8751836</v>
      </c>
      <c r="L34">
        <v>4603030</v>
      </c>
      <c r="M34">
        <v>617235</v>
      </c>
      <c r="N34">
        <v>732449</v>
      </c>
      <c r="O34">
        <v>6339624</v>
      </c>
      <c r="P34">
        <v>3047663</v>
      </c>
      <c r="Q34">
        <v>1602800</v>
      </c>
      <c r="R34">
        <v>1424753</v>
      </c>
      <c r="S34">
        <v>1915067</v>
      </c>
      <c r="T34">
        <v>1952323</v>
      </c>
      <c r="U34">
        <v>665402</v>
      </c>
      <c r="V34">
        <v>2867189</v>
      </c>
      <c r="W34">
        <v>3270155</v>
      </c>
      <c r="X34">
        <v>4624112</v>
      </c>
      <c r="Y34">
        <v>2775044</v>
      </c>
      <c r="Z34">
        <v>1230547</v>
      </c>
      <c r="AA34">
        <v>2874334</v>
      </c>
      <c r="AB34">
        <v>484854</v>
      </c>
      <c r="AC34">
        <v>952249</v>
      </c>
      <c r="AD34">
        <v>1274709</v>
      </c>
      <c r="AE34">
        <v>712835</v>
      </c>
      <c r="AF34">
        <v>4250777</v>
      </c>
      <c r="AG34">
        <v>900913</v>
      </c>
      <c r="AH34">
        <v>9067728</v>
      </c>
      <c r="AI34">
        <v>4294293</v>
      </c>
      <c r="AJ34">
        <v>356038</v>
      </c>
      <c r="AK34">
        <v>5638650</v>
      </c>
      <c r="AL34">
        <v>1654351</v>
      </c>
      <c r="AM34">
        <v>1826097</v>
      </c>
      <c r="AN34">
        <v>6066240</v>
      </c>
      <c r="AO34">
        <v>541297</v>
      </c>
      <c r="AP34">
        <v>2005238</v>
      </c>
      <c r="AQ34">
        <v>431382</v>
      </c>
      <c r="AR34">
        <v>2907169</v>
      </c>
      <c r="AS34">
        <v>10944308</v>
      </c>
      <c r="AT34">
        <v>1330034</v>
      </c>
      <c r="AU34">
        <v>338096</v>
      </c>
      <c r="AV34">
        <v>3914199</v>
      </c>
      <c r="AW34">
        <v>3261684</v>
      </c>
      <c r="AX34">
        <v>774391</v>
      </c>
      <c r="AY34">
        <v>2930737</v>
      </c>
      <c r="AZ34">
        <v>279690</v>
      </c>
    </row>
    <row r="35" spans="1:52" x14ac:dyDescent="0.35">
      <c r="A35" s="6">
        <v>39356</v>
      </c>
      <c r="B35">
        <v>2084280</v>
      </c>
      <c r="C35">
        <v>329395</v>
      </c>
      <c r="D35">
        <v>2927523</v>
      </c>
      <c r="E35">
        <v>1295401</v>
      </c>
      <c r="F35">
        <v>16941177</v>
      </c>
      <c r="G35">
        <v>2584255</v>
      </c>
      <c r="H35">
        <v>1776918</v>
      </c>
      <c r="I35">
        <v>429196</v>
      </c>
      <c r="J35">
        <v>306389</v>
      </c>
      <c r="K35">
        <v>8748573</v>
      </c>
      <c r="L35">
        <v>4610820</v>
      </c>
      <c r="M35">
        <v>617181</v>
      </c>
      <c r="N35">
        <v>730952</v>
      </c>
      <c r="O35">
        <v>6343388</v>
      </c>
      <c r="P35">
        <v>3050978</v>
      </c>
      <c r="Q35">
        <v>1605012</v>
      </c>
      <c r="R35">
        <v>1425179</v>
      </c>
      <c r="S35">
        <v>1914232</v>
      </c>
      <c r="T35">
        <v>1960111</v>
      </c>
      <c r="U35">
        <v>665859</v>
      </c>
      <c r="V35">
        <v>2869756</v>
      </c>
      <c r="W35">
        <v>3270832</v>
      </c>
      <c r="X35">
        <v>4617367</v>
      </c>
      <c r="Y35">
        <v>2774682</v>
      </c>
      <c r="Z35">
        <v>1234757</v>
      </c>
      <c r="AA35">
        <v>2872663</v>
      </c>
      <c r="AB35">
        <v>485270</v>
      </c>
      <c r="AC35">
        <v>953053</v>
      </c>
      <c r="AD35">
        <v>1277038</v>
      </c>
      <c r="AE35">
        <v>713162</v>
      </c>
      <c r="AF35">
        <v>4256224</v>
      </c>
      <c r="AG35">
        <v>901766</v>
      </c>
      <c r="AH35">
        <v>9078789</v>
      </c>
      <c r="AI35">
        <v>4297102</v>
      </c>
      <c r="AJ35">
        <v>356461</v>
      </c>
      <c r="AK35">
        <v>5637741</v>
      </c>
      <c r="AL35">
        <v>1656772</v>
      </c>
      <c r="AM35">
        <v>1829015</v>
      </c>
      <c r="AN35">
        <v>6072398</v>
      </c>
      <c r="AO35">
        <v>539959</v>
      </c>
      <c r="AP35">
        <v>2005617</v>
      </c>
      <c r="AQ35">
        <v>431653</v>
      </c>
      <c r="AR35">
        <v>2902288</v>
      </c>
      <c r="AS35">
        <v>10962541</v>
      </c>
      <c r="AT35">
        <v>1330999</v>
      </c>
      <c r="AU35">
        <v>337669</v>
      </c>
      <c r="AV35">
        <v>3921640</v>
      </c>
      <c r="AW35">
        <v>3269337</v>
      </c>
      <c r="AX35">
        <v>774956</v>
      </c>
      <c r="AY35">
        <v>2932204</v>
      </c>
      <c r="AZ35">
        <v>280270</v>
      </c>
    </row>
    <row r="36" spans="1:52" x14ac:dyDescent="0.35">
      <c r="A36" s="6">
        <v>39387</v>
      </c>
      <c r="B36">
        <v>2084331</v>
      </c>
      <c r="C36">
        <v>329808</v>
      </c>
      <c r="D36">
        <v>2928220</v>
      </c>
      <c r="E36">
        <v>1297261</v>
      </c>
      <c r="F36">
        <v>16944750</v>
      </c>
      <c r="G36">
        <v>2587666</v>
      </c>
      <c r="H36">
        <v>1777831</v>
      </c>
      <c r="I36">
        <v>429570</v>
      </c>
      <c r="J36">
        <v>307422</v>
      </c>
      <c r="K36">
        <v>8745698</v>
      </c>
      <c r="L36">
        <v>4618379</v>
      </c>
      <c r="M36">
        <v>617604</v>
      </c>
      <c r="N36">
        <v>729222</v>
      </c>
      <c r="O36">
        <v>6344730</v>
      </c>
      <c r="P36">
        <v>3054169</v>
      </c>
      <c r="Q36">
        <v>1607240</v>
      </c>
      <c r="R36">
        <v>1425536</v>
      </c>
      <c r="S36">
        <v>1913399</v>
      </c>
      <c r="T36">
        <v>1966204</v>
      </c>
      <c r="U36">
        <v>666564</v>
      </c>
      <c r="V36">
        <v>2872531</v>
      </c>
      <c r="W36">
        <v>3271224</v>
      </c>
      <c r="X36">
        <v>4611543</v>
      </c>
      <c r="Y36">
        <v>2774589</v>
      </c>
      <c r="Z36">
        <v>1238071</v>
      </c>
      <c r="AA36">
        <v>2870839</v>
      </c>
      <c r="AB36">
        <v>485738</v>
      </c>
      <c r="AC36">
        <v>953980</v>
      </c>
      <c r="AD36">
        <v>1279399</v>
      </c>
      <c r="AE36">
        <v>713636</v>
      </c>
      <c r="AF36">
        <v>4261902</v>
      </c>
      <c r="AG36">
        <v>902630</v>
      </c>
      <c r="AH36">
        <v>9090378</v>
      </c>
      <c r="AI36">
        <v>4299754</v>
      </c>
      <c r="AJ36">
        <v>357044</v>
      </c>
      <c r="AK36">
        <v>5636458</v>
      </c>
      <c r="AL36">
        <v>1659618</v>
      </c>
      <c r="AM36">
        <v>1831906</v>
      </c>
      <c r="AN36">
        <v>6078753</v>
      </c>
      <c r="AO36">
        <v>538609</v>
      </c>
      <c r="AP36">
        <v>2006226</v>
      </c>
      <c r="AQ36">
        <v>432069</v>
      </c>
      <c r="AR36">
        <v>2896975</v>
      </c>
      <c r="AS36">
        <v>10980429</v>
      </c>
      <c r="AT36">
        <v>1331641</v>
      </c>
      <c r="AU36">
        <v>337407</v>
      </c>
      <c r="AV36">
        <v>3929925</v>
      </c>
      <c r="AW36">
        <v>3276795</v>
      </c>
      <c r="AX36">
        <v>775578</v>
      </c>
      <c r="AY36">
        <v>2934440</v>
      </c>
      <c r="AZ36">
        <v>280896</v>
      </c>
    </row>
    <row r="37" spans="1:52" x14ac:dyDescent="0.35">
      <c r="A37" s="6">
        <v>39417</v>
      </c>
      <c r="B37">
        <v>2083274</v>
      </c>
      <c r="C37">
        <v>330226</v>
      </c>
      <c r="D37">
        <v>2928758</v>
      </c>
      <c r="E37">
        <v>1299373</v>
      </c>
      <c r="F37">
        <v>16948344</v>
      </c>
      <c r="G37">
        <v>2590538</v>
      </c>
      <c r="H37">
        <v>1778729</v>
      </c>
      <c r="I37">
        <v>429871</v>
      </c>
      <c r="J37">
        <v>308207</v>
      </c>
      <c r="K37">
        <v>8741669</v>
      </c>
      <c r="L37">
        <v>4625406</v>
      </c>
      <c r="M37">
        <v>618346</v>
      </c>
      <c r="N37">
        <v>727407</v>
      </c>
      <c r="O37">
        <v>6343767</v>
      </c>
      <c r="P37">
        <v>3056613</v>
      </c>
      <c r="Q37">
        <v>1609331</v>
      </c>
      <c r="R37">
        <v>1426165</v>
      </c>
      <c r="S37">
        <v>1912366</v>
      </c>
      <c r="T37">
        <v>1970417</v>
      </c>
      <c r="U37">
        <v>667382</v>
      </c>
      <c r="V37">
        <v>2875353</v>
      </c>
      <c r="W37">
        <v>3271283</v>
      </c>
      <c r="X37">
        <v>4605647</v>
      </c>
      <c r="Y37">
        <v>2774768</v>
      </c>
      <c r="Z37">
        <v>1240194</v>
      </c>
      <c r="AA37">
        <v>2868902</v>
      </c>
      <c r="AB37">
        <v>486183</v>
      </c>
      <c r="AC37">
        <v>955033</v>
      </c>
      <c r="AD37">
        <v>1281500</v>
      </c>
      <c r="AE37">
        <v>714229</v>
      </c>
      <c r="AF37">
        <v>4267204</v>
      </c>
      <c r="AG37">
        <v>903476</v>
      </c>
      <c r="AH37">
        <v>9101307</v>
      </c>
      <c r="AI37">
        <v>4301847</v>
      </c>
      <c r="AJ37">
        <v>357763</v>
      </c>
      <c r="AK37">
        <v>5634269</v>
      </c>
      <c r="AL37">
        <v>1662869</v>
      </c>
      <c r="AM37">
        <v>1834513</v>
      </c>
      <c r="AN37">
        <v>6085501</v>
      </c>
      <c r="AO37">
        <v>537269</v>
      </c>
      <c r="AP37">
        <v>2007029</v>
      </c>
      <c r="AQ37">
        <v>432611</v>
      </c>
      <c r="AR37">
        <v>2891506</v>
      </c>
      <c r="AS37">
        <v>10997356</v>
      </c>
      <c r="AT37">
        <v>1331870</v>
      </c>
      <c r="AU37">
        <v>337323</v>
      </c>
      <c r="AV37">
        <v>3938846</v>
      </c>
      <c r="AW37">
        <v>3283345</v>
      </c>
      <c r="AX37">
        <v>776290</v>
      </c>
      <c r="AY37">
        <v>2937352</v>
      </c>
      <c r="AZ37">
        <v>281524</v>
      </c>
    </row>
    <row r="38" spans="1:52" x14ac:dyDescent="0.35">
      <c r="A38" s="6">
        <v>39448</v>
      </c>
      <c r="B38">
        <v>2080880</v>
      </c>
      <c r="C38">
        <v>330658</v>
      </c>
      <c r="D38">
        <v>2928893</v>
      </c>
      <c r="E38">
        <v>1301364</v>
      </c>
      <c r="F38">
        <v>16949786</v>
      </c>
      <c r="G38">
        <v>2592558</v>
      </c>
      <c r="H38">
        <v>1779468</v>
      </c>
      <c r="I38">
        <v>430013</v>
      </c>
      <c r="J38">
        <v>308726</v>
      </c>
      <c r="K38">
        <v>8733489</v>
      </c>
      <c r="L38">
        <v>4631205</v>
      </c>
      <c r="M38">
        <v>619105</v>
      </c>
      <c r="N38">
        <v>725577</v>
      </c>
      <c r="O38">
        <v>6338884</v>
      </c>
      <c r="P38">
        <v>3057592</v>
      </c>
      <c r="Q38">
        <v>1610935</v>
      </c>
      <c r="R38">
        <v>1427174</v>
      </c>
      <c r="S38">
        <v>1910828</v>
      </c>
      <c r="T38">
        <v>1972843</v>
      </c>
      <c r="U38">
        <v>668100</v>
      </c>
      <c r="V38">
        <v>2877661</v>
      </c>
      <c r="W38">
        <v>3270862</v>
      </c>
      <c r="X38">
        <v>4597962</v>
      </c>
      <c r="Y38">
        <v>2774936</v>
      </c>
      <c r="Z38">
        <v>1240848</v>
      </c>
      <c r="AA38">
        <v>2866698</v>
      </c>
      <c r="AB38">
        <v>486470</v>
      </c>
      <c r="AC38">
        <v>956102</v>
      </c>
      <c r="AD38">
        <v>1283003</v>
      </c>
      <c r="AE38">
        <v>714765</v>
      </c>
      <c r="AF38">
        <v>4270844</v>
      </c>
      <c r="AG38">
        <v>904170</v>
      </c>
      <c r="AH38">
        <v>9109361</v>
      </c>
      <c r="AI38">
        <v>4302193</v>
      </c>
      <c r="AJ38">
        <v>358525</v>
      </c>
      <c r="AK38">
        <v>5629896</v>
      </c>
      <c r="AL38">
        <v>1666166</v>
      </c>
      <c r="AM38">
        <v>1836412</v>
      </c>
      <c r="AN38">
        <v>6091781</v>
      </c>
      <c r="AO38">
        <v>535893</v>
      </c>
      <c r="AP38">
        <v>2007667</v>
      </c>
      <c r="AQ38">
        <v>433176</v>
      </c>
      <c r="AR38">
        <v>2885628</v>
      </c>
      <c r="AS38">
        <v>11012517</v>
      </c>
      <c r="AT38">
        <v>1331541</v>
      </c>
      <c r="AU38">
        <v>337367</v>
      </c>
      <c r="AV38">
        <v>3947293</v>
      </c>
      <c r="AW38">
        <v>3288026</v>
      </c>
      <c r="AX38">
        <v>776991</v>
      </c>
      <c r="AY38">
        <v>2940195</v>
      </c>
      <c r="AZ38">
        <v>282088</v>
      </c>
    </row>
    <row r="39" spans="1:52" x14ac:dyDescent="0.35">
      <c r="A39" s="6">
        <v>39479</v>
      </c>
      <c r="B39">
        <v>2077246</v>
      </c>
      <c r="C39">
        <v>331113</v>
      </c>
      <c r="D39">
        <v>2928376</v>
      </c>
      <c r="E39">
        <v>1302953</v>
      </c>
      <c r="F39">
        <v>16947111</v>
      </c>
      <c r="G39">
        <v>2593590</v>
      </c>
      <c r="H39">
        <v>1779902</v>
      </c>
      <c r="I39">
        <v>429908</v>
      </c>
      <c r="J39">
        <v>309031</v>
      </c>
      <c r="K39">
        <v>8719858</v>
      </c>
      <c r="L39">
        <v>4635565</v>
      </c>
      <c r="M39">
        <v>619588</v>
      </c>
      <c r="N39">
        <v>723863</v>
      </c>
      <c r="O39">
        <v>6328872</v>
      </c>
      <c r="P39">
        <v>3056900</v>
      </c>
      <c r="Q39">
        <v>1611865</v>
      </c>
      <c r="R39">
        <v>1428478</v>
      </c>
      <c r="S39">
        <v>1908733</v>
      </c>
      <c r="T39">
        <v>1974130</v>
      </c>
      <c r="U39">
        <v>668560</v>
      </c>
      <c r="V39">
        <v>2878995</v>
      </c>
      <c r="W39">
        <v>3270136</v>
      </c>
      <c r="X39">
        <v>4587617</v>
      </c>
      <c r="Y39">
        <v>2774814</v>
      </c>
      <c r="Z39">
        <v>1239838</v>
      </c>
      <c r="AA39">
        <v>2864302</v>
      </c>
      <c r="AB39">
        <v>486472</v>
      </c>
      <c r="AC39">
        <v>957006</v>
      </c>
      <c r="AD39">
        <v>1283759</v>
      </c>
      <c r="AE39">
        <v>715098</v>
      </c>
      <c r="AF39">
        <v>4272222</v>
      </c>
      <c r="AG39">
        <v>904596</v>
      </c>
      <c r="AH39">
        <v>9114131</v>
      </c>
      <c r="AI39">
        <v>4300311</v>
      </c>
      <c r="AJ39">
        <v>359241</v>
      </c>
      <c r="AK39">
        <v>5622853</v>
      </c>
      <c r="AL39">
        <v>1669202</v>
      </c>
      <c r="AM39">
        <v>1837427</v>
      </c>
      <c r="AN39">
        <v>6096800</v>
      </c>
      <c r="AO39">
        <v>534405</v>
      </c>
      <c r="AP39">
        <v>2007662</v>
      </c>
      <c r="AQ39">
        <v>433610</v>
      </c>
      <c r="AR39">
        <v>2879202</v>
      </c>
      <c r="AS39">
        <v>11026440</v>
      </c>
      <c r="AT39">
        <v>1330667</v>
      </c>
      <c r="AU39">
        <v>337471</v>
      </c>
      <c r="AV39">
        <v>3954483</v>
      </c>
      <c r="AW39">
        <v>3290478</v>
      </c>
      <c r="AX39">
        <v>777554</v>
      </c>
      <c r="AY39">
        <v>2942296</v>
      </c>
      <c r="AZ39">
        <v>282568</v>
      </c>
    </row>
    <row r="40" spans="1:52" x14ac:dyDescent="0.35">
      <c r="A40" s="6">
        <v>39508</v>
      </c>
      <c r="B40">
        <v>2072717</v>
      </c>
      <c r="C40">
        <v>331590</v>
      </c>
      <c r="D40">
        <v>2927088</v>
      </c>
      <c r="E40">
        <v>1304007</v>
      </c>
      <c r="F40">
        <v>16938974</v>
      </c>
      <c r="G40">
        <v>2593636</v>
      </c>
      <c r="H40">
        <v>1779880</v>
      </c>
      <c r="I40">
        <v>429505</v>
      </c>
      <c r="J40">
        <v>309268</v>
      </c>
      <c r="K40">
        <v>8701011</v>
      </c>
      <c r="L40">
        <v>4638560</v>
      </c>
      <c r="M40">
        <v>619619</v>
      </c>
      <c r="N40">
        <v>722409</v>
      </c>
      <c r="O40">
        <v>6313298</v>
      </c>
      <c r="P40">
        <v>3055048</v>
      </c>
      <c r="Q40">
        <v>1612199</v>
      </c>
      <c r="R40">
        <v>1429859</v>
      </c>
      <c r="S40">
        <v>1906390</v>
      </c>
      <c r="T40">
        <v>1975362</v>
      </c>
      <c r="U40">
        <v>668692</v>
      </c>
      <c r="V40">
        <v>2879149</v>
      </c>
      <c r="W40">
        <v>3269289</v>
      </c>
      <c r="X40">
        <v>4574592</v>
      </c>
      <c r="Y40">
        <v>2774294</v>
      </c>
      <c r="Z40">
        <v>1237102</v>
      </c>
      <c r="AA40">
        <v>2861698</v>
      </c>
      <c r="AB40">
        <v>486155</v>
      </c>
      <c r="AC40">
        <v>957595</v>
      </c>
      <c r="AD40">
        <v>1283779</v>
      </c>
      <c r="AE40">
        <v>715233</v>
      </c>
      <c r="AF40">
        <v>4271365</v>
      </c>
      <c r="AG40">
        <v>904717</v>
      </c>
      <c r="AH40">
        <v>9116489</v>
      </c>
      <c r="AI40">
        <v>4296374</v>
      </c>
      <c r="AJ40">
        <v>359853</v>
      </c>
      <c r="AK40">
        <v>5613596</v>
      </c>
      <c r="AL40">
        <v>1671864</v>
      </c>
      <c r="AM40">
        <v>1837650</v>
      </c>
      <c r="AN40">
        <v>6100392</v>
      </c>
      <c r="AO40">
        <v>532748</v>
      </c>
      <c r="AP40">
        <v>2006708</v>
      </c>
      <c r="AQ40">
        <v>433807</v>
      </c>
      <c r="AR40">
        <v>2872127</v>
      </c>
      <c r="AS40">
        <v>11039924</v>
      </c>
      <c r="AT40">
        <v>1329453</v>
      </c>
      <c r="AU40">
        <v>337594</v>
      </c>
      <c r="AV40">
        <v>3959951</v>
      </c>
      <c r="AW40">
        <v>3291176</v>
      </c>
      <c r="AX40">
        <v>777890</v>
      </c>
      <c r="AY40">
        <v>2943221</v>
      </c>
      <c r="AZ40">
        <v>282983</v>
      </c>
    </row>
    <row r="41" spans="1:52" x14ac:dyDescent="0.35">
      <c r="A41" s="6">
        <v>39539</v>
      </c>
      <c r="B41">
        <v>2067625</v>
      </c>
      <c r="C41">
        <v>332049</v>
      </c>
      <c r="D41">
        <v>2925075</v>
      </c>
      <c r="E41">
        <v>1304484</v>
      </c>
      <c r="F41">
        <v>16925829</v>
      </c>
      <c r="G41">
        <v>2592740</v>
      </c>
      <c r="H41">
        <v>1779318</v>
      </c>
      <c r="I41">
        <v>428787</v>
      </c>
      <c r="J41">
        <v>309604</v>
      </c>
      <c r="K41">
        <v>8678489</v>
      </c>
      <c r="L41">
        <v>4640441</v>
      </c>
      <c r="M41">
        <v>619062</v>
      </c>
      <c r="N41">
        <v>721269</v>
      </c>
      <c r="O41">
        <v>6292558</v>
      </c>
      <c r="P41">
        <v>3052664</v>
      </c>
      <c r="Q41">
        <v>1612152</v>
      </c>
      <c r="R41">
        <v>1431076</v>
      </c>
      <c r="S41">
        <v>1904026</v>
      </c>
      <c r="T41">
        <v>1976919</v>
      </c>
      <c r="U41">
        <v>668440</v>
      </c>
      <c r="V41">
        <v>2878199</v>
      </c>
      <c r="W41">
        <v>3268366</v>
      </c>
      <c r="X41">
        <v>4559739</v>
      </c>
      <c r="Y41">
        <v>2773483</v>
      </c>
      <c r="Z41">
        <v>1232834</v>
      </c>
      <c r="AA41">
        <v>2858710</v>
      </c>
      <c r="AB41">
        <v>485588</v>
      </c>
      <c r="AC41">
        <v>957798</v>
      </c>
      <c r="AD41">
        <v>1283156</v>
      </c>
      <c r="AE41">
        <v>715263</v>
      </c>
      <c r="AF41">
        <v>4268916</v>
      </c>
      <c r="AG41">
        <v>904622</v>
      </c>
      <c r="AH41">
        <v>9117575</v>
      </c>
      <c r="AI41">
        <v>4290971</v>
      </c>
      <c r="AJ41">
        <v>360319</v>
      </c>
      <c r="AK41">
        <v>5602812</v>
      </c>
      <c r="AL41">
        <v>1674204</v>
      </c>
      <c r="AM41">
        <v>1837195</v>
      </c>
      <c r="AN41">
        <v>6102923</v>
      </c>
      <c r="AO41">
        <v>530940</v>
      </c>
      <c r="AP41">
        <v>2004717</v>
      </c>
      <c r="AQ41">
        <v>433764</v>
      </c>
      <c r="AR41">
        <v>2864570</v>
      </c>
      <c r="AS41">
        <v>11053331</v>
      </c>
      <c r="AT41">
        <v>1328192</v>
      </c>
      <c r="AU41">
        <v>337735</v>
      </c>
      <c r="AV41">
        <v>3963592</v>
      </c>
      <c r="AW41">
        <v>3291053</v>
      </c>
      <c r="AX41">
        <v>777961</v>
      </c>
      <c r="AY41">
        <v>2942866</v>
      </c>
      <c r="AZ41">
        <v>283373</v>
      </c>
    </row>
    <row r="42" spans="1:52" x14ac:dyDescent="0.35">
      <c r="A42" s="6">
        <v>39569</v>
      </c>
      <c r="B42">
        <v>2062269</v>
      </c>
      <c r="C42">
        <v>332436</v>
      </c>
      <c r="D42">
        <v>2922541</v>
      </c>
      <c r="E42">
        <v>1304511</v>
      </c>
      <c r="F42">
        <v>16909310</v>
      </c>
      <c r="G42">
        <v>2591104</v>
      </c>
      <c r="H42">
        <v>1778271</v>
      </c>
      <c r="I42">
        <v>427782</v>
      </c>
      <c r="J42">
        <v>310036</v>
      </c>
      <c r="K42">
        <v>8654457</v>
      </c>
      <c r="L42">
        <v>4641563</v>
      </c>
      <c r="M42">
        <v>617821</v>
      </c>
      <c r="N42">
        <v>720378</v>
      </c>
      <c r="O42">
        <v>6267881</v>
      </c>
      <c r="P42">
        <v>3050185</v>
      </c>
      <c r="Q42">
        <v>1611987</v>
      </c>
      <c r="R42">
        <v>1431988</v>
      </c>
      <c r="S42">
        <v>1901663</v>
      </c>
      <c r="T42">
        <v>1978670</v>
      </c>
      <c r="U42">
        <v>667765</v>
      </c>
      <c r="V42">
        <v>2876486</v>
      </c>
      <c r="W42">
        <v>3267383</v>
      </c>
      <c r="X42">
        <v>4544300</v>
      </c>
      <c r="Y42">
        <v>2772664</v>
      </c>
      <c r="Z42">
        <v>1227549</v>
      </c>
      <c r="AA42">
        <v>2855392</v>
      </c>
      <c r="AB42">
        <v>484916</v>
      </c>
      <c r="AC42">
        <v>957721</v>
      </c>
      <c r="AD42">
        <v>1281979</v>
      </c>
      <c r="AE42">
        <v>715299</v>
      </c>
      <c r="AF42">
        <v>4265908</v>
      </c>
      <c r="AG42">
        <v>904495</v>
      </c>
      <c r="AH42">
        <v>9118293</v>
      </c>
      <c r="AI42">
        <v>4285051</v>
      </c>
      <c r="AJ42">
        <v>360598</v>
      </c>
      <c r="AK42">
        <v>5591391</v>
      </c>
      <c r="AL42">
        <v>1676440</v>
      </c>
      <c r="AM42">
        <v>1836236</v>
      </c>
      <c r="AN42">
        <v>6105075</v>
      </c>
      <c r="AO42">
        <v>529044</v>
      </c>
      <c r="AP42">
        <v>2001865</v>
      </c>
      <c r="AQ42">
        <v>433582</v>
      </c>
      <c r="AR42">
        <v>2856980</v>
      </c>
      <c r="AS42">
        <v>11066349</v>
      </c>
      <c r="AT42">
        <v>1327078</v>
      </c>
      <c r="AU42">
        <v>337929</v>
      </c>
      <c r="AV42">
        <v>3965712</v>
      </c>
      <c r="AW42">
        <v>3290937</v>
      </c>
      <c r="AX42">
        <v>777810</v>
      </c>
      <c r="AY42">
        <v>2941498</v>
      </c>
      <c r="AZ42">
        <v>283798</v>
      </c>
    </row>
    <row r="43" spans="1:52" x14ac:dyDescent="0.35">
      <c r="A43" s="6">
        <v>39600</v>
      </c>
      <c r="B43">
        <v>2056640</v>
      </c>
      <c r="C43">
        <v>332700</v>
      </c>
      <c r="D43">
        <v>2919923</v>
      </c>
      <c r="E43">
        <v>1304101</v>
      </c>
      <c r="F43">
        <v>16890998</v>
      </c>
      <c r="G43">
        <v>2589157</v>
      </c>
      <c r="H43">
        <v>1776890</v>
      </c>
      <c r="I43">
        <v>426554</v>
      </c>
      <c r="J43">
        <v>310412</v>
      </c>
      <c r="K43">
        <v>8630845</v>
      </c>
      <c r="L43">
        <v>4642214</v>
      </c>
      <c r="M43">
        <v>615942</v>
      </c>
      <c r="N43">
        <v>719466</v>
      </c>
      <c r="O43">
        <v>6241357</v>
      </c>
      <c r="P43">
        <v>3047474</v>
      </c>
      <c r="Q43">
        <v>1611857</v>
      </c>
      <c r="R43">
        <v>1432614</v>
      </c>
      <c r="S43">
        <v>1899248</v>
      </c>
      <c r="T43">
        <v>1980565</v>
      </c>
      <c r="U43">
        <v>666611</v>
      </c>
      <c r="V43">
        <v>2874433</v>
      </c>
      <c r="W43">
        <v>3266247</v>
      </c>
      <c r="X43">
        <v>4529155</v>
      </c>
      <c r="Y43">
        <v>2772031</v>
      </c>
      <c r="Z43">
        <v>1221981</v>
      </c>
      <c r="AA43">
        <v>2852110</v>
      </c>
      <c r="AB43">
        <v>484243</v>
      </c>
      <c r="AC43">
        <v>957550</v>
      </c>
      <c r="AD43">
        <v>1280144</v>
      </c>
      <c r="AE43">
        <v>715370</v>
      </c>
      <c r="AF43">
        <v>4263081</v>
      </c>
      <c r="AG43">
        <v>904430</v>
      </c>
      <c r="AH43">
        <v>9119179</v>
      </c>
      <c r="AI43">
        <v>4279247</v>
      </c>
      <c r="AJ43">
        <v>360665</v>
      </c>
      <c r="AK43">
        <v>5579737</v>
      </c>
      <c r="AL43">
        <v>1678762</v>
      </c>
      <c r="AM43">
        <v>1834787</v>
      </c>
      <c r="AN43">
        <v>6106813</v>
      </c>
      <c r="AO43">
        <v>527119</v>
      </c>
      <c r="AP43">
        <v>1998486</v>
      </c>
      <c r="AQ43">
        <v>433363</v>
      </c>
      <c r="AR43">
        <v>2849898</v>
      </c>
      <c r="AS43">
        <v>11078197</v>
      </c>
      <c r="AT43">
        <v>1325999</v>
      </c>
      <c r="AU43">
        <v>338206</v>
      </c>
      <c r="AV43">
        <v>3966925</v>
      </c>
      <c r="AW43">
        <v>3291504</v>
      </c>
      <c r="AX43">
        <v>777523</v>
      </c>
      <c r="AY43">
        <v>2939600</v>
      </c>
      <c r="AZ43">
        <v>284282</v>
      </c>
    </row>
    <row r="44" spans="1:52" x14ac:dyDescent="0.35">
      <c r="A44" s="6">
        <v>39630</v>
      </c>
      <c r="B44">
        <v>2050362</v>
      </c>
      <c r="C44">
        <v>332834</v>
      </c>
      <c r="D44">
        <v>2917283</v>
      </c>
      <c r="E44">
        <v>1302993</v>
      </c>
      <c r="F44">
        <v>16869946</v>
      </c>
      <c r="G44">
        <v>2587075</v>
      </c>
      <c r="H44">
        <v>1775241</v>
      </c>
      <c r="I44">
        <v>425160</v>
      </c>
      <c r="J44">
        <v>310532</v>
      </c>
      <c r="K44">
        <v>8607303</v>
      </c>
      <c r="L44">
        <v>4641990</v>
      </c>
      <c r="M44">
        <v>613527</v>
      </c>
      <c r="N44">
        <v>718152</v>
      </c>
      <c r="O44">
        <v>6214342</v>
      </c>
      <c r="P44">
        <v>3043442</v>
      </c>
      <c r="Q44">
        <v>1611658</v>
      </c>
      <c r="R44">
        <v>1433036</v>
      </c>
      <c r="S44">
        <v>1896527</v>
      </c>
      <c r="T44">
        <v>1982410</v>
      </c>
      <c r="U44">
        <v>664914</v>
      </c>
      <c r="V44">
        <v>2872167</v>
      </c>
      <c r="W44">
        <v>3264558</v>
      </c>
      <c r="X44">
        <v>4514465</v>
      </c>
      <c r="Y44">
        <v>2771433</v>
      </c>
      <c r="Z44">
        <v>1216570</v>
      </c>
      <c r="AA44">
        <v>2848836</v>
      </c>
      <c r="AB44">
        <v>483645</v>
      </c>
      <c r="AC44">
        <v>957429</v>
      </c>
      <c r="AD44">
        <v>1277326</v>
      </c>
      <c r="AE44">
        <v>715326</v>
      </c>
      <c r="AF44">
        <v>4260180</v>
      </c>
      <c r="AG44">
        <v>904337</v>
      </c>
      <c r="AH44">
        <v>9119039</v>
      </c>
      <c r="AI44">
        <v>4273194</v>
      </c>
      <c r="AJ44">
        <v>360518</v>
      </c>
      <c r="AK44">
        <v>5567144</v>
      </c>
      <c r="AL44">
        <v>1681136</v>
      </c>
      <c r="AM44">
        <v>1832509</v>
      </c>
      <c r="AN44">
        <v>6107014</v>
      </c>
      <c r="AO44">
        <v>525203</v>
      </c>
      <c r="AP44">
        <v>1994662</v>
      </c>
      <c r="AQ44">
        <v>433182</v>
      </c>
      <c r="AR44">
        <v>2843326</v>
      </c>
      <c r="AS44">
        <v>11087308</v>
      </c>
      <c r="AT44">
        <v>1324657</v>
      </c>
      <c r="AU44">
        <v>338536</v>
      </c>
      <c r="AV44">
        <v>3967259</v>
      </c>
      <c r="AW44">
        <v>3292788</v>
      </c>
      <c r="AX44">
        <v>777103</v>
      </c>
      <c r="AY44">
        <v>2937209</v>
      </c>
      <c r="AZ44">
        <v>284803</v>
      </c>
    </row>
    <row r="45" spans="1:52" x14ac:dyDescent="0.35">
      <c r="A45" s="6">
        <v>39661</v>
      </c>
      <c r="B45">
        <v>2042834</v>
      </c>
      <c r="C45">
        <v>332858</v>
      </c>
      <c r="D45">
        <v>2914211</v>
      </c>
      <c r="E45">
        <v>1300795</v>
      </c>
      <c r="F45">
        <v>16843619</v>
      </c>
      <c r="G45">
        <v>2584853</v>
      </c>
      <c r="H45">
        <v>1773294</v>
      </c>
      <c r="I45">
        <v>423618</v>
      </c>
      <c r="J45">
        <v>310282</v>
      </c>
      <c r="K45">
        <v>8581875</v>
      </c>
      <c r="L45">
        <v>4640338</v>
      </c>
      <c r="M45">
        <v>610666</v>
      </c>
      <c r="N45">
        <v>716223</v>
      </c>
      <c r="O45">
        <v>6187890</v>
      </c>
      <c r="P45">
        <v>3036546</v>
      </c>
      <c r="Q45">
        <v>1611099</v>
      </c>
      <c r="R45">
        <v>1433362</v>
      </c>
      <c r="S45">
        <v>1893164</v>
      </c>
      <c r="T45">
        <v>1983792</v>
      </c>
      <c r="U45">
        <v>662650</v>
      </c>
      <c r="V45">
        <v>2869479</v>
      </c>
      <c r="W45">
        <v>3261723</v>
      </c>
      <c r="X45">
        <v>4498102</v>
      </c>
      <c r="Y45">
        <v>2770395</v>
      </c>
      <c r="Z45">
        <v>1211418</v>
      </c>
      <c r="AA45">
        <v>2845219</v>
      </c>
      <c r="AB45">
        <v>483016</v>
      </c>
      <c r="AC45">
        <v>957344</v>
      </c>
      <c r="AD45">
        <v>1273157</v>
      </c>
      <c r="AE45">
        <v>714978</v>
      </c>
      <c r="AF45">
        <v>4256130</v>
      </c>
      <c r="AG45">
        <v>903947</v>
      </c>
      <c r="AH45">
        <v>9115344</v>
      </c>
      <c r="AI45">
        <v>4265610</v>
      </c>
      <c r="AJ45">
        <v>360146</v>
      </c>
      <c r="AK45">
        <v>5552343</v>
      </c>
      <c r="AL45">
        <v>1683242</v>
      </c>
      <c r="AM45">
        <v>1828846</v>
      </c>
      <c r="AN45">
        <v>6103783</v>
      </c>
      <c r="AO45">
        <v>523267</v>
      </c>
      <c r="AP45">
        <v>1990202</v>
      </c>
      <c r="AQ45">
        <v>433031</v>
      </c>
      <c r="AR45">
        <v>2836791</v>
      </c>
      <c r="AS45">
        <v>11092047</v>
      </c>
      <c r="AT45">
        <v>1322652</v>
      </c>
      <c r="AU45">
        <v>338834</v>
      </c>
      <c r="AV45">
        <v>3966053</v>
      </c>
      <c r="AW45">
        <v>3294043</v>
      </c>
      <c r="AX45">
        <v>776451</v>
      </c>
      <c r="AY45">
        <v>2934003</v>
      </c>
      <c r="AZ45">
        <v>285291</v>
      </c>
    </row>
    <row r="46" spans="1:52" x14ac:dyDescent="0.35">
      <c r="A46" s="6">
        <v>39692</v>
      </c>
      <c r="B46">
        <v>2033383</v>
      </c>
      <c r="C46">
        <v>332801</v>
      </c>
      <c r="D46">
        <v>2909682</v>
      </c>
      <c r="E46">
        <v>1297238</v>
      </c>
      <c r="F46">
        <v>16807462</v>
      </c>
      <c r="G46">
        <v>2582101</v>
      </c>
      <c r="H46">
        <v>1770928</v>
      </c>
      <c r="I46">
        <v>421912</v>
      </c>
      <c r="J46">
        <v>309685</v>
      </c>
      <c r="K46">
        <v>8550909</v>
      </c>
      <c r="L46">
        <v>4468905</v>
      </c>
      <c r="M46">
        <v>607443</v>
      </c>
      <c r="N46">
        <v>713626</v>
      </c>
      <c r="O46">
        <v>6161724</v>
      </c>
      <c r="P46">
        <v>3025176</v>
      </c>
      <c r="Q46">
        <v>1609807</v>
      </c>
      <c r="R46">
        <v>1433566</v>
      </c>
      <c r="S46">
        <v>1888776</v>
      </c>
      <c r="T46">
        <v>1984018</v>
      </c>
      <c r="U46">
        <v>659873</v>
      </c>
      <c r="V46">
        <v>2865987</v>
      </c>
      <c r="W46">
        <v>3256986</v>
      </c>
      <c r="X46">
        <v>4476706</v>
      </c>
      <c r="Y46">
        <v>2768238</v>
      </c>
      <c r="Z46">
        <v>1206302</v>
      </c>
      <c r="AA46">
        <v>2840625</v>
      </c>
      <c r="AB46">
        <v>482139</v>
      </c>
      <c r="AC46">
        <v>957146</v>
      </c>
      <c r="AD46">
        <v>1267390</v>
      </c>
      <c r="AE46">
        <v>714168</v>
      </c>
      <c r="AF46">
        <v>4249241</v>
      </c>
      <c r="AG46">
        <v>902878</v>
      </c>
      <c r="AH46">
        <v>9104471</v>
      </c>
      <c r="AI46">
        <v>4254538</v>
      </c>
      <c r="AJ46">
        <v>359545</v>
      </c>
      <c r="AK46">
        <v>5533596</v>
      </c>
      <c r="AL46">
        <v>1684362</v>
      </c>
      <c r="AM46">
        <v>1823200</v>
      </c>
      <c r="AN46">
        <v>6095067</v>
      </c>
      <c r="AO46">
        <v>521262</v>
      </c>
      <c r="AP46">
        <v>1984615</v>
      </c>
      <c r="AQ46">
        <v>432812</v>
      </c>
      <c r="AR46">
        <v>2829278</v>
      </c>
      <c r="AS46">
        <v>11091066</v>
      </c>
      <c r="AT46">
        <v>1319569</v>
      </c>
      <c r="AU46">
        <v>339008</v>
      </c>
      <c r="AV46">
        <v>3961904</v>
      </c>
      <c r="AW46">
        <v>3293929</v>
      </c>
      <c r="AX46">
        <v>775362</v>
      </c>
      <c r="AY46">
        <v>2929256</v>
      </c>
      <c r="AZ46">
        <v>285630</v>
      </c>
    </row>
    <row r="47" spans="1:52" x14ac:dyDescent="0.35">
      <c r="A47" s="6">
        <v>39722</v>
      </c>
      <c r="B47">
        <v>2021511</v>
      </c>
      <c r="C47">
        <v>332701</v>
      </c>
      <c r="D47">
        <v>2902710</v>
      </c>
      <c r="E47">
        <v>1292293</v>
      </c>
      <c r="F47">
        <v>16757144</v>
      </c>
      <c r="G47">
        <v>2578322</v>
      </c>
      <c r="H47">
        <v>1768084</v>
      </c>
      <c r="I47">
        <v>420000</v>
      </c>
      <c r="J47">
        <v>308822</v>
      </c>
      <c r="K47">
        <v>8511125</v>
      </c>
      <c r="L47">
        <v>4411982</v>
      </c>
      <c r="M47">
        <v>603928</v>
      </c>
      <c r="N47">
        <v>710403</v>
      </c>
      <c r="O47">
        <v>6134562</v>
      </c>
      <c r="P47">
        <v>3008607</v>
      </c>
      <c r="Q47">
        <v>1607570</v>
      </c>
      <c r="R47">
        <v>1433502</v>
      </c>
      <c r="S47">
        <v>1883223</v>
      </c>
      <c r="T47">
        <v>1982215</v>
      </c>
      <c r="U47">
        <v>656689</v>
      </c>
      <c r="V47">
        <v>2861348</v>
      </c>
      <c r="W47">
        <v>3249849</v>
      </c>
      <c r="X47">
        <v>4448229</v>
      </c>
      <c r="Y47">
        <v>2764430</v>
      </c>
      <c r="Z47">
        <v>1200809</v>
      </c>
      <c r="AA47">
        <v>2834548</v>
      </c>
      <c r="AB47">
        <v>480732</v>
      </c>
      <c r="AC47">
        <v>956689</v>
      </c>
      <c r="AD47">
        <v>1260020</v>
      </c>
      <c r="AE47">
        <v>712828</v>
      </c>
      <c r="AF47">
        <v>4238357</v>
      </c>
      <c r="AG47">
        <v>900722</v>
      </c>
      <c r="AH47">
        <v>9083920</v>
      </c>
      <c r="AI47">
        <v>4238322</v>
      </c>
      <c r="AJ47">
        <v>358750</v>
      </c>
      <c r="AK47">
        <v>5509899</v>
      </c>
      <c r="AL47">
        <v>1683877</v>
      </c>
      <c r="AM47">
        <v>1815181</v>
      </c>
      <c r="AN47">
        <v>6079591</v>
      </c>
      <c r="AO47">
        <v>519145</v>
      </c>
      <c r="AP47">
        <v>1977455</v>
      </c>
      <c r="AQ47">
        <v>432439</v>
      </c>
      <c r="AR47">
        <v>2819643</v>
      </c>
      <c r="AS47">
        <v>11084099</v>
      </c>
      <c r="AT47">
        <v>1315116</v>
      </c>
      <c r="AU47">
        <v>338992</v>
      </c>
      <c r="AV47">
        <v>3953586</v>
      </c>
      <c r="AW47">
        <v>3291172</v>
      </c>
      <c r="AX47">
        <v>773647</v>
      </c>
      <c r="AY47">
        <v>2922102</v>
      </c>
      <c r="AZ47">
        <v>285721</v>
      </c>
    </row>
    <row r="48" spans="1:52" x14ac:dyDescent="0.35">
      <c r="A48" s="6">
        <v>39753</v>
      </c>
      <c r="B48">
        <v>2007253</v>
      </c>
      <c r="C48">
        <v>332594</v>
      </c>
      <c r="D48">
        <v>2892818</v>
      </c>
      <c r="E48">
        <v>1286344</v>
      </c>
      <c r="F48">
        <v>16690415</v>
      </c>
      <c r="G48">
        <v>2573090</v>
      </c>
      <c r="H48">
        <v>1764617</v>
      </c>
      <c r="I48">
        <v>417854</v>
      </c>
      <c r="J48">
        <v>307767</v>
      </c>
      <c r="K48">
        <v>8461341</v>
      </c>
      <c r="L48">
        <v>4387354</v>
      </c>
      <c r="M48">
        <v>600237</v>
      </c>
      <c r="N48">
        <v>706740</v>
      </c>
      <c r="O48">
        <v>6104999</v>
      </c>
      <c r="P48">
        <v>2987345</v>
      </c>
      <c r="Q48">
        <v>1604380</v>
      </c>
      <c r="R48">
        <v>1432956</v>
      </c>
      <c r="S48">
        <v>1876661</v>
      </c>
      <c r="T48">
        <v>1977662</v>
      </c>
      <c r="U48">
        <v>653279</v>
      </c>
      <c r="V48">
        <v>2855474</v>
      </c>
      <c r="W48">
        <v>3240515</v>
      </c>
      <c r="X48">
        <v>4413112</v>
      </c>
      <c r="Y48">
        <v>2758874</v>
      </c>
      <c r="Z48">
        <v>1194478</v>
      </c>
      <c r="AA48">
        <v>2826882</v>
      </c>
      <c r="AB48">
        <v>478683</v>
      </c>
      <c r="AC48">
        <v>955824</v>
      </c>
      <c r="AD48">
        <v>1251267</v>
      </c>
      <c r="AE48">
        <v>710954</v>
      </c>
      <c r="AF48">
        <v>4223499</v>
      </c>
      <c r="AG48">
        <v>897259</v>
      </c>
      <c r="AH48">
        <v>9053071</v>
      </c>
      <c r="AI48">
        <v>4216470</v>
      </c>
      <c r="AJ48">
        <v>357775</v>
      </c>
      <c r="AK48">
        <v>5481112</v>
      </c>
      <c r="AL48">
        <v>1681486</v>
      </c>
      <c r="AM48">
        <v>1804861</v>
      </c>
      <c r="AN48">
        <v>6057035</v>
      </c>
      <c r="AO48">
        <v>516869</v>
      </c>
      <c r="AP48">
        <v>1968572</v>
      </c>
      <c r="AQ48">
        <v>431798</v>
      </c>
      <c r="AR48">
        <v>2807015</v>
      </c>
      <c r="AS48">
        <v>11072158</v>
      </c>
      <c r="AT48">
        <v>1309200</v>
      </c>
      <c r="AU48">
        <v>338735</v>
      </c>
      <c r="AV48">
        <v>3940484</v>
      </c>
      <c r="AW48">
        <v>3284865</v>
      </c>
      <c r="AX48">
        <v>771192</v>
      </c>
      <c r="AY48">
        <v>2911862</v>
      </c>
      <c r="AZ48">
        <v>285514</v>
      </c>
    </row>
    <row r="49" spans="1:52" x14ac:dyDescent="0.35">
      <c r="A49" s="6">
        <v>39783</v>
      </c>
      <c r="B49">
        <v>1991327</v>
      </c>
      <c r="C49">
        <v>332490</v>
      </c>
      <c r="D49">
        <v>2880282</v>
      </c>
      <c r="E49">
        <v>1279941</v>
      </c>
      <c r="F49">
        <v>16608946</v>
      </c>
      <c r="G49">
        <v>2566361</v>
      </c>
      <c r="H49">
        <v>1760481</v>
      </c>
      <c r="I49">
        <v>415509</v>
      </c>
      <c r="J49">
        <v>306609</v>
      </c>
      <c r="K49">
        <v>8403601</v>
      </c>
      <c r="L49">
        <v>4371000</v>
      </c>
      <c r="M49">
        <v>596547</v>
      </c>
      <c r="N49">
        <v>702870</v>
      </c>
      <c r="O49">
        <v>6073210</v>
      </c>
      <c r="P49">
        <v>2962958</v>
      </c>
      <c r="Q49">
        <v>1600450</v>
      </c>
      <c r="R49">
        <v>1431751</v>
      </c>
      <c r="S49">
        <v>1869436</v>
      </c>
      <c r="T49">
        <v>1970258</v>
      </c>
      <c r="U49">
        <v>649912</v>
      </c>
      <c r="V49">
        <v>2848606</v>
      </c>
      <c r="W49">
        <v>3229834</v>
      </c>
      <c r="X49">
        <v>4374320</v>
      </c>
      <c r="Y49">
        <v>2751991</v>
      </c>
      <c r="Z49">
        <v>1187166</v>
      </c>
      <c r="AA49">
        <v>2817825</v>
      </c>
      <c r="AB49">
        <v>476089</v>
      </c>
      <c r="AC49">
        <v>954491</v>
      </c>
      <c r="AD49">
        <v>1241568</v>
      </c>
      <c r="AE49">
        <v>708680</v>
      </c>
      <c r="AF49">
        <v>4206267</v>
      </c>
      <c r="AG49">
        <v>892610</v>
      </c>
      <c r="AH49">
        <v>9013900</v>
      </c>
      <c r="AI49">
        <v>4190236</v>
      </c>
      <c r="AJ49">
        <v>356651</v>
      </c>
      <c r="AK49">
        <v>5447872</v>
      </c>
      <c r="AL49">
        <v>1677366</v>
      </c>
      <c r="AM49">
        <v>1792985</v>
      </c>
      <c r="AN49">
        <v>6028451</v>
      </c>
      <c r="AO49">
        <v>514446</v>
      </c>
      <c r="AP49">
        <v>1958251</v>
      </c>
      <c r="AQ49">
        <v>430858</v>
      </c>
      <c r="AR49">
        <v>2791579</v>
      </c>
      <c r="AS49">
        <v>11057807</v>
      </c>
      <c r="AT49">
        <v>1302046</v>
      </c>
      <c r="AU49">
        <v>338254</v>
      </c>
      <c r="AV49">
        <v>3923316</v>
      </c>
      <c r="AW49">
        <v>3275060</v>
      </c>
      <c r="AX49">
        <v>767989</v>
      </c>
      <c r="AY49">
        <v>2898700</v>
      </c>
      <c r="AZ49">
        <v>285031</v>
      </c>
    </row>
    <row r="50" spans="1:52" x14ac:dyDescent="0.35">
      <c r="A50" s="6">
        <v>39814</v>
      </c>
      <c r="B50">
        <v>1974999</v>
      </c>
      <c r="C50">
        <v>332360</v>
      </c>
      <c r="D50">
        <v>2865994</v>
      </c>
      <c r="E50">
        <v>1273553</v>
      </c>
      <c r="F50">
        <v>16519067</v>
      </c>
      <c r="G50">
        <v>2558474</v>
      </c>
      <c r="H50">
        <v>1755854</v>
      </c>
      <c r="I50">
        <v>413061</v>
      </c>
      <c r="J50">
        <v>305438</v>
      </c>
      <c r="K50">
        <v>8342876</v>
      </c>
      <c r="L50">
        <v>4356828</v>
      </c>
      <c r="M50">
        <v>593081</v>
      </c>
      <c r="N50">
        <v>699076</v>
      </c>
      <c r="O50">
        <v>6041322</v>
      </c>
      <c r="P50">
        <v>2937971</v>
      </c>
      <c r="Q50">
        <v>1596182</v>
      </c>
      <c r="R50">
        <v>1429859</v>
      </c>
      <c r="S50">
        <v>1862040</v>
      </c>
      <c r="T50">
        <v>1960712</v>
      </c>
      <c r="U50">
        <v>646845</v>
      </c>
      <c r="V50">
        <v>2841442</v>
      </c>
      <c r="W50">
        <v>3219033</v>
      </c>
      <c r="X50">
        <v>4335417</v>
      </c>
      <c r="Y50">
        <v>2744376</v>
      </c>
      <c r="Z50">
        <v>1179196</v>
      </c>
      <c r="AA50">
        <v>2808145</v>
      </c>
      <c r="AB50">
        <v>473261</v>
      </c>
      <c r="AC50">
        <v>952747</v>
      </c>
      <c r="AD50">
        <v>1231528</v>
      </c>
      <c r="AE50">
        <v>706244</v>
      </c>
      <c r="AF50">
        <v>4189092</v>
      </c>
      <c r="AG50">
        <v>887196</v>
      </c>
      <c r="AH50">
        <v>8970736</v>
      </c>
      <c r="AI50">
        <v>4162396</v>
      </c>
      <c r="AJ50">
        <v>355471</v>
      </c>
      <c r="AK50">
        <v>5412155</v>
      </c>
      <c r="AL50">
        <v>1672289</v>
      </c>
      <c r="AM50">
        <v>1780739</v>
      </c>
      <c r="AN50">
        <v>5996573</v>
      </c>
      <c r="AO50">
        <v>511983</v>
      </c>
      <c r="AP50">
        <v>1947123</v>
      </c>
      <c r="AQ50">
        <v>429663</v>
      </c>
      <c r="AR50">
        <v>2774676</v>
      </c>
      <c r="AS50">
        <v>11044551</v>
      </c>
      <c r="AT50">
        <v>1294177</v>
      </c>
      <c r="AU50">
        <v>337648</v>
      </c>
      <c r="AV50">
        <v>3904211</v>
      </c>
      <c r="AW50">
        <v>3262777</v>
      </c>
      <c r="AX50">
        <v>764278</v>
      </c>
      <c r="AY50">
        <v>2883713</v>
      </c>
      <c r="AZ50">
        <v>284338</v>
      </c>
    </row>
    <row r="51" spans="1:52" x14ac:dyDescent="0.35">
      <c r="A51" s="6">
        <v>39845</v>
      </c>
      <c r="B51">
        <v>1959656</v>
      </c>
      <c r="C51">
        <v>332209</v>
      </c>
      <c r="D51">
        <v>2851481</v>
      </c>
      <c r="E51">
        <v>1267765</v>
      </c>
      <c r="F51">
        <v>16429442</v>
      </c>
      <c r="G51">
        <v>2550057</v>
      </c>
      <c r="H51">
        <v>1751172</v>
      </c>
      <c r="I51">
        <v>410619</v>
      </c>
      <c r="J51">
        <v>304379</v>
      </c>
      <c r="K51">
        <v>8285939</v>
      </c>
      <c r="L51">
        <v>4344377</v>
      </c>
      <c r="M51">
        <v>590103</v>
      </c>
      <c r="N51">
        <v>695616</v>
      </c>
      <c r="O51">
        <v>6012466</v>
      </c>
      <c r="P51">
        <v>2915038</v>
      </c>
      <c r="Q51">
        <v>1592012</v>
      </c>
      <c r="R51">
        <v>1427414</v>
      </c>
      <c r="S51">
        <v>1855197</v>
      </c>
      <c r="T51">
        <v>1950423</v>
      </c>
      <c r="U51">
        <v>644246</v>
      </c>
      <c r="V51">
        <v>2834870</v>
      </c>
      <c r="W51">
        <v>3209463</v>
      </c>
      <c r="X51">
        <v>4299930</v>
      </c>
      <c r="Y51">
        <v>2736810</v>
      </c>
      <c r="Z51">
        <v>1171227</v>
      </c>
      <c r="AA51">
        <v>2799033</v>
      </c>
      <c r="AB51">
        <v>470636</v>
      </c>
      <c r="AC51">
        <v>950824</v>
      </c>
      <c r="AD51">
        <v>1221802</v>
      </c>
      <c r="AE51">
        <v>703836</v>
      </c>
      <c r="AF51">
        <v>4174157</v>
      </c>
      <c r="AG51">
        <v>881622</v>
      </c>
      <c r="AH51">
        <v>8929289</v>
      </c>
      <c r="AI51">
        <v>4136694</v>
      </c>
      <c r="AJ51">
        <v>354357</v>
      </c>
      <c r="AK51">
        <v>5376980</v>
      </c>
      <c r="AL51">
        <v>1667372</v>
      </c>
      <c r="AM51">
        <v>1769544</v>
      </c>
      <c r="AN51">
        <v>5965050</v>
      </c>
      <c r="AO51">
        <v>509647</v>
      </c>
      <c r="AP51">
        <v>1936279</v>
      </c>
      <c r="AQ51">
        <v>428360</v>
      </c>
      <c r="AR51">
        <v>2758245</v>
      </c>
      <c r="AS51">
        <v>11035607</v>
      </c>
      <c r="AT51">
        <v>1286223</v>
      </c>
      <c r="AU51">
        <v>337034</v>
      </c>
      <c r="AV51">
        <v>3886082</v>
      </c>
      <c r="AW51">
        <v>3249769</v>
      </c>
      <c r="AX51">
        <v>760547</v>
      </c>
      <c r="AY51">
        <v>2868677</v>
      </c>
      <c r="AZ51">
        <v>283517</v>
      </c>
    </row>
    <row r="52" spans="1:52" x14ac:dyDescent="0.35">
      <c r="A52" s="6">
        <v>39873</v>
      </c>
      <c r="B52">
        <v>1946300</v>
      </c>
      <c r="C52">
        <v>332051</v>
      </c>
      <c r="D52">
        <v>2838466</v>
      </c>
      <c r="E52">
        <v>1262993</v>
      </c>
      <c r="F52">
        <v>16348527</v>
      </c>
      <c r="G52">
        <v>2541895</v>
      </c>
      <c r="H52">
        <v>1746932</v>
      </c>
      <c r="I52">
        <v>408275</v>
      </c>
      <c r="J52">
        <v>303580</v>
      </c>
      <c r="K52">
        <v>8239221</v>
      </c>
      <c r="L52">
        <v>4334663</v>
      </c>
      <c r="M52">
        <v>587801</v>
      </c>
      <c r="N52">
        <v>692640</v>
      </c>
      <c r="O52">
        <v>5989318</v>
      </c>
      <c r="P52">
        <v>2895857</v>
      </c>
      <c r="Q52">
        <v>1588293</v>
      </c>
      <c r="R52">
        <v>1424686</v>
      </c>
      <c r="S52">
        <v>1849487</v>
      </c>
      <c r="T52">
        <v>1940968</v>
      </c>
      <c r="U52">
        <v>642192</v>
      </c>
      <c r="V52">
        <v>2829622</v>
      </c>
      <c r="W52">
        <v>3201921</v>
      </c>
      <c r="X52">
        <v>4270950</v>
      </c>
      <c r="Y52">
        <v>2729999</v>
      </c>
      <c r="Z52">
        <v>1163902</v>
      </c>
      <c r="AA52">
        <v>2791699</v>
      </c>
      <c r="AB52">
        <v>468514</v>
      </c>
      <c r="AC52">
        <v>948987</v>
      </c>
      <c r="AD52">
        <v>1212887</v>
      </c>
      <c r="AE52">
        <v>701553</v>
      </c>
      <c r="AF52">
        <v>4162715</v>
      </c>
      <c r="AG52">
        <v>876513</v>
      </c>
      <c r="AH52">
        <v>8895193</v>
      </c>
      <c r="AI52">
        <v>4116571</v>
      </c>
      <c r="AJ52">
        <v>353420</v>
      </c>
      <c r="AK52">
        <v>5345364</v>
      </c>
      <c r="AL52">
        <v>1663522</v>
      </c>
      <c r="AM52">
        <v>1760492</v>
      </c>
      <c r="AN52">
        <v>5936908</v>
      </c>
      <c r="AO52">
        <v>507586</v>
      </c>
      <c r="AP52">
        <v>1926973</v>
      </c>
      <c r="AQ52">
        <v>427086</v>
      </c>
      <c r="AR52">
        <v>2744194</v>
      </c>
      <c r="AS52">
        <v>11033021</v>
      </c>
      <c r="AT52">
        <v>1278724</v>
      </c>
      <c r="AU52">
        <v>336520</v>
      </c>
      <c r="AV52">
        <v>3871749</v>
      </c>
      <c r="AW52">
        <v>3237858</v>
      </c>
      <c r="AX52">
        <v>757313</v>
      </c>
      <c r="AY52">
        <v>2855401</v>
      </c>
      <c r="AZ52">
        <v>282654</v>
      </c>
    </row>
    <row r="53" spans="1:52" x14ac:dyDescent="0.35">
      <c r="A53" s="6">
        <v>39904</v>
      </c>
      <c r="B53">
        <v>1935101</v>
      </c>
      <c r="C53">
        <v>331902</v>
      </c>
      <c r="D53">
        <v>2827549</v>
      </c>
      <c r="E53">
        <v>1259285</v>
      </c>
      <c r="F53">
        <v>16279164</v>
      </c>
      <c r="G53">
        <v>2534351</v>
      </c>
      <c r="H53">
        <v>1743334</v>
      </c>
      <c r="I53">
        <v>406063</v>
      </c>
      <c r="J53">
        <v>303076</v>
      </c>
      <c r="K53">
        <v>8204633</v>
      </c>
      <c r="L53">
        <v>4327853</v>
      </c>
      <c r="M53">
        <v>586241</v>
      </c>
      <c r="N53">
        <v>690217</v>
      </c>
      <c r="O53">
        <v>5972020</v>
      </c>
      <c r="P53">
        <v>2880672</v>
      </c>
      <c r="Q53">
        <v>1585197</v>
      </c>
      <c r="R53">
        <v>1421924</v>
      </c>
      <c r="S53">
        <v>1845134</v>
      </c>
      <c r="T53">
        <v>1933468</v>
      </c>
      <c r="U53">
        <v>640675</v>
      </c>
      <c r="V53">
        <v>2825899</v>
      </c>
      <c r="W53">
        <v>3196012</v>
      </c>
      <c r="X53">
        <v>4249012</v>
      </c>
      <c r="Y53">
        <v>2724104</v>
      </c>
      <c r="Z53">
        <v>1157454</v>
      </c>
      <c r="AA53">
        <v>2786394</v>
      </c>
      <c r="AB53">
        <v>467001</v>
      </c>
      <c r="AC53">
        <v>947433</v>
      </c>
      <c r="AD53">
        <v>1205048</v>
      </c>
      <c r="AE53">
        <v>699467</v>
      </c>
      <c r="AF53">
        <v>4154261</v>
      </c>
      <c r="AG53">
        <v>872281</v>
      </c>
      <c r="AH53">
        <v>8870001</v>
      </c>
      <c r="AI53">
        <v>4103256</v>
      </c>
      <c r="AJ53">
        <v>352753</v>
      </c>
      <c r="AK53">
        <v>5318906</v>
      </c>
      <c r="AL53">
        <v>1660988</v>
      </c>
      <c r="AM53">
        <v>1754054</v>
      </c>
      <c r="AN53">
        <v>5912936</v>
      </c>
      <c r="AO53">
        <v>505859</v>
      </c>
      <c r="AP53">
        <v>1919731</v>
      </c>
      <c r="AQ53">
        <v>425948</v>
      </c>
      <c r="AR53">
        <v>2733273</v>
      </c>
      <c r="AS53">
        <v>11035856</v>
      </c>
      <c r="AT53">
        <v>1272014</v>
      </c>
      <c r="AU53">
        <v>336156</v>
      </c>
      <c r="AV53">
        <v>3862093</v>
      </c>
      <c r="AW53">
        <v>3228145</v>
      </c>
      <c r="AX53">
        <v>754859</v>
      </c>
      <c r="AY53">
        <v>2844726</v>
      </c>
      <c r="AZ53">
        <v>281848</v>
      </c>
    </row>
    <row r="54" spans="1:52" x14ac:dyDescent="0.35">
      <c r="A54" s="6">
        <v>39934</v>
      </c>
      <c r="B54">
        <v>1925467</v>
      </c>
      <c r="C54">
        <v>331766</v>
      </c>
      <c r="D54">
        <v>2818023</v>
      </c>
      <c r="E54">
        <v>1256313</v>
      </c>
      <c r="F54">
        <v>16218134</v>
      </c>
      <c r="G54">
        <v>2527163</v>
      </c>
      <c r="H54">
        <v>1740292</v>
      </c>
      <c r="I54">
        <v>403948</v>
      </c>
      <c r="J54">
        <v>302905</v>
      </c>
      <c r="K54">
        <v>8178608</v>
      </c>
      <c r="L54">
        <v>4322651</v>
      </c>
      <c r="M54">
        <v>585375</v>
      </c>
      <c r="N54">
        <v>688388</v>
      </c>
      <c r="O54">
        <v>5957514</v>
      </c>
      <c r="P54">
        <v>2868374</v>
      </c>
      <c r="Q54">
        <v>1582632</v>
      </c>
      <c r="R54">
        <v>1419198</v>
      </c>
      <c r="S54">
        <v>1841983</v>
      </c>
      <c r="T54">
        <v>1928063</v>
      </c>
      <c r="U54">
        <v>639571</v>
      </c>
      <c r="V54">
        <v>2823282</v>
      </c>
      <c r="W54">
        <v>3190563</v>
      </c>
      <c r="X54">
        <v>4232245</v>
      </c>
      <c r="Y54">
        <v>2718977</v>
      </c>
      <c r="Z54">
        <v>1151656</v>
      </c>
      <c r="AA54">
        <v>2782161</v>
      </c>
      <c r="AB54">
        <v>466027</v>
      </c>
      <c r="AC54">
        <v>946235</v>
      </c>
      <c r="AD54">
        <v>1198290</v>
      </c>
      <c r="AE54">
        <v>697674</v>
      </c>
      <c r="AF54">
        <v>4146539</v>
      </c>
      <c r="AG54">
        <v>868994</v>
      </c>
      <c r="AH54">
        <v>8850243</v>
      </c>
      <c r="AI54">
        <v>4095000</v>
      </c>
      <c r="AJ54">
        <v>352387</v>
      </c>
      <c r="AK54">
        <v>5297189</v>
      </c>
      <c r="AL54">
        <v>1659233</v>
      </c>
      <c r="AM54">
        <v>1749920</v>
      </c>
      <c r="AN54">
        <v>5892054</v>
      </c>
      <c r="AO54">
        <v>504485</v>
      </c>
      <c r="AP54">
        <v>1914262</v>
      </c>
      <c r="AQ54">
        <v>424991</v>
      </c>
      <c r="AR54">
        <v>2724827</v>
      </c>
      <c r="AS54">
        <v>11040565</v>
      </c>
      <c r="AT54">
        <v>1266238</v>
      </c>
      <c r="AU54">
        <v>335915</v>
      </c>
      <c r="AV54">
        <v>3855525</v>
      </c>
      <c r="AW54">
        <v>3220509</v>
      </c>
      <c r="AX54">
        <v>753099</v>
      </c>
      <c r="AY54">
        <v>2836184</v>
      </c>
      <c r="AZ54">
        <v>281149</v>
      </c>
    </row>
    <row r="55" spans="1:52" x14ac:dyDescent="0.35">
      <c r="A55" s="6">
        <v>39965</v>
      </c>
      <c r="B55">
        <v>1916852</v>
      </c>
      <c r="C55">
        <v>331649</v>
      </c>
      <c r="D55">
        <v>2808974</v>
      </c>
      <c r="E55">
        <v>1253802</v>
      </c>
      <c r="F55">
        <v>16162381</v>
      </c>
      <c r="G55">
        <v>2520084</v>
      </c>
      <c r="H55">
        <v>1737676</v>
      </c>
      <c r="I55">
        <v>401874</v>
      </c>
      <c r="J55">
        <v>303084</v>
      </c>
      <c r="K55">
        <v>8157108</v>
      </c>
      <c r="L55">
        <v>4317868</v>
      </c>
      <c r="M55">
        <v>584989</v>
      </c>
      <c r="N55">
        <v>687214</v>
      </c>
      <c r="O55">
        <v>5942848</v>
      </c>
      <c r="P55">
        <v>2857771</v>
      </c>
      <c r="Q55">
        <v>1580480</v>
      </c>
      <c r="R55">
        <v>1416566</v>
      </c>
      <c r="S55">
        <v>1839745</v>
      </c>
      <c r="T55">
        <v>1924213</v>
      </c>
      <c r="U55">
        <v>638738</v>
      </c>
      <c r="V55">
        <v>2821271</v>
      </c>
      <c r="W55">
        <v>3184703</v>
      </c>
      <c r="X55">
        <v>4218505</v>
      </c>
      <c r="Y55">
        <v>2714522</v>
      </c>
      <c r="Z55">
        <v>1146286</v>
      </c>
      <c r="AA55">
        <v>2777919</v>
      </c>
      <c r="AB55">
        <v>465433</v>
      </c>
      <c r="AC55">
        <v>945379</v>
      </c>
      <c r="AD55">
        <v>1192546</v>
      </c>
      <c r="AE55">
        <v>696233</v>
      </c>
      <c r="AF55">
        <v>4137925</v>
      </c>
      <c r="AG55">
        <v>866485</v>
      </c>
      <c r="AH55">
        <v>8831877</v>
      </c>
      <c r="AI55">
        <v>4089505</v>
      </c>
      <c r="AJ55">
        <v>352302</v>
      </c>
      <c r="AK55">
        <v>5279352</v>
      </c>
      <c r="AL55">
        <v>1657576</v>
      </c>
      <c r="AM55">
        <v>1747456</v>
      </c>
      <c r="AN55">
        <v>5873313</v>
      </c>
      <c r="AO55">
        <v>503468</v>
      </c>
      <c r="AP55">
        <v>1910067</v>
      </c>
      <c r="AQ55">
        <v>424199</v>
      </c>
      <c r="AR55">
        <v>2718211</v>
      </c>
      <c r="AS55">
        <v>11044463</v>
      </c>
      <c r="AT55">
        <v>1261440</v>
      </c>
      <c r="AU55">
        <v>335753</v>
      </c>
      <c r="AV55">
        <v>3850117</v>
      </c>
      <c r="AW55">
        <v>3213988</v>
      </c>
      <c r="AX55">
        <v>751791</v>
      </c>
      <c r="AY55">
        <v>2829002</v>
      </c>
      <c r="AZ55">
        <v>280574</v>
      </c>
    </row>
    <row r="56" spans="1:52" x14ac:dyDescent="0.35">
      <c r="A56" s="6">
        <v>39995</v>
      </c>
      <c r="B56">
        <v>1908949</v>
      </c>
      <c r="C56">
        <v>331551</v>
      </c>
      <c r="D56">
        <v>2799542</v>
      </c>
      <c r="E56">
        <v>1251481</v>
      </c>
      <c r="F56">
        <v>16109437</v>
      </c>
      <c r="G56">
        <v>2512807</v>
      </c>
      <c r="H56">
        <v>1735334</v>
      </c>
      <c r="I56">
        <v>399807</v>
      </c>
      <c r="J56">
        <v>303544</v>
      </c>
      <c r="K56">
        <v>8136019</v>
      </c>
      <c r="L56">
        <v>4312476</v>
      </c>
      <c r="M56">
        <v>584800</v>
      </c>
      <c r="N56">
        <v>686671</v>
      </c>
      <c r="O56">
        <v>5925623</v>
      </c>
      <c r="P56">
        <v>2847887</v>
      </c>
      <c r="Q56">
        <v>1578566</v>
      </c>
      <c r="R56">
        <v>1414029</v>
      </c>
      <c r="S56">
        <v>1838149</v>
      </c>
      <c r="T56">
        <v>1921190</v>
      </c>
      <c r="U56">
        <v>638072</v>
      </c>
      <c r="V56">
        <v>2819411</v>
      </c>
      <c r="W56">
        <v>3177904</v>
      </c>
      <c r="X56">
        <v>4205869</v>
      </c>
      <c r="Y56">
        <v>2710832</v>
      </c>
      <c r="Z56">
        <v>1141215</v>
      </c>
      <c r="AA56">
        <v>2772814</v>
      </c>
      <c r="AB56">
        <v>465018</v>
      </c>
      <c r="AC56">
        <v>944774</v>
      </c>
      <c r="AD56">
        <v>1187762</v>
      </c>
      <c r="AE56">
        <v>695197</v>
      </c>
      <c r="AF56">
        <v>4127836</v>
      </c>
      <c r="AG56">
        <v>864449</v>
      </c>
      <c r="AH56">
        <v>8811367</v>
      </c>
      <c r="AI56">
        <v>4084150</v>
      </c>
      <c r="AJ56">
        <v>352443</v>
      </c>
      <c r="AK56">
        <v>5264020</v>
      </c>
      <c r="AL56">
        <v>1655333</v>
      </c>
      <c r="AM56">
        <v>1745976</v>
      </c>
      <c r="AN56">
        <v>5855814</v>
      </c>
      <c r="AO56">
        <v>502772</v>
      </c>
      <c r="AP56">
        <v>1906430</v>
      </c>
      <c r="AQ56">
        <v>423510</v>
      </c>
      <c r="AR56">
        <v>2712761</v>
      </c>
      <c r="AS56">
        <v>11045916</v>
      </c>
      <c r="AT56">
        <v>1257484</v>
      </c>
      <c r="AU56">
        <v>335631</v>
      </c>
      <c r="AV56">
        <v>3844002</v>
      </c>
      <c r="AW56">
        <v>3207093</v>
      </c>
      <c r="AX56">
        <v>750617</v>
      </c>
      <c r="AY56">
        <v>2822321</v>
      </c>
      <c r="AZ56">
        <v>280125</v>
      </c>
    </row>
    <row r="57" spans="1:52" x14ac:dyDescent="0.35">
      <c r="A57" s="6">
        <v>40026</v>
      </c>
      <c r="B57">
        <v>1901907</v>
      </c>
      <c r="C57">
        <v>331481</v>
      </c>
      <c r="D57">
        <v>2789580</v>
      </c>
      <c r="E57">
        <v>1249129</v>
      </c>
      <c r="F57">
        <v>16059591</v>
      </c>
      <c r="G57">
        <v>2505203</v>
      </c>
      <c r="H57">
        <v>1733049</v>
      </c>
      <c r="I57">
        <v>397781</v>
      </c>
      <c r="J57">
        <v>304183</v>
      </c>
      <c r="K57">
        <v>8113635</v>
      </c>
      <c r="L57">
        <v>4306235</v>
      </c>
      <c r="M57">
        <v>584677</v>
      </c>
      <c r="N57">
        <v>686601</v>
      </c>
      <c r="O57">
        <v>5905468</v>
      </c>
      <c r="P57">
        <v>2838428</v>
      </c>
      <c r="Q57">
        <v>1576750</v>
      </c>
      <c r="R57">
        <v>1411525</v>
      </c>
      <c r="S57">
        <v>1837024</v>
      </c>
      <c r="T57">
        <v>1918477</v>
      </c>
      <c r="U57">
        <v>637513</v>
      </c>
      <c r="V57">
        <v>2817557</v>
      </c>
      <c r="W57">
        <v>3170643</v>
      </c>
      <c r="X57">
        <v>4194279</v>
      </c>
      <c r="Y57">
        <v>2708053</v>
      </c>
      <c r="Z57">
        <v>1136491</v>
      </c>
      <c r="AA57">
        <v>2766693</v>
      </c>
      <c r="AB57">
        <v>464652</v>
      </c>
      <c r="AC57">
        <v>944275</v>
      </c>
      <c r="AD57">
        <v>1183842</v>
      </c>
      <c r="AE57">
        <v>694516</v>
      </c>
      <c r="AF57">
        <v>4117124</v>
      </c>
      <c r="AG57">
        <v>862618</v>
      </c>
      <c r="AH57">
        <v>8787976</v>
      </c>
      <c r="AI57">
        <v>4077743</v>
      </c>
      <c r="AJ57">
        <v>352761</v>
      </c>
      <c r="AK57">
        <v>5250232</v>
      </c>
      <c r="AL57">
        <v>1652264</v>
      </c>
      <c r="AM57">
        <v>1745036</v>
      </c>
      <c r="AN57">
        <v>5839453</v>
      </c>
      <c r="AO57">
        <v>502357</v>
      </c>
      <c r="AP57">
        <v>1902956</v>
      </c>
      <c r="AQ57">
        <v>422811</v>
      </c>
      <c r="AR57">
        <v>2708485</v>
      </c>
      <c r="AS57">
        <v>11045998</v>
      </c>
      <c r="AT57">
        <v>1254188</v>
      </c>
      <c r="AU57">
        <v>335541</v>
      </c>
      <c r="AV57">
        <v>3836424</v>
      </c>
      <c r="AW57">
        <v>3198871</v>
      </c>
      <c r="AX57">
        <v>749329</v>
      </c>
      <c r="AY57">
        <v>2815578</v>
      </c>
      <c r="AZ57">
        <v>279792</v>
      </c>
    </row>
    <row r="58" spans="1:52" x14ac:dyDescent="0.35">
      <c r="A58" s="6">
        <v>40057</v>
      </c>
      <c r="B58">
        <v>1896331</v>
      </c>
      <c r="C58">
        <v>331450</v>
      </c>
      <c r="D58">
        <v>2779948</v>
      </c>
      <c r="E58">
        <v>1246543</v>
      </c>
      <c r="F58">
        <v>16016763</v>
      </c>
      <c r="G58">
        <v>2497664</v>
      </c>
      <c r="H58">
        <v>1730679</v>
      </c>
      <c r="I58">
        <v>395891</v>
      </c>
      <c r="J58">
        <v>304838</v>
      </c>
      <c r="K58">
        <v>8092134</v>
      </c>
      <c r="L58">
        <v>4300006</v>
      </c>
      <c r="M58">
        <v>584637</v>
      </c>
      <c r="N58">
        <v>686837</v>
      </c>
      <c r="O58">
        <v>5885148</v>
      </c>
      <c r="P58">
        <v>2829848</v>
      </c>
      <c r="Q58">
        <v>1574985</v>
      </c>
      <c r="R58">
        <v>1408946</v>
      </c>
      <c r="S58">
        <v>1836245</v>
      </c>
      <c r="T58">
        <v>1916030</v>
      </c>
      <c r="U58">
        <v>637058</v>
      </c>
      <c r="V58">
        <v>2815566</v>
      </c>
      <c r="W58">
        <v>3164372</v>
      </c>
      <c r="X58">
        <v>4185518</v>
      </c>
      <c r="Y58">
        <v>2706262</v>
      </c>
      <c r="Z58">
        <v>1132325</v>
      </c>
      <c r="AA58">
        <v>2760169</v>
      </c>
      <c r="AB58">
        <v>464297</v>
      </c>
      <c r="AC58">
        <v>943786</v>
      </c>
      <c r="AD58">
        <v>1180626</v>
      </c>
      <c r="AE58">
        <v>694073</v>
      </c>
      <c r="AF58">
        <v>4107661</v>
      </c>
      <c r="AG58">
        <v>860871</v>
      </c>
      <c r="AH58">
        <v>8764425</v>
      </c>
      <c r="AI58">
        <v>4071139</v>
      </c>
      <c r="AJ58">
        <v>353232</v>
      </c>
      <c r="AK58">
        <v>5237997</v>
      </c>
      <c r="AL58">
        <v>1648802</v>
      </c>
      <c r="AM58">
        <v>1744606</v>
      </c>
      <c r="AN58">
        <v>5824874</v>
      </c>
      <c r="AO58">
        <v>502191</v>
      </c>
      <c r="AP58">
        <v>1899781</v>
      </c>
      <c r="AQ58">
        <v>422030</v>
      </c>
      <c r="AR58">
        <v>2706371</v>
      </c>
      <c r="AS58">
        <v>11048293</v>
      </c>
      <c r="AT58">
        <v>1251427</v>
      </c>
      <c r="AU58">
        <v>335490</v>
      </c>
      <c r="AV58">
        <v>3828049</v>
      </c>
      <c r="AW58">
        <v>3189314</v>
      </c>
      <c r="AX58">
        <v>747840</v>
      </c>
      <c r="AY58">
        <v>2808879</v>
      </c>
      <c r="AZ58">
        <v>279572</v>
      </c>
    </row>
    <row r="59" spans="1:52" x14ac:dyDescent="0.35">
      <c r="A59" s="6">
        <v>40087</v>
      </c>
      <c r="B59">
        <v>1892657</v>
      </c>
      <c r="C59">
        <v>331444</v>
      </c>
      <c r="D59">
        <v>2771627</v>
      </c>
      <c r="E59">
        <v>1243637</v>
      </c>
      <c r="F59">
        <v>15984660</v>
      </c>
      <c r="G59">
        <v>2490744</v>
      </c>
      <c r="H59">
        <v>1728176</v>
      </c>
      <c r="I59">
        <v>394259</v>
      </c>
      <c r="J59">
        <v>305422</v>
      </c>
      <c r="K59">
        <v>8074964</v>
      </c>
      <c r="L59">
        <v>4295030</v>
      </c>
      <c r="M59">
        <v>584795</v>
      </c>
      <c r="N59">
        <v>687259</v>
      </c>
      <c r="O59">
        <v>5868638</v>
      </c>
      <c r="P59">
        <v>2822484</v>
      </c>
      <c r="Q59">
        <v>1573275</v>
      </c>
      <c r="R59">
        <v>1406170</v>
      </c>
      <c r="S59">
        <v>1835618</v>
      </c>
      <c r="T59">
        <v>1914036</v>
      </c>
      <c r="U59">
        <v>636724</v>
      </c>
      <c r="V59">
        <v>2813418</v>
      </c>
      <c r="W59">
        <v>3160274</v>
      </c>
      <c r="X59">
        <v>4179543</v>
      </c>
      <c r="Y59">
        <v>2705348</v>
      </c>
      <c r="Z59">
        <v>1128924</v>
      </c>
      <c r="AA59">
        <v>2754122</v>
      </c>
      <c r="AB59">
        <v>463948</v>
      </c>
      <c r="AC59">
        <v>943266</v>
      </c>
      <c r="AD59">
        <v>1177907</v>
      </c>
      <c r="AE59">
        <v>693816</v>
      </c>
      <c r="AF59">
        <v>4100760</v>
      </c>
      <c r="AG59">
        <v>859242</v>
      </c>
      <c r="AH59">
        <v>8743864</v>
      </c>
      <c r="AI59">
        <v>4065783</v>
      </c>
      <c r="AJ59">
        <v>353850</v>
      </c>
      <c r="AK59">
        <v>5227486</v>
      </c>
      <c r="AL59">
        <v>1645555</v>
      </c>
      <c r="AM59">
        <v>1744866</v>
      </c>
      <c r="AN59">
        <v>5812471</v>
      </c>
      <c r="AO59">
        <v>502227</v>
      </c>
      <c r="AP59">
        <v>1897187</v>
      </c>
      <c r="AQ59">
        <v>421148</v>
      </c>
      <c r="AR59">
        <v>2707395</v>
      </c>
      <c r="AS59">
        <v>11056133</v>
      </c>
      <c r="AT59">
        <v>1249062</v>
      </c>
      <c r="AU59">
        <v>335483</v>
      </c>
      <c r="AV59">
        <v>3819752</v>
      </c>
      <c r="AW59">
        <v>3179259</v>
      </c>
      <c r="AX59">
        <v>746189</v>
      </c>
      <c r="AY59">
        <v>2802694</v>
      </c>
      <c r="AZ59">
        <v>279454</v>
      </c>
    </row>
    <row r="60" spans="1:52" x14ac:dyDescent="0.35">
      <c r="A60" s="6">
        <v>40118</v>
      </c>
      <c r="B60">
        <v>1891078</v>
      </c>
      <c r="C60">
        <v>331464</v>
      </c>
      <c r="D60">
        <v>2765695</v>
      </c>
      <c r="E60">
        <v>1240662</v>
      </c>
      <c r="F60">
        <v>15968221</v>
      </c>
      <c r="G60">
        <v>2485204</v>
      </c>
      <c r="H60">
        <v>1725844</v>
      </c>
      <c r="I60">
        <v>393037</v>
      </c>
      <c r="J60">
        <v>306035</v>
      </c>
      <c r="K60">
        <v>8067589</v>
      </c>
      <c r="L60">
        <v>4293150</v>
      </c>
      <c r="M60">
        <v>585346</v>
      </c>
      <c r="N60">
        <v>687822</v>
      </c>
      <c r="O60">
        <v>5860548</v>
      </c>
      <c r="P60">
        <v>2817439</v>
      </c>
      <c r="Q60">
        <v>1571923</v>
      </c>
      <c r="R60">
        <v>1403251</v>
      </c>
      <c r="S60">
        <v>1835271</v>
      </c>
      <c r="T60">
        <v>1913267</v>
      </c>
      <c r="U60">
        <v>636545</v>
      </c>
      <c r="V60">
        <v>2811857</v>
      </c>
      <c r="W60">
        <v>3159126</v>
      </c>
      <c r="X60">
        <v>4176709</v>
      </c>
      <c r="Y60">
        <v>2705292</v>
      </c>
      <c r="Z60">
        <v>1126589</v>
      </c>
      <c r="AA60">
        <v>2749773</v>
      </c>
      <c r="AB60">
        <v>463641</v>
      </c>
      <c r="AC60">
        <v>942803</v>
      </c>
      <c r="AD60">
        <v>1175602</v>
      </c>
      <c r="AE60">
        <v>693711</v>
      </c>
      <c r="AF60">
        <v>4097701</v>
      </c>
      <c r="AG60">
        <v>857918</v>
      </c>
      <c r="AH60">
        <v>8730930</v>
      </c>
      <c r="AI60">
        <v>4064429</v>
      </c>
      <c r="AJ60">
        <v>354699</v>
      </c>
      <c r="AK60">
        <v>5220150</v>
      </c>
      <c r="AL60">
        <v>1643332</v>
      </c>
      <c r="AM60">
        <v>1746190</v>
      </c>
      <c r="AN60">
        <v>5803739</v>
      </c>
      <c r="AO60">
        <v>502435</v>
      </c>
      <c r="AP60">
        <v>1895761</v>
      </c>
      <c r="AQ60">
        <v>420284</v>
      </c>
      <c r="AR60">
        <v>2712634</v>
      </c>
      <c r="AS60">
        <v>11072710</v>
      </c>
      <c r="AT60">
        <v>1247138</v>
      </c>
      <c r="AU60">
        <v>335585</v>
      </c>
      <c r="AV60">
        <v>3813972</v>
      </c>
      <c r="AW60">
        <v>3170590</v>
      </c>
      <c r="AX60">
        <v>744628</v>
      </c>
      <c r="AY60">
        <v>2798133</v>
      </c>
      <c r="AZ60">
        <v>279458</v>
      </c>
    </row>
    <row r="61" spans="1:52" x14ac:dyDescent="0.35">
      <c r="A61" s="6">
        <v>40148</v>
      </c>
      <c r="B61">
        <v>1891416</v>
      </c>
      <c r="C61">
        <v>331507</v>
      </c>
      <c r="D61">
        <v>2762531</v>
      </c>
      <c r="E61">
        <v>1238076</v>
      </c>
      <c r="F61">
        <v>15970426</v>
      </c>
      <c r="G61">
        <v>2481403</v>
      </c>
      <c r="H61">
        <v>1724198</v>
      </c>
      <c r="I61">
        <v>392342</v>
      </c>
      <c r="J61">
        <v>306896</v>
      </c>
      <c r="K61">
        <v>8073744</v>
      </c>
      <c r="L61">
        <v>4295557</v>
      </c>
      <c r="M61">
        <v>586478</v>
      </c>
      <c r="N61">
        <v>688537</v>
      </c>
      <c r="O61">
        <v>5863133</v>
      </c>
      <c r="P61">
        <v>2815625</v>
      </c>
      <c r="Q61">
        <v>1571286</v>
      </c>
      <c r="R61">
        <v>1400395</v>
      </c>
      <c r="S61">
        <v>1835377</v>
      </c>
      <c r="T61">
        <v>1914273</v>
      </c>
      <c r="U61">
        <v>636537</v>
      </c>
      <c r="V61">
        <v>2811839</v>
      </c>
      <c r="W61">
        <v>3160816</v>
      </c>
      <c r="X61">
        <v>4176997</v>
      </c>
      <c r="Y61">
        <v>2706040</v>
      </c>
      <c r="Z61">
        <v>1125433</v>
      </c>
      <c r="AA61">
        <v>2748037</v>
      </c>
      <c r="AB61">
        <v>463374</v>
      </c>
      <c r="AC61">
        <v>942545</v>
      </c>
      <c r="AD61">
        <v>1173733</v>
      </c>
      <c r="AE61">
        <v>693730</v>
      </c>
      <c r="AF61">
        <v>4098852</v>
      </c>
      <c r="AG61">
        <v>857094</v>
      </c>
      <c r="AH61">
        <v>8728808</v>
      </c>
      <c r="AI61">
        <v>4069106</v>
      </c>
      <c r="AJ61">
        <v>355863</v>
      </c>
      <c r="AK61">
        <v>5217321</v>
      </c>
      <c r="AL61">
        <v>1642634</v>
      </c>
      <c r="AM61">
        <v>1748687</v>
      </c>
      <c r="AN61">
        <v>5799898</v>
      </c>
      <c r="AO61">
        <v>502765</v>
      </c>
      <c r="AP61">
        <v>1896149</v>
      </c>
      <c r="AQ61">
        <v>419583</v>
      </c>
      <c r="AR61">
        <v>2722132</v>
      </c>
      <c r="AS61">
        <v>11098518</v>
      </c>
      <c r="AT61">
        <v>1245797</v>
      </c>
      <c r="AU61">
        <v>335834</v>
      </c>
      <c r="AV61">
        <v>3813013</v>
      </c>
      <c r="AW61">
        <v>3164907</v>
      </c>
      <c r="AX61">
        <v>743459</v>
      </c>
      <c r="AY61">
        <v>2795997</v>
      </c>
      <c r="AZ61">
        <v>279623</v>
      </c>
    </row>
    <row r="62" spans="1:52" x14ac:dyDescent="0.35">
      <c r="A62" s="6">
        <v>40179</v>
      </c>
      <c r="B62">
        <v>1893260</v>
      </c>
      <c r="C62">
        <v>331586</v>
      </c>
      <c r="D62">
        <v>2761732</v>
      </c>
      <c r="E62">
        <v>1236625</v>
      </c>
      <c r="F62">
        <v>15990075</v>
      </c>
      <c r="G62">
        <v>2479241</v>
      </c>
      <c r="H62">
        <v>1723572</v>
      </c>
      <c r="I62">
        <v>392236</v>
      </c>
      <c r="J62">
        <v>308163</v>
      </c>
      <c r="K62">
        <v>8093722</v>
      </c>
      <c r="L62">
        <v>4302220</v>
      </c>
      <c r="M62">
        <v>588289</v>
      </c>
      <c r="N62">
        <v>689348</v>
      </c>
      <c r="O62">
        <v>5875339</v>
      </c>
      <c r="P62">
        <v>2817132</v>
      </c>
      <c r="Q62">
        <v>1571573</v>
      </c>
      <c r="R62">
        <v>1397912</v>
      </c>
      <c r="S62">
        <v>1836073</v>
      </c>
      <c r="T62">
        <v>1917183</v>
      </c>
      <c r="U62">
        <v>636698</v>
      </c>
      <c r="V62">
        <v>2814108</v>
      </c>
      <c r="W62">
        <v>3164474</v>
      </c>
      <c r="X62">
        <v>4180213</v>
      </c>
      <c r="Y62">
        <v>2707447</v>
      </c>
      <c r="Z62">
        <v>1125389</v>
      </c>
      <c r="AA62">
        <v>2749034</v>
      </c>
      <c r="AB62">
        <v>463172</v>
      </c>
      <c r="AC62">
        <v>942626</v>
      </c>
      <c r="AD62">
        <v>1172338</v>
      </c>
      <c r="AE62">
        <v>693860</v>
      </c>
      <c r="AF62">
        <v>4103590</v>
      </c>
      <c r="AG62">
        <v>856896</v>
      </c>
      <c r="AH62">
        <v>8737452</v>
      </c>
      <c r="AI62">
        <v>4079969</v>
      </c>
      <c r="AJ62">
        <v>357320</v>
      </c>
      <c r="AK62">
        <v>5219156</v>
      </c>
      <c r="AL62">
        <v>1643447</v>
      </c>
      <c r="AM62">
        <v>1752215</v>
      </c>
      <c r="AN62">
        <v>5801205</v>
      </c>
      <c r="AO62">
        <v>503099</v>
      </c>
      <c r="AP62">
        <v>1898572</v>
      </c>
      <c r="AQ62">
        <v>419116</v>
      </c>
      <c r="AR62">
        <v>2734865</v>
      </c>
      <c r="AS62">
        <v>11131072</v>
      </c>
      <c r="AT62">
        <v>1245077</v>
      </c>
      <c r="AU62">
        <v>336180</v>
      </c>
      <c r="AV62">
        <v>3817904</v>
      </c>
      <c r="AW62">
        <v>3162810</v>
      </c>
      <c r="AX62">
        <v>742846</v>
      </c>
      <c r="AY62">
        <v>2796411</v>
      </c>
      <c r="AZ62">
        <v>279989</v>
      </c>
    </row>
    <row r="63" spans="1:52" x14ac:dyDescent="0.35">
      <c r="A63" s="6">
        <v>40210</v>
      </c>
      <c r="B63">
        <v>1895993</v>
      </c>
      <c r="C63">
        <v>331719</v>
      </c>
      <c r="D63">
        <v>2761973</v>
      </c>
      <c r="E63">
        <v>1236704</v>
      </c>
      <c r="F63">
        <v>16020752</v>
      </c>
      <c r="G63">
        <v>2478121</v>
      </c>
      <c r="H63">
        <v>1724091</v>
      </c>
      <c r="I63">
        <v>392705</v>
      </c>
      <c r="J63">
        <v>309872</v>
      </c>
      <c r="K63">
        <v>8122875</v>
      </c>
      <c r="L63">
        <v>4208081</v>
      </c>
      <c r="M63">
        <v>590715</v>
      </c>
      <c r="N63">
        <v>690113</v>
      </c>
      <c r="O63">
        <v>5892446</v>
      </c>
      <c r="P63">
        <v>2821438</v>
      </c>
      <c r="Q63">
        <v>1572643</v>
      </c>
      <c r="R63">
        <v>1396046</v>
      </c>
      <c r="S63">
        <v>1837279</v>
      </c>
      <c r="T63">
        <v>1921435</v>
      </c>
      <c r="U63">
        <v>636944</v>
      </c>
      <c r="V63">
        <v>2818687</v>
      </c>
      <c r="W63">
        <v>3168658</v>
      </c>
      <c r="X63">
        <v>4185182</v>
      </c>
      <c r="Y63">
        <v>2709419</v>
      </c>
      <c r="Z63">
        <v>1126211</v>
      </c>
      <c r="AA63">
        <v>2751652</v>
      </c>
      <c r="AB63">
        <v>463060</v>
      </c>
      <c r="AC63">
        <v>943110</v>
      </c>
      <c r="AD63">
        <v>1171425</v>
      </c>
      <c r="AE63">
        <v>694130</v>
      </c>
      <c r="AF63">
        <v>4110145</v>
      </c>
      <c r="AG63">
        <v>857330</v>
      </c>
      <c r="AH63">
        <v>8752157</v>
      </c>
      <c r="AI63">
        <v>4094685</v>
      </c>
      <c r="AJ63">
        <v>358958</v>
      </c>
      <c r="AK63">
        <v>5224307</v>
      </c>
      <c r="AL63">
        <v>1645249</v>
      </c>
      <c r="AM63">
        <v>1756280</v>
      </c>
      <c r="AN63">
        <v>5806551</v>
      </c>
      <c r="AO63">
        <v>503354</v>
      </c>
      <c r="AP63">
        <v>1902620</v>
      </c>
      <c r="AQ63">
        <v>418903</v>
      </c>
      <c r="AR63">
        <v>2748970</v>
      </c>
      <c r="AS63">
        <v>11165726</v>
      </c>
      <c r="AT63">
        <v>1244932</v>
      </c>
      <c r="AU63">
        <v>336581</v>
      </c>
      <c r="AV63">
        <v>3827601</v>
      </c>
      <c r="AW63">
        <v>3163552</v>
      </c>
      <c r="AX63">
        <v>742679</v>
      </c>
      <c r="AY63">
        <v>2798668</v>
      </c>
      <c r="AZ63">
        <v>280550</v>
      </c>
    </row>
    <row r="64" spans="1:52" x14ac:dyDescent="0.35">
      <c r="A64" s="6">
        <v>40238</v>
      </c>
      <c r="B64">
        <v>1899008</v>
      </c>
      <c r="C64">
        <v>331913</v>
      </c>
      <c r="D64">
        <v>2761901</v>
      </c>
      <c r="E64">
        <v>1238251</v>
      </c>
      <c r="F64">
        <v>16054668</v>
      </c>
      <c r="G64">
        <v>2477465</v>
      </c>
      <c r="H64">
        <v>1725771</v>
      </c>
      <c r="I64">
        <v>393661</v>
      </c>
      <c r="J64">
        <v>311777</v>
      </c>
      <c r="K64">
        <v>8155204</v>
      </c>
      <c r="L64">
        <v>4187159</v>
      </c>
      <c r="M64">
        <v>593559</v>
      </c>
      <c r="N64">
        <v>690767</v>
      </c>
      <c r="O64">
        <v>5909424</v>
      </c>
      <c r="P64">
        <v>2827932</v>
      </c>
      <c r="Q64">
        <v>1574096</v>
      </c>
      <c r="R64">
        <v>1394937</v>
      </c>
      <c r="S64">
        <v>1838796</v>
      </c>
      <c r="T64">
        <v>1925867</v>
      </c>
      <c r="U64">
        <v>637144</v>
      </c>
      <c r="V64">
        <v>2825031</v>
      </c>
      <c r="W64">
        <v>3172422</v>
      </c>
      <c r="X64">
        <v>4190116</v>
      </c>
      <c r="Y64">
        <v>2711798</v>
      </c>
      <c r="Z64">
        <v>1127554</v>
      </c>
      <c r="AA64">
        <v>2754706</v>
      </c>
      <c r="AB64">
        <v>463096</v>
      </c>
      <c r="AC64">
        <v>943958</v>
      </c>
      <c r="AD64">
        <v>1171012</v>
      </c>
      <c r="AE64">
        <v>694517</v>
      </c>
      <c r="AF64">
        <v>4116666</v>
      </c>
      <c r="AG64">
        <v>858207</v>
      </c>
      <c r="AH64">
        <v>8766777</v>
      </c>
      <c r="AI64">
        <v>4110085</v>
      </c>
      <c r="AJ64">
        <v>360616</v>
      </c>
      <c r="AK64">
        <v>5230810</v>
      </c>
      <c r="AL64">
        <v>1647420</v>
      </c>
      <c r="AM64">
        <v>1760375</v>
      </c>
      <c r="AN64">
        <v>5814447</v>
      </c>
      <c r="AO64">
        <v>503539</v>
      </c>
      <c r="AP64">
        <v>1907575</v>
      </c>
      <c r="AQ64">
        <v>418916</v>
      </c>
      <c r="AR64">
        <v>2762901</v>
      </c>
      <c r="AS64">
        <v>11198527</v>
      </c>
      <c r="AT64">
        <v>1245220</v>
      </c>
      <c r="AU64">
        <v>336974</v>
      </c>
      <c r="AV64">
        <v>3840064</v>
      </c>
      <c r="AW64">
        <v>3165593</v>
      </c>
      <c r="AX64">
        <v>742769</v>
      </c>
      <c r="AY64">
        <v>2801872</v>
      </c>
      <c r="AZ64">
        <v>281240</v>
      </c>
    </row>
    <row r="65" spans="1:52" x14ac:dyDescent="0.35">
      <c r="A65" s="6">
        <v>40269</v>
      </c>
      <c r="B65">
        <v>1963104</v>
      </c>
      <c r="C65">
        <v>332189</v>
      </c>
      <c r="D65">
        <v>2760878</v>
      </c>
      <c r="E65">
        <v>1240851</v>
      </c>
      <c r="F65">
        <v>16085283</v>
      </c>
      <c r="G65">
        <v>2476977</v>
      </c>
      <c r="H65">
        <v>1728400</v>
      </c>
      <c r="I65">
        <v>394957</v>
      </c>
      <c r="J65">
        <v>313553</v>
      </c>
      <c r="K65">
        <v>8185992</v>
      </c>
      <c r="L65">
        <v>4187309</v>
      </c>
      <c r="M65">
        <v>596551</v>
      </c>
      <c r="N65">
        <v>691235</v>
      </c>
      <c r="O65">
        <v>5923149</v>
      </c>
      <c r="P65">
        <v>2835389</v>
      </c>
      <c r="Q65">
        <v>1575440</v>
      </c>
      <c r="R65">
        <v>1394515</v>
      </c>
      <c r="S65">
        <v>1840496</v>
      </c>
      <c r="T65">
        <v>1929444</v>
      </c>
      <c r="U65">
        <v>637222</v>
      </c>
      <c r="V65">
        <v>2832196</v>
      </c>
      <c r="W65">
        <v>3175546</v>
      </c>
      <c r="X65">
        <v>4193780</v>
      </c>
      <c r="Y65">
        <v>2714358</v>
      </c>
      <c r="Z65">
        <v>1129037</v>
      </c>
      <c r="AA65">
        <v>2757441</v>
      </c>
      <c r="AB65">
        <v>463285</v>
      </c>
      <c r="AC65">
        <v>945039</v>
      </c>
      <c r="AD65">
        <v>1171003</v>
      </c>
      <c r="AE65">
        <v>694891</v>
      </c>
      <c r="AF65">
        <v>4121763</v>
      </c>
      <c r="AG65">
        <v>859133</v>
      </c>
      <c r="AH65">
        <v>8777201</v>
      </c>
      <c r="AI65">
        <v>4123338</v>
      </c>
      <c r="AJ65">
        <v>362104</v>
      </c>
      <c r="AK65">
        <v>5236852</v>
      </c>
      <c r="AL65">
        <v>1649382</v>
      </c>
      <c r="AM65">
        <v>1764218</v>
      </c>
      <c r="AN65">
        <v>5823411</v>
      </c>
      <c r="AO65">
        <v>503676</v>
      </c>
      <c r="AP65">
        <v>1912649</v>
      </c>
      <c r="AQ65">
        <v>419070</v>
      </c>
      <c r="AR65">
        <v>2775855</v>
      </c>
      <c r="AS65">
        <v>11227360</v>
      </c>
      <c r="AT65">
        <v>1245702</v>
      </c>
      <c r="AU65">
        <v>337266</v>
      </c>
      <c r="AV65">
        <v>3853297</v>
      </c>
      <c r="AW65">
        <v>3167403</v>
      </c>
      <c r="AX65">
        <v>742950</v>
      </c>
      <c r="AY65">
        <v>2805284</v>
      </c>
      <c r="AZ65">
        <v>281970</v>
      </c>
    </row>
    <row r="66" spans="1:52" x14ac:dyDescent="0.35">
      <c r="A66" s="6">
        <v>40299</v>
      </c>
      <c r="B66">
        <v>1983553</v>
      </c>
      <c r="C66">
        <v>332551</v>
      </c>
      <c r="D66">
        <v>2758802</v>
      </c>
      <c r="E66">
        <v>1243717</v>
      </c>
      <c r="F66">
        <v>16108007</v>
      </c>
      <c r="G66">
        <v>2476433</v>
      </c>
      <c r="H66">
        <v>1731502</v>
      </c>
      <c r="I66">
        <v>396411</v>
      </c>
      <c r="J66">
        <v>314920</v>
      </c>
      <c r="K66">
        <v>8211878</v>
      </c>
      <c r="L66">
        <v>4192397</v>
      </c>
      <c r="M66">
        <v>599417</v>
      </c>
      <c r="N66">
        <v>691478</v>
      </c>
      <c r="O66">
        <v>5932476</v>
      </c>
      <c r="P66">
        <v>2842255</v>
      </c>
      <c r="Q66">
        <v>1576384</v>
      </c>
      <c r="R66">
        <v>1394492</v>
      </c>
      <c r="S66">
        <v>1842221</v>
      </c>
      <c r="T66">
        <v>1931364</v>
      </c>
      <c r="U66">
        <v>637214</v>
      </c>
      <c r="V66">
        <v>2839076</v>
      </c>
      <c r="W66">
        <v>3178096</v>
      </c>
      <c r="X66">
        <v>4195488</v>
      </c>
      <c r="Y66">
        <v>2716784</v>
      </c>
      <c r="Z66">
        <v>1130252</v>
      </c>
      <c r="AA66">
        <v>2759411</v>
      </c>
      <c r="AB66">
        <v>463563</v>
      </c>
      <c r="AC66">
        <v>946159</v>
      </c>
      <c r="AD66">
        <v>1171186</v>
      </c>
      <c r="AE66">
        <v>695127</v>
      </c>
      <c r="AF66">
        <v>4124633</v>
      </c>
      <c r="AG66">
        <v>859710</v>
      </c>
      <c r="AH66">
        <v>8781469</v>
      </c>
      <c r="AI66">
        <v>4132656</v>
      </c>
      <c r="AJ66">
        <v>363297</v>
      </c>
      <c r="AK66">
        <v>5241153</v>
      </c>
      <c r="AL66">
        <v>1650787</v>
      </c>
      <c r="AM66">
        <v>1767716</v>
      </c>
      <c r="AN66">
        <v>5831765</v>
      </c>
      <c r="AO66">
        <v>503742</v>
      </c>
      <c r="AP66">
        <v>1917155</v>
      </c>
      <c r="AQ66">
        <v>419251</v>
      </c>
      <c r="AR66">
        <v>2787386</v>
      </c>
      <c r="AS66">
        <v>11251801</v>
      </c>
      <c r="AT66">
        <v>1246134</v>
      </c>
      <c r="AU66">
        <v>337430</v>
      </c>
      <c r="AV66">
        <v>3865487</v>
      </c>
      <c r="AW66">
        <v>3167923</v>
      </c>
      <c r="AX66">
        <v>743072</v>
      </c>
      <c r="AY66">
        <v>2808374</v>
      </c>
      <c r="AZ66">
        <v>282684</v>
      </c>
    </row>
    <row r="67" spans="1:52" x14ac:dyDescent="0.35">
      <c r="A67" s="6">
        <v>40330</v>
      </c>
      <c r="B67">
        <v>1990012</v>
      </c>
      <c r="C67">
        <v>332967</v>
      </c>
      <c r="D67">
        <v>2755563</v>
      </c>
      <c r="E67">
        <v>1245943</v>
      </c>
      <c r="F67">
        <v>16118626</v>
      </c>
      <c r="G67">
        <v>2475417</v>
      </c>
      <c r="H67">
        <v>1734463</v>
      </c>
      <c r="I67">
        <v>397819</v>
      </c>
      <c r="J67">
        <v>315633</v>
      </c>
      <c r="K67">
        <v>8229953</v>
      </c>
      <c r="L67">
        <v>4197040</v>
      </c>
      <c r="M67">
        <v>602000</v>
      </c>
      <c r="N67">
        <v>691513</v>
      </c>
      <c r="O67">
        <v>5937278</v>
      </c>
      <c r="P67">
        <v>2847011</v>
      </c>
      <c r="Q67">
        <v>1576832</v>
      </c>
      <c r="R67">
        <v>1394436</v>
      </c>
      <c r="S67">
        <v>1843650</v>
      </c>
      <c r="T67">
        <v>1931041</v>
      </c>
      <c r="U67">
        <v>637232</v>
      </c>
      <c r="V67">
        <v>2844611</v>
      </c>
      <c r="W67">
        <v>3180197</v>
      </c>
      <c r="X67">
        <v>4194576</v>
      </c>
      <c r="Y67">
        <v>2718741</v>
      </c>
      <c r="Z67">
        <v>1173516</v>
      </c>
      <c r="AA67">
        <v>2760264</v>
      </c>
      <c r="AB67">
        <v>463798</v>
      </c>
      <c r="AC67">
        <v>947136</v>
      </c>
      <c r="AD67">
        <v>1171340</v>
      </c>
      <c r="AE67">
        <v>695167</v>
      </c>
      <c r="AF67">
        <v>4124795</v>
      </c>
      <c r="AG67">
        <v>859657</v>
      </c>
      <c r="AH67">
        <v>8778453</v>
      </c>
      <c r="AI67">
        <v>4137183</v>
      </c>
      <c r="AJ67">
        <v>364187</v>
      </c>
      <c r="AK67">
        <v>5242870</v>
      </c>
      <c r="AL67">
        <v>1651438</v>
      </c>
      <c r="AM67">
        <v>1770914</v>
      </c>
      <c r="AN67">
        <v>5837801</v>
      </c>
      <c r="AO67">
        <v>503697</v>
      </c>
      <c r="AP67">
        <v>1920488</v>
      </c>
      <c r="AQ67">
        <v>419395</v>
      </c>
      <c r="AR67">
        <v>2796816</v>
      </c>
      <c r="AS67">
        <v>11272121</v>
      </c>
      <c r="AT67">
        <v>1246337</v>
      </c>
      <c r="AU67">
        <v>337485</v>
      </c>
      <c r="AV67">
        <v>3874724</v>
      </c>
      <c r="AW67">
        <v>3166586</v>
      </c>
      <c r="AX67">
        <v>742954</v>
      </c>
      <c r="AY67">
        <v>2810690</v>
      </c>
      <c r="AZ67">
        <v>283365</v>
      </c>
    </row>
    <row r="68" spans="1:52" x14ac:dyDescent="0.35">
      <c r="A68" s="6">
        <v>40360</v>
      </c>
      <c r="B68">
        <v>1991428</v>
      </c>
      <c r="C68">
        <v>333403</v>
      </c>
      <c r="D68">
        <v>2751386</v>
      </c>
      <c r="E68">
        <v>1247004</v>
      </c>
      <c r="F68">
        <v>16117151</v>
      </c>
      <c r="G68">
        <v>2473874</v>
      </c>
      <c r="H68">
        <v>1736801</v>
      </c>
      <c r="I68">
        <v>399031</v>
      </c>
      <c r="J68">
        <v>315651</v>
      </c>
      <c r="K68">
        <v>8240342</v>
      </c>
      <c r="L68">
        <v>4199962</v>
      </c>
      <c r="M68">
        <v>604294</v>
      </c>
      <c r="N68">
        <v>691435</v>
      </c>
      <c r="O68">
        <v>5939143</v>
      </c>
      <c r="P68">
        <v>2848974</v>
      </c>
      <c r="Q68">
        <v>1577020</v>
      </c>
      <c r="R68">
        <v>1394054</v>
      </c>
      <c r="S68">
        <v>1844671</v>
      </c>
      <c r="T68">
        <v>1928429</v>
      </c>
      <c r="U68">
        <v>637413</v>
      </c>
      <c r="V68">
        <v>2848396</v>
      </c>
      <c r="W68">
        <v>3182288</v>
      </c>
      <c r="X68">
        <v>4191062</v>
      </c>
      <c r="Y68">
        <v>2720135</v>
      </c>
      <c r="Z68">
        <v>1194366</v>
      </c>
      <c r="AA68">
        <v>2760147</v>
      </c>
      <c r="AB68">
        <v>463867</v>
      </c>
      <c r="AC68">
        <v>947907</v>
      </c>
      <c r="AD68">
        <v>1171337</v>
      </c>
      <c r="AE68">
        <v>695070</v>
      </c>
      <c r="AF68">
        <v>4122669</v>
      </c>
      <c r="AG68">
        <v>858938</v>
      </c>
      <c r="AH68">
        <v>8769150</v>
      </c>
      <c r="AI68">
        <v>4137542</v>
      </c>
      <c r="AJ68">
        <v>364868</v>
      </c>
      <c r="AK68">
        <v>5242330</v>
      </c>
      <c r="AL68">
        <v>1651492</v>
      </c>
      <c r="AM68">
        <v>1773954</v>
      </c>
      <c r="AN68">
        <v>5841204</v>
      </c>
      <c r="AO68">
        <v>503522</v>
      </c>
      <c r="AP68">
        <v>1922568</v>
      </c>
      <c r="AQ68">
        <v>419470</v>
      </c>
      <c r="AR68">
        <v>2803730</v>
      </c>
      <c r="AS68">
        <v>11289821</v>
      </c>
      <c r="AT68">
        <v>1246271</v>
      </c>
      <c r="AU68">
        <v>337479</v>
      </c>
      <c r="AV68">
        <v>3880452</v>
      </c>
      <c r="AW68">
        <v>3163580</v>
      </c>
      <c r="AX68">
        <v>742531</v>
      </c>
      <c r="AY68">
        <v>2812209</v>
      </c>
      <c r="AZ68">
        <v>284004</v>
      </c>
    </row>
    <row r="69" spans="1:52" x14ac:dyDescent="0.35">
      <c r="A69" s="6">
        <v>40391</v>
      </c>
      <c r="B69">
        <v>1990769</v>
      </c>
      <c r="C69">
        <v>333854</v>
      </c>
      <c r="D69">
        <v>2746891</v>
      </c>
      <c r="E69">
        <v>1247112</v>
      </c>
      <c r="F69">
        <v>16108665</v>
      </c>
      <c r="G69">
        <v>2472229</v>
      </c>
      <c r="H69">
        <v>1738380</v>
      </c>
      <c r="I69">
        <v>400015</v>
      </c>
      <c r="J69">
        <v>315213</v>
      </c>
      <c r="K69">
        <v>8246757</v>
      </c>
      <c r="L69">
        <v>4201734</v>
      </c>
      <c r="M69">
        <v>606353</v>
      </c>
      <c r="N69">
        <v>691398</v>
      </c>
      <c r="O69">
        <v>5940613</v>
      </c>
      <c r="P69">
        <v>2849053</v>
      </c>
      <c r="Q69">
        <v>1577364</v>
      </c>
      <c r="R69">
        <v>1393421</v>
      </c>
      <c r="S69">
        <v>1845501</v>
      </c>
      <c r="T69">
        <v>1924386</v>
      </c>
      <c r="U69">
        <v>637848</v>
      </c>
      <c r="V69">
        <v>2850855</v>
      </c>
      <c r="W69">
        <v>3184801</v>
      </c>
      <c r="X69">
        <v>4186209</v>
      </c>
      <c r="Y69">
        <v>2721274</v>
      </c>
      <c r="Z69">
        <v>1203719</v>
      </c>
      <c r="AA69">
        <v>2759839</v>
      </c>
      <c r="AB69">
        <v>463737</v>
      </c>
      <c r="AC69">
        <v>948534</v>
      </c>
      <c r="AD69">
        <v>1171332</v>
      </c>
      <c r="AE69">
        <v>694937</v>
      </c>
      <c r="AF69">
        <v>4119776</v>
      </c>
      <c r="AG69">
        <v>857748</v>
      </c>
      <c r="AH69">
        <v>8757347</v>
      </c>
      <c r="AI69">
        <v>4135738</v>
      </c>
      <c r="AJ69">
        <v>365504</v>
      </c>
      <c r="AK69">
        <v>5240899</v>
      </c>
      <c r="AL69">
        <v>1651495</v>
      </c>
      <c r="AM69">
        <v>1777110</v>
      </c>
      <c r="AN69">
        <v>5843406</v>
      </c>
      <c r="AO69">
        <v>503208</v>
      </c>
      <c r="AP69">
        <v>1923708</v>
      </c>
      <c r="AQ69">
        <v>419497</v>
      </c>
      <c r="AR69">
        <v>2808423</v>
      </c>
      <c r="AS69">
        <v>11307188</v>
      </c>
      <c r="AT69">
        <v>1246034</v>
      </c>
      <c r="AU69">
        <v>337480</v>
      </c>
      <c r="AV69">
        <v>3884047</v>
      </c>
      <c r="AW69">
        <v>3159591</v>
      </c>
      <c r="AX69">
        <v>741921</v>
      </c>
      <c r="AY69">
        <v>2813540</v>
      </c>
      <c r="AZ69">
        <v>284606</v>
      </c>
    </row>
    <row r="70" spans="1:52" x14ac:dyDescent="0.35">
      <c r="A70" s="6">
        <v>40422</v>
      </c>
      <c r="B70">
        <v>1989258</v>
      </c>
      <c r="C70">
        <v>334326</v>
      </c>
      <c r="D70">
        <v>2742430</v>
      </c>
      <c r="E70">
        <v>1246726</v>
      </c>
      <c r="F70">
        <v>16098748</v>
      </c>
      <c r="G70">
        <v>2470761</v>
      </c>
      <c r="H70">
        <v>1739343</v>
      </c>
      <c r="I70">
        <v>400851</v>
      </c>
      <c r="J70">
        <v>314754</v>
      </c>
      <c r="K70">
        <v>8252260</v>
      </c>
      <c r="L70">
        <v>4203108</v>
      </c>
      <c r="M70">
        <v>608282</v>
      </c>
      <c r="N70">
        <v>691545</v>
      </c>
      <c r="O70">
        <v>5942392</v>
      </c>
      <c r="P70">
        <v>2848591</v>
      </c>
      <c r="Q70">
        <v>1578101</v>
      </c>
      <c r="R70">
        <v>1392788</v>
      </c>
      <c r="S70">
        <v>1846435</v>
      </c>
      <c r="T70">
        <v>1919875</v>
      </c>
      <c r="U70">
        <v>638513</v>
      </c>
      <c r="V70">
        <v>2852816</v>
      </c>
      <c r="W70">
        <v>3187671</v>
      </c>
      <c r="X70">
        <v>4181060</v>
      </c>
      <c r="Y70">
        <v>2722740</v>
      </c>
      <c r="Z70">
        <v>1207284</v>
      </c>
      <c r="AA70">
        <v>2760072</v>
      </c>
      <c r="AB70">
        <v>463437</v>
      </c>
      <c r="AC70">
        <v>949110</v>
      </c>
      <c r="AD70">
        <v>1171679</v>
      </c>
      <c r="AE70">
        <v>694882</v>
      </c>
      <c r="AF70">
        <v>4117547</v>
      </c>
      <c r="AG70">
        <v>856431</v>
      </c>
      <c r="AH70">
        <v>8746416</v>
      </c>
      <c r="AI70">
        <v>4133529</v>
      </c>
      <c r="AJ70">
        <v>366235</v>
      </c>
      <c r="AK70">
        <v>5239692</v>
      </c>
      <c r="AL70">
        <v>1651725</v>
      </c>
      <c r="AM70">
        <v>1780541</v>
      </c>
      <c r="AN70">
        <v>5846060</v>
      </c>
      <c r="AO70">
        <v>502743</v>
      </c>
      <c r="AP70">
        <v>1924323</v>
      </c>
      <c r="AQ70">
        <v>419492</v>
      </c>
      <c r="AR70">
        <v>2811295</v>
      </c>
      <c r="AS70">
        <v>11325265</v>
      </c>
      <c r="AT70">
        <v>1245787</v>
      </c>
      <c r="AU70">
        <v>337557</v>
      </c>
      <c r="AV70">
        <v>3887162</v>
      </c>
      <c r="AW70">
        <v>3155098</v>
      </c>
      <c r="AX70">
        <v>741286</v>
      </c>
      <c r="AY70">
        <v>2815222</v>
      </c>
      <c r="AZ70">
        <v>285170</v>
      </c>
    </row>
    <row r="71" spans="1:52" x14ac:dyDescent="0.35">
      <c r="A71" s="6">
        <v>40452</v>
      </c>
      <c r="B71">
        <v>1987822</v>
      </c>
      <c r="C71">
        <v>334839</v>
      </c>
      <c r="D71">
        <v>2738668</v>
      </c>
      <c r="E71">
        <v>1246346</v>
      </c>
      <c r="F71">
        <v>16093821</v>
      </c>
      <c r="G71">
        <v>2470001</v>
      </c>
      <c r="H71">
        <v>1739945</v>
      </c>
      <c r="I71">
        <v>401705</v>
      </c>
      <c r="J71">
        <v>314641</v>
      </c>
      <c r="K71">
        <v>8260377</v>
      </c>
      <c r="L71">
        <v>4205360</v>
      </c>
      <c r="M71">
        <v>610245</v>
      </c>
      <c r="N71">
        <v>691910</v>
      </c>
      <c r="O71">
        <v>5944728</v>
      </c>
      <c r="P71">
        <v>2849332</v>
      </c>
      <c r="Q71">
        <v>1579235</v>
      </c>
      <c r="R71">
        <v>1392449</v>
      </c>
      <c r="S71">
        <v>1847822</v>
      </c>
      <c r="T71">
        <v>1916015</v>
      </c>
      <c r="U71">
        <v>639323</v>
      </c>
      <c r="V71">
        <v>2855183</v>
      </c>
      <c r="W71">
        <v>3191064</v>
      </c>
      <c r="X71">
        <v>4177338</v>
      </c>
      <c r="Y71">
        <v>2725000</v>
      </c>
      <c r="Z71">
        <v>1208304</v>
      </c>
      <c r="AA71">
        <v>2761721</v>
      </c>
      <c r="AB71">
        <v>463074</v>
      </c>
      <c r="AC71">
        <v>949738</v>
      </c>
      <c r="AD71">
        <v>1172726</v>
      </c>
      <c r="AE71">
        <v>694941</v>
      </c>
      <c r="AF71">
        <v>4117356</v>
      </c>
      <c r="AG71">
        <v>855375</v>
      </c>
      <c r="AH71">
        <v>8739641</v>
      </c>
      <c r="AI71">
        <v>4133079</v>
      </c>
      <c r="AJ71">
        <v>367122</v>
      </c>
      <c r="AK71">
        <v>5240005</v>
      </c>
      <c r="AL71">
        <v>1652494</v>
      </c>
      <c r="AM71">
        <v>1784415</v>
      </c>
      <c r="AN71">
        <v>5850903</v>
      </c>
      <c r="AO71">
        <v>502152</v>
      </c>
      <c r="AP71">
        <v>1925039</v>
      </c>
      <c r="AQ71">
        <v>419451</v>
      </c>
      <c r="AR71">
        <v>2813644</v>
      </c>
      <c r="AS71">
        <v>11345452</v>
      </c>
      <c r="AT71">
        <v>1245766</v>
      </c>
      <c r="AU71">
        <v>337752</v>
      </c>
      <c r="AV71">
        <v>3891846</v>
      </c>
      <c r="AW71">
        <v>3150477</v>
      </c>
      <c r="AX71">
        <v>740838</v>
      </c>
      <c r="AY71">
        <v>2817747</v>
      </c>
      <c r="AZ71">
        <v>285692</v>
      </c>
    </row>
    <row r="72" spans="1:52" x14ac:dyDescent="0.35">
      <c r="A72" s="6">
        <v>40483</v>
      </c>
      <c r="B72">
        <v>1986972</v>
      </c>
      <c r="C72">
        <v>335381</v>
      </c>
      <c r="D72">
        <v>2736042</v>
      </c>
      <c r="E72">
        <v>1246366</v>
      </c>
      <c r="F72">
        <v>16096865</v>
      </c>
      <c r="G72">
        <v>2470460</v>
      </c>
      <c r="H72">
        <v>1740456</v>
      </c>
      <c r="I72">
        <v>402717</v>
      </c>
      <c r="J72">
        <v>314946</v>
      </c>
      <c r="K72">
        <v>8272523</v>
      </c>
      <c r="L72">
        <v>4209262</v>
      </c>
      <c r="M72">
        <v>612282</v>
      </c>
      <c r="N72">
        <v>692487</v>
      </c>
      <c r="O72">
        <v>5946742</v>
      </c>
      <c r="P72">
        <v>2852228</v>
      </c>
      <c r="Q72">
        <v>1580397</v>
      </c>
      <c r="R72">
        <v>1392525</v>
      </c>
      <c r="S72">
        <v>1849746</v>
      </c>
      <c r="T72">
        <v>1913346</v>
      </c>
      <c r="U72">
        <v>640142</v>
      </c>
      <c r="V72">
        <v>2858062</v>
      </c>
      <c r="W72">
        <v>3194784</v>
      </c>
      <c r="X72">
        <v>4175739</v>
      </c>
      <c r="Y72">
        <v>2728185</v>
      </c>
      <c r="Z72">
        <v>1208523</v>
      </c>
      <c r="AA72">
        <v>2765112</v>
      </c>
      <c r="AB72">
        <v>462781</v>
      </c>
      <c r="AC72">
        <v>950533</v>
      </c>
      <c r="AD72">
        <v>1174634</v>
      </c>
      <c r="AE72">
        <v>695147</v>
      </c>
      <c r="AF72">
        <v>4119426</v>
      </c>
      <c r="AG72">
        <v>854875</v>
      </c>
      <c r="AH72">
        <v>8737713</v>
      </c>
      <c r="AI72">
        <v>4135203</v>
      </c>
      <c r="AJ72">
        <v>368125</v>
      </c>
      <c r="AK72">
        <v>5242098</v>
      </c>
      <c r="AL72">
        <v>1653937</v>
      </c>
      <c r="AM72">
        <v>1788701</v>
      </c>
      <c r="AN72">
        <v>5857964</v>
      </c>
      <c r="AO72">
        <v>501515</v>
      </c>
      <c r="AP72">
        <v>1926315</v>
      </c>
      <c r="AQ72">
        <v>419375</v>
      </c>
      <c r="AR72">
        <v>2816656</v>
      </c>
      <c r="AS72">
        <v>11367749</v>
      </c>
      <c r="AT72">
        <v>1246122</v>
      </c>
      <c r="AU72">
        <v>338031</v>
      </c>
      <c r="AV72">
        <v>3898665</v>
      </c>
      <c r="AW72">
        <v>3145781</v>
      </c>
      <c r="AX72">
        <v>740683</v>
      </c>
      <c r="AY72">
        <v>2821064</v>
      </c>
      <c r="AZ72">
        <v>286155</v>
      </c>
    </row>
    <row r="73" spans="1:52" x14ac:dyDescent="0.35">
      <c r="A73" s="6">
        <v>40513</v>
      </c>
      <c r="B73">
        <v>1986690</v>
      </c>
      <c r="C73">
        <v>335905</v>
      </c>
      <c r="D73">
        <v>2734697</v>
      </c>
      <c r="E73">
        <v>1246816</v>
      </c>
      <c r="F73">
        <v>16106822</v>
      </c>
      <c r="G73">
        <v>2472330</v>
      </c>
      <c r="H73">
        <v>1740957</v>
      </c>
      <c r="I73">
        <v>403927</v>
      </c>
      <c r="J73">
        <v>315426</v>
      </c>
      <c r="K73">
        <v>8287874</v>
      </c>
      <c r="L73">
        <v>4215017</v>
      </c>
      <c r="M73">
        <v>614246</v>
      </c>
      <c r="N73">
        <v>693227</v>
      </c>
      <c r="O73">
        <v>5947102</v>
      </c>
      <c r="P73">
        <v>2857353</v>
      </c>
      <c r="Q73">
        <v>1581048</v>
      </c>
      <c r="R73">
        <v>1392949</v>
      </c>
      <c r="S73">
        <v>1851965</v>
      </c>
      <c r="T73">
        <v>1911871</v>
      </c>
      <c r="U73">
        <v>640805</v>
      </c>
      <c r="V73">
        <v>2861128</v>
      </c>
      <c r="W73">
        <v>3198235</v>
      </c>
      <c r="X73">
        <v>4175697</v>
      </c>
      <c r="Y73">
        <v>2732147</v>
      </c>
      <c r="Z73">
        <v>1208707</v>
      </c>
      <c r="AA73">
        <v>2769902</v>
      </c>
      <c r="AB73">
        <v>462681</v>
      </c>
      <c r="AC73">
        <v>951538</v>
      </c>
      <c r="AD73">
        <v>1177242</v>
      </c>
      <c r="AE73">
        <v>695463</v>
      </c>
      <c r="AF73">
        <v>4122888</v>
      </c>
      <c r="AG73">
        <v>854980</v>
      </c>
      <c r="AH73">
        <v>8738897</v>
      </c>
      <c r="AI73">
        <v>4139435</v>
      </c>
      <c r="AJ73">
        <v>369149</v>
      </c>
      <c r="AK73">
        <v>5245083</v>
      </c>
      <c r="AL73">
        <v>1655895</v>
      </c>
      <c r="AM73">
        <v>1793086</v>
      </c>
      <c r="AN73">
        <v>5865905</v>
      </c>
      <c r="AO73">
        <v>500927</v>
      </c>
      <c r="AP73">
        <v>1928213</v>
      </c>
      <c r="AQ73">
        <v>419261</v>
      </c>
      <c r="AR73">
        <v>2820895</v>
      </c>
      <c r="AS73">
        <v>11391102</v>
      </c>
      <c r="AT73">
        <v>1246811</v>
      </c>
      <c r="AU73">
        <v>338315</v>
      </c>
      <c r="AV73">
        <v>3906780</v>
      </c>
      <c r="AW73">
        <v>3141114</v>
      </c>
      <c r="AX73">
        <v>740776</v>
      </c>
      <c r="AY73">
        <v>2824656</v>
      </c>
      <c r="AZ73">
        <v>286534</v>
      </c>
    </row>
    <row r="74" spans="1:52" x14ac:dyDescent="0.35">
      <c r="A74" s="6">
        <v>40544</v>
      </c>
      <c r="B74">
        <v>1986575</v>
      </c>
      <c r="C74">
        <v>336373</v>
      </c>
      <c r="D74">
        <v>2734488</v>
      </c>
      <c r="E74">
        <v>1247168</v>
      </c>
      <c r="F74">
        <v>16121358</v>
      </c>
      <c r="G74">
        <v>2475551</v>
      </c>
      <c r="H74">
        <v>1741364</v>
      </c>
      <c r="I74">
        <v>405258</v>
      </c>
      <c r="J74">
        <v>315743</v>
      </c>
      <c r="K74">
        <v>8305050</v>
      </c>
      <c r="L74">
        <v>4222588</v>
      </c>
      <c r="M74">
        <v>615912</v>
      </c>
      <c r="N74">
        <v>694067</v>
      </c>
      <c r="O74">
        <v>5945663</v>
      </c>
      <c r="P74">
        <v>2864325</v>
      </c>
      <c r="Q74">
        <v>1580791</v>
      </c>
      <c r="R74">
        <v>1393470</v>
      </c>
      <c r="S74">
        <v>1854143</v>
      </c>
      <c r="T74">
        <v>1911209</v>
      </c>
      <c r="U74">
        <v>641213</v>
      </c>
      <c r="V74">
        <v>2864001</v>
      </c>
      <c r="W74">
        <v>3200729</v>
      </c>
      <c r="X74">
        <v>4176390</v>
      </c>
      <c r="Y74">
        <v>2736666</v>
      </c>
      <c r="Z74">
        <v>1209047</v>
      </c>
      <c r="AA74">
        <v>2775361</v>
      </c>
      <c r="AB74">
        <v>462819</v>
      </c>
      <c r="AC74">
        <v>952718</v>
      </c>
      <c r="AD74">
        <v>1180169</v>
      </c>
      <c r="AE74">
        <v>695771</v>
      </c>
      <c r="AF74">
        <v>4126683</v>
      </c>
      <c r="AG74">
        <v>855567</v>
      </c>
      <c r="AH74">
        <v>8741002</v>
      </c>
      <c r="AI74">
        <v>4145055</v>
      </c>
      <c r="AJ74">
        <v>370120</v>
      </c>
      <c r="AK74">
        <v>5247837</v>
      </c>
      <c r="AL74">
        <v>1658117</v>
      </c>
      <c r="AM74">
        <v>1797168</v>
      </c>
      <c r="AN74">
        <v>5873403</v>
      </c>
      <c r="AO74">
        <v>500455</v>
      </c>
      <c r="AP74">
        <v>1930630</v>
      </c>
      <c r="AQ74">
        <v>419162</v>
      </c>
      <c r="AR74">
        <v>2826310</v>
      </c>
      <c r="AS74">
        <v>11414526</v>
      </c>
      <c r="AT74">
        <v>1247702</v>
      </c>
      <c r="AU74">
        <v>338559</v>
      </c>
      <c r="AV74">
        <v>3915282</v>
      </c>
      <c r="AW74">
        <v>3136870</v>
      </c>
      <c r="AX74">
        <v>741030</v>
      </c>
      <c r="AY74">
        <v>2828023</v>
      </c>
      <c r="AZ74">
        <v>286836</v>
      </c>
    </row>
    <row r="75" spans="1:52" x14ac:dyDescent="0.35">
      <c r="A75" s="6">
        <v>40575</v>
      </c>
      <c r="B75">
        <v>1986137</v>
      </c>
      <c r="C75">
        <v>336759</v>
      </c>
      <c r="D75">
        <v>2734572</v>
      </c>
      <c r="E75">
        <v>1246983</v>
      </c>
      <c r="F75">
        <v>16136717</v>
      </c>
      <c r="G75">
        <v>2479485</v>
      </c>
      <c r="H75">
        <v>1741531</v>
      </c>
      <c r="I75">
        <v>406556</v>
      </c>
      <c r="J75">
        <v>315660</v>
      </c>
      <c r="K75">
        <v>8321085</v>
      </c>
      <c r="L75">
        <v>4231099</v>
      </c>
      <c r="M75">
        <v>617090</v>
      </c>
      <c r="N75">
        <v>694978</v>
      </c>
      <c r="O75">
        <v>5942447</v>
      </c>
      <c r="P75">
        <v>2871723</v>
      </c>
      <c r="Q75">
        <v>1579496</v>
      </c>
      <c r="R75">
        <v>1393828</v>
      </c>
      <c r="S75">
        <v>1855783</v>
      </c>
      <c r="T75">
        <v>1910732</v>
      </c>
      <c r="U75">
        <v>641445</v>
      </c>
      <c r="V75">
        <v>2866302</v>
      </c>
      <c r="W75">
        <v>3201740</v>
      </c>
      <c r="X75">
        <v>4176518</v>
      </c>
      <c r="Y75">
        <v>2741110</v>
      </c>
      <c r="Z75">
        <v>1209348</v>
      </c>
      <c r="AA75">
        <v>2780605</v>
      </c>
      <c r="AB75">
        <v>463131</v>
      </c>
      <c r="AC75">
        <v>953965</v>
      </c>
      <c r="AD75">
        <v>1182969</v>
      </c>
      <c r="AE75">
        <v>695986</v>
      </c>
      <c r="AF75">
        <v>4129721</v>
      </c>
      <c r="AG75">
        <v>856397</v>
      </c>
      <c r="AH75">
        <v>8741277</v>
      </c>
      <c r="AI75">
        <v>4150595</v>
      </c>
      <c r="AJ75">
        <v>370992</v>
      </c>
      <c r="AK75">
        <v>5249125</v>
      </c>
      <c r="AL75">
        <v>1660224</v>
      </c>
      <c r="AM75">
        <v>1800413</v>
      </c>
      <c r="AN75">
        <v>5879000</v>
      </c>
      <c r="AO75">
        <v>500108</v>
      </c>
      <c r="AP75">
        <v>1933273</v>
      </c>
      <c r="AQ75">
        <v>419120</v>
      </c>
      <c r="AR75">
        <v>2831812</v>
      </c>
      <c r="AS75">
        <v>11436373</v>
      </c>
      <c r="AT75">
        <v>1248668</v>
      </c>
      <c r="AU75">
        <v>338695</v>
      </c>
      <c r="AV75">
        <v>3922704</v>
      </c>
      <c r="AW75">
        <v>3133288</v>
      </c>
      <c r="AX75">
        <v>741292</v>
      </c>
      <c r="AY75">
        <v>2830548</v>
      </c>
      <c r="AZ75">
        <v>287114</v>
      </c>
    </row>
    <row r="76" spans="1:52" x14ac:dyDescent="0.35">
      <c r="A76" s="6">
        <v>40603</v>
      </c>
      <c r="B76">
        <v>1985118</v>
      </c>
      <c r="C76">
        <v>337066</v>
      </c>
      <c r="D76">
        <v>2734098</v>
      </c>
      <c r="E76">
        <v>1246304</v>
      </c>
      <c r="F76">
        <v>16149958</v>
      </c>
      <c r="G76">
        <v>2483375</v>
      </c>
      <c r="H76">
        <v>1741362</v>
      </c>
      <c r="I76">
        <v>407663</v>
      </c>
      <c r="J76">
        <v>315177</v>
      </c>
      <c r="K76">
        <v>8333519</v>
      </c>
      <c r="L76">
        <v>4239424</v>
      </c>
      <c r="M76">
        <v>617650</v>
      </c>
      <c r="N76">
        <v>695895</v>
      </c>
      <c r="O76">
        <v>5938025</v>
      </c>
      <c r="P76">
        <v>2877742</v>
      </c>
      <c r="Q76">
        <v>1577349</v>
      </c>
      <c r="R76">
        <v>1393949</v>
      </c>
      <c r="S76">
        <v>1856597</v>
      </c>
      <c r="T76">
        <v>1910047</v>
      </c>
      <c r="U76">
        <v>641653</v>
      </c>
      <c r="V76">
        <v>2867823</v>
      </c>
      <c r="W76">
        <v>3201473</v>
      </c>
      <c r="X76">
        <v>4175536</v>
      </c>
      <c r="Y76">
        <v>2744955</v>
      </c>
      <c r="Z76">
        <v>1209376</v>
      </c>
      <c r="AA76">
        <v>2784817</v>
      </c>
      <c r="AB76">
        <v>463498</v>
      </c>
      <c r="AC76">
        <v>955188</v>
      </c>
      <c r="AD76">
        <v>1185278</v>
      </c>
      <c r="AE76">
        <v>696035</v>
      </c>
      <c r="AF76">
        <v>4131517</v>
      </c>
      <c r="AG76">
        <v>857214</v>
      </c>
      <c r="AH76">
        <v>8738343</v>
      </c>
      <c r="AI76">
        <v>4154682</v>
      </c>
      <c r="AJ76">
        <v>371773</v>
      </c>
      <c r="AK76">
        <v>5248596</v>
      </c>
      <c r="AL76">
        <v>1661956</v>
      </c>
      <c r="AM76">
        <v>1802447</v>
      </c>
      <c r="AN76">
        <v>5881787</v>
      </c>
      <c r="AO76">
        <v>499800</v>
      </c>
      <c r="AP76">
        <v>1935761</v>
      </c>
      <c r="AQ76">
        <v>419160</v>
      </c>
      <c r="AR76">
        <v>2836110</v>
      </c>
      <c r="AS76">
        <v>11455953</v>
      </c>
      <c r="AT76">
        <v>1249666</v>
      </c>
      <c r="AU76">
        <v>338674</v>
      </c>
      <c r="AV76">
        <v>3927909</v>
      </c>
      <c r="AW76">
        <v>3130638</v>
      </c>
      <c r="AX76">
        <v>741426</v>
      </c>
      <c r="AY76">
        <v>2831979</v>
      </c>
      <c r="AZ76">
        <v>287428</v>
      </c>
    </row>
    <row r="77" spans="1:52" x14ac:dyDescent="0.35">
      <c r="A77" s="6">
        <v>40634</v>
      </c>
      <c r="B77">
        <v>1983776</v>
      </c>
      <c r="C77">
        <v>337358</v>
      </c>
      <c r="D77">
        <v>2732675</v>
      </c>
      <c r="E77">
        <v>1245390</v>
      </c>
      <c r="F77">
        <v>16161275</v>
      </c>
      <c r="G77">
        <v>2486843</v>
      </c>
      <c r="H77">
        <v>1741013</v>
      </c>
      <c r="I77">
        <v>408507</v>
      </c>
      <c r="J77">
        <v>314544</v>
      </c>
      <c r="K77">
        <v>8341712</v>
      </c>
      <c r="L77">
        <v>4246802</v>
      </c>
      <c r="M77">
        <v>617607</v>
      </c>
      <c r="N77">
        <v>696846</v>
      </c>
      <c r="O77">
        <v>5933059</v>
      </c>
      <c r="P77">
        <v>2881707</v>
      </c>
      <c r="Q77">
        <v>1574754</v>
      </c>
      <c r="R77">
        <v>1393963</v>
      </c>
      <c r="S77">
        <v>1856678</v>
      </c>
      <c r="T77">
        <v>1909189</v>
      </c>
      <c r="U77">
        <v>641965</v>
      </c>
      <c r="V77">
        <v>2868585</v>
      </c>
      <c r="W77">
        <v>3200915</v>
      </c>
      <c r="X77">
        <v>4173910</v>
      </c>
      <c r="Y77">
        <v>2748342</v>
      </c>
      <c r="Z77">
        <v>1209048</v>
      </c>
      <c r="AA77">
        <v>2787654</v>
      </c>
      <c r="AB77">
        <v>463890</v>
      </c>
      <c r="AC77">
        <v>956357</v>
      </c>
      <c r="AD77">
        <v>1187040</v>
      </c>
      <c r="AE77">
        <v>695941</v>
      </c>
      <c r="AF77">
        <v>4132487</v>
      </c>
      <c r="AG77">
        <v>857967</v>
      </c>
      <c r="AH77">
        <v>8732773</v>
      </c>
      <c r="AI77">
        <v>4156639</v>
      </c>
      <c r="AJ77">
        <v>372543</v>
      </c>
      <c r="AK77">
        <v>5247038</v>
      </c>
      <c r="AL77">
        <v>1663429</v>
      </c>
      <c r="AM77">
        <v>1803189</v>
      </c>
      <c r="AN77">
        <v>5882239</v>
      </c>
      <c r="AO77">
        <v>499445</v>
      </c>
      <c r="AP77">
        <v>1937943</v>
      </c>
      <c r="AQ77">
        <v>419284</v>
      </c>
      <c r="AR77">
        <v>2838429</v>
      </c>
      <c r="AS77">
        <v>11473960</v>
      </c>
      <c r="AT77">
        <v>1250820</v>
      </c>
      <c r="AU77">
        <v>338542</v>
      </c>
      <c r="AV77">
        <v>3930642</v>
      </c>
      <c r="AW77">
        <v>3129101</v>
      </c>
      <c r="AX77">
        <v>741396</v>
      </c>
      <c r="AY77">
        <v>2832555</v>
      </c>
      <c r="AZ77">
        <v>287802</v>
      </c>
    </row>
    <row r="78" spans="1:52" x14ac:dyDescent="0.35">
      <c r="A78" s="6">
        <v>40664</v>
      </c>
      <c r="B78">
        <v>1982580</v>
      </c>
      <c r="C78">
        <v>337692</v>
      </c>
      <c r="D78">
        <v>2730819</v>
      </c>
      <c r="E78">
        <v>1244792</v>
      </c>
      <c r="F78">
        <v>16174607</v>
      </c>
      <c r="G78">
        <v>2490238</v>
      </c>
      <c r="H78">
        <v>1740839</v>
      </c>
      <c r="I78">
        <v>409126</v>
      </c>
      <c r="J78">
        <v>313996</v>
      </c>
      <c r="K78">
        <v>8348052</v>
      </c>
      <c r="L78">
        <v>4253308</v>
      </c>
      <c r="M78">
        <v>617101</v>
      </c>
      <c r="N78">
        <v>697894</v>
      </c>
      <c r="O78">
        <v>5929022</v>
      </c>
      <c r="P78">
        <v>2884166</v>
      </c>
      <c r="Q78">
        <v>1572149</v>
      </c>
      <c r="R78">
        <v>1394122</v>
      </c>
      <c r="S78">
        <v>1856395</v>
      </c>
      <c r="T78">
        <v>1908560</v>
      </c>
      <c r="U78">
        <v>642442</v>
      </c>
      <c r="V78">
        <v>2869005</v>
      </c>
      <c r="W78">
        <v>3201532</v>
      </c>
      <c r="X78">
        <v>4173006</v>
      </c>
      <c r="Y78">
        <v>2751559</v>
      </c>
      <c r="Z78">
        <v>1208466</v>
      </c>
      <c r="AA78">
        <v>2789680</v>
      </c>
      <c r="AB78">
        <v>464336</v>
      </c>
      <c r="AC78">
        <v>957492</v>
      </c>
      <c r="AD78">
        <v>1188528</v>
      </c>
      <c r="AE78">
        <v>695762</v>
      </c>
      <c r="AF78">
        <v>4133891</v>
      </c>
      <c r="AG78">
        <v>858604</v>
      </c>
      <c r="AH78">
        <v>8727212</v>
      </c>
      <c r="AI78">
        <v>4156996</v>
      </c>
      <c r="AJ78">
        <v>373385</v>
      </c>
      <c r="AK78">
        <v>5245658</v>
      </c>
      <c r="AL78">
        <v>1664971</v>
      </c>
      <c r="AM78">
        <v>1802893</v>
      </c>
      <c r="AN78">
        <v>5882112</v>
      </c>
      <c r="AO78">
        <v>499005</v>
      </c>
      <c r="AP78">
        <v>1939902</v>
      </c>
      <c r="AQ78">
        <v>419493</v>
      </c>
      <c r="AR78">
        <v>2839233</v>
      </c>
      <c r="AS78">
        <v>11492586</v>
      </c>
      <c r="AT78">
        <v>1252308</v>
      </c>
      <c r="AU78">
        <v>338369</v>
      </c>
      <c r="AV78">
        <v>3932024</v>
      </c>
      <c r="AW78">
        <v>3128836</v>
      </c>
      <c r="AX78">
        <v>741317</v>
      </c>
      <c r="AY78">
        <v>2832982</v>
      </c>
      <c r="AZ78">
        <v>288237</v>
      </c>
    </row>
    <row r="79" spans="1:52" x14ac:dyDescent="0.35">
      <c r="A79" s="6">
        <v>40695</v>
      </c>
      <c r="B79">
        <v>1981881</v>
      </c>
      <c r="C79">
        <v>338095</v>
      </c>
      <c r="D79">
        <v>2729629</v>
      </c>
      <c r="E79">
        <v>1245040</v>
      </c>
      <c r="F79">
        <v>16194872</v>
      </c>
      <c r="G79">
        <v>2494235</v>
      </c>
      <c r="H79">
        <v>1741146</v>
      </c>
      <c r="I79">
        <v>409647</v>
      </c>
      <c r="J79">
        <v>313728</v>
      </c>
      <c r="K79">
        <v>8356234</v>
      </c>
      <c r="L79">
        <v>4259635</v>
      </c>
      <c r="M79">
        <v>616306</v>
      </c>
      <c r="N79">
        <v>699083</v>
      </c>
      <c r="O79">
        <v>5927353</v>
      </c>
      <c r="P79">
        <v>2886010</v>
      </c>
      <c r="Q79">
        <v>1569896</v>
      </c>
      <c r="R79">
        <v>1394586</v>
      </c>
      <c r="S79">
        <v>1856284</v>
      </c>
      <c r="T79">
        <v>1908705</v>
      </c>
      <c r="U79">
        <v>643098</v>
      </c>
      <c r="V79">
        <v>2869659</v>
      </c>
      <c r="W79">
        <v>3204411</v>
      </c>
      <c r="X79">
        <v>4174755</v>
      </c>
      <c r="Y79">
        <v>2754727</v>
      </c>
      <c r="Z79">
        <v>1207833</v>
      </c>
      <c r="AA79">
        <v>2791805</v>
      </c>
      <c r="AB79">
        <v>464908</v>
      </c>
      <c r="AC79">
        <v>958635</v>
      </c>
      <c r="AD79">
        <v>1190084</v>
      </c>
      <c r="AE79">
        <v>695601</v>
      </c>
      <c r="AF79">
        <v>4136936</v>
      </c>
      <c r="AG79">
        <v>858989</v>
      </c>
      <c r="AH79">
        <v>8724885</v>
      </c>
      <c r="AI79">
        <v>4157014</v>
      </c>
      <c r="AJ79">
        <v>374332</v>
      </c>
      <c r="AK79">
        <v>5245590</v>
      </c>
      <c r="AL79">
        <v>1666853</v>
      </c>
      <c r="AM79">
        <v>1802024</v>
      </c>
      <c r="AN79">
        <v>5883405</v>
      </c>
      <c r="AO79">
        <v>498470</v>
      </c>
      <c r="AP79">
        <v>1941753</v>
      </c>
      <c r="AQ79">
        <v>419741</v>
      </c>
      <c r="AR79">
        <v>2839785</v>
      </c>
      <c r="AS79">
        <v>11514157</v>
      </c>
      <c r="AT79">
        <v>1254219</v>
      </c>
      <c r="AU79">
        <v>338209</v>
      </c>
      <c r="AV79">
        <v>3933862</v>
      </c>
      <c r="AW79">
        <v>3129893</v>
      </c>
      <c r="AX79">
        <v>741394</v>
      </c>
      <c r="AY79">
        <v>2833983</v>
      </c>
      <c r="AZ79">
        <v>288713</v>
      </c>
    </row>
    <row r="80" spans="1:52" x14ac:dyDescent="0.35">
      <c r="A80" s="6">
        <v>40725</v>
      </c>
      <c r="B80">
        <v>1981856</v>
      </c>
      <c r="C80">
        <v>338532</v>
      </c>
      <c r="D80">
        <v>2730104</v>
      </c>
      <c r="E80">
        <v>1246403</v>
      </c>
      <c r="F80">
        <v>16224712</v>
      </c>
      <c r="G80">
        <v>2499352</v>
      </c>
      <c r="H80">
        <v>1742067</v>
      </c>
      <c r="I80">
        <v>410213</v>
      </c>
      <c r="J80">
        <v>313830</v>
      </c>
      <c r="K80">
        <v>8369398</v>
      </c>
      <c r="L80">
        <v>4266647</v>
      </c>
      <c r="M80">
        <v>615392</v>
      </c>
      <c r="N80">
        <v>700504</v>
      </c>
      <c r="O80">
        <v>5929016</v>
      </c>
      <c r="P80">
        <v>2888205</v>
      </c>
      <c r="Q80">
        <v>1568225</v>
      </c>
      <c r="R80">
        <v>1395294</v>
      </c>
      <c r="S80">
        <v>1856748</v>
      </c>
      <c r="T80">
        <v>1909848</v>
      </c>
      <c r="U80">
        <v>643890</v>
      </c>
      <c r="V80">
        <v>2871033</v>
      </c>
      <c r="W80">
        <v>3209767</v>
      </c>
      <c r="X80">
        <v>4180379</v>
      </c>
      <c r="Y80">
        <v>2757951</v>
      </c>
      <c r="Z80">
        <v>1207305</v>
      </c>
      <c r="AA80">
        <v>2794713</v>
      </c>
      <c r="AB80">
        <v>465662</v>
      </c>
      <c r="AC80">
        <v>959833</v>
      </c>
      <c r="AD80">
        <v>1191979</v>
      </c>
      <c r="AE80">
        <v>695569</v>
      </c>
      <c r="AF80">
        <v>4141973</v>
      </c>
      <c r="AG80">
        <v>859020</v>
      </c>
      <c r="AH80">
        <v>8727455</v>
      </c>
      <c r="AI80">
        <v>4158290</v>
      </c>
      <c r="AJ80">
        <v>375377</v>
      </c>
      <c r="AK80">
        <v>5247451</v>
      </c>
      <c r="AL80">
        <v>1669304</v>
      </c>
      <c r="AM80">
        <v>1801174</v>
      </c>
      <c r="AN80">
        <v>5887507</v>
      </c>
      <c r="AO80">
        <v>497855</v>
      </c>
      <c r="AP80">
        <v>1943623</v>
      </c>
      <c r="AQ80">
        <v>420019</v>
      </c>
      <c r="AR80">
        <v>2841387</v>
      </c>
      <c r="AS80">
        <v>11539959</v>
      </c>
      <c r="AT80">
        <v>1256559</v>
      </c>
      <c r="AU80">
        <v>338122</v>
      </c>
      <c r="AV80">
        <v>3937568</v>
      </c>
      <c r="AW80">
        <v>3132132</v>
      </c>
      <c r="AX80">
        <v>741811</v>
      </c>
      <c r="AY80">
        <v>2836016</v>
      </c>
      <c r="AZ80">
        <v>289211</v>
      </c>
    </row>
    <row r="81" spans="1:52" x14ac:dyDescent="0.35">
      <c r="A81" s="6">
        <v>40756</v>
      </c>
      <c r="B81">
        <v>1982394</v>
      </c>
      <c r="C81">
        <v>338923</v>
      </c>
      <c r="D81">
        <v>2732458</v>
      </c>
      <c r="E81">
        <v>1248701</v>
      </c>
      <c r="F81">
        <v>16261868</v>
      </c>
      <c r="G81">
        <v>2505348</v>
      </c>
      <c r="H81">
        <v>1743415</v>
      </c>
      <c r="I81">
        <v>410898</v>
      </c>
      <c r="J81">
        <v>314249</v>
      </c>
      <c r="K81">
        <v>8387802</v>
      </c>
      <c r="L81">
        <v>4274642</v>
      </c>
      <c r="M81">
        <v>614428</v>
      </c>
      <c r="N81">
        <v>702139</v>
      </c>
      <c r="O81">
        <v>5933757</v>
      </c>
      <c r="P81">
        <v>2891237</v>
      </c>
      <c r="Q81">
        <v>1567162</v>
      </c>
      <c r="R81">
        <v>1395985</v>
      </c>
      <c r="S81">
        <v>1857815</v>
      </c>
      <c r="T81">
        <v>1911583</v>
      </c>
      <c r="U81">
        <v>644723</v>
      </c>
      <c r="V81">
        <v>2873255</v>
      </c>
      <c r="W81">
        <v>3216726</v>
      </c>
      <c r="X81">
        <v>4189457</v>
      </c>
      <c r="Y81">
        <v>2761187</v>
      </c>
      <c r="Z81">
        <v>1206861</v>
      </c>
      <c r="AA81">
        <v>2798346</v>
      </c>
      <c r="AB81">
        <v>466600</v>
      </c>
      <c r="AC81">
        <v>961138</v>
      </c>
      <c r="AD81">
        <v>1194278</v>
      </c>
      <c r="AE81">
        <v>695764</v>
      </c>
      <c r="AF81">
        <v>4148142</v>
      </c>
      <c r="AG81">
        <v>858684</v>
      </c>
      <c r="AH81">
        <v>8733871</v>
      </c>
      <c r="AI81">
        <v>4161776</v>
      </c>
      <c r="AJ81">
        <v>376484</v>
      </c>
      <c r="AK81">
        <v>5250942</v>
      </c>
      <c r="AL81">
        <v>1672314</v>
      </c>
      <c r="AM81">
        <v>1800647</v>
      </c>
      <c r="AN81">
        <v>5894227</v>
      </c>
      <c r="AO81">
        <v>497221</v>
      </c>
      <c r="AP81">
        <v>1945630</v>
      </c>
      <c r="AQ81">
        <v>420341</v>
      </c>
      <c r="AR81">
        <v>2844335</v>
      </c>
      <c r="AS81">
        <v>11569179</v>
      </c>
      <c r="AT81">
        <v>1259240</v>
      </c>
      <c r="AU81">
        <v>338116</v>
      </c>
      <c r="AV81">
        <v>3943071</v>
      </c>
      <c r="AW81">
        <v>3135379</v>
      </c>
      <c r="AX81">
        <v>742602</v>
      </c>
      <c r="AY81">
        <v>2838925</v>
      </c>
      <c r="AZ81">
        <v>289687</v>
      </c>
    </row>
    <row r="82" spans="1:52" x14ac:dyDescent="0.35">
      <c r="A82" s="6">
        <v>40787</v>
      </c>
      <c r="B82">
        <v>1983195</v>
      </c>
      <c r="C82">
        <v>339194</v>
      </c>
      <c r="D82">
        <v>2736323</v>
      </c>
      <c r="E82">
        <v>1251503</v>
      </c>
      <c r="F82">
        <v>16301692</v>
      </c>
      <c r="G82">
        <v>2511483</v>
      </c>
      <c r="H82">
        <v>1744843</v>
      </c>
      <c r="I82">
        <v>411680</v>
      </c>
      <c r="J82">
        <v>314859</v>
      </c>
      <c r="K82">
        <v>8410156</v>
      </c>
      <c r="L82">
        <v>4283526</v>
      </c>
      <c r="M82">
        <v>613405</v>
      </c>
      <c r="N82">
        <v>703839</v>
      </c>
      <c r="O82">
        <v>5941054</v>
      </c>
      <c r="P82">
        <v>2895378</v>
      </c>
      <c r="Q82">
        <v>1566628</v>
      </c>
      <c r="R82">
        <v>1396445</v>
      </c>
      <c r="S82">
        <v>1859373</v>
      </c>
      <c r="T82">
        <v>1913333</v>
      </c>
      <c r="U82">
        <v>645504</v>
      </c>
      <c r="V82">
        <v>2876269</v>
      </c>
      <c r="W82">
        <v>3223903</v>
      </c>
      <c r="X82">
        <v>4200417</v>
      </c>
      <c r="Y82">
        <v>2764162</v>
      </c>
      <c r="Z82">
        <v>1206524</v>
      </c>
      <c r="AA82">
        <v>2802182</v>
      </c>
      <c r="AB82">
        <v>467648</v>
      </c>
      <c r="AC82">
        <v>962581</v>
      </c>
      <c r="AD82">
        <v>1196873</v>
      </c>
      <c r="AE82">
        <v>696180</v>
      </c>
      <c r="AF82">
        <v>4154283</v>
      </c>
      <c r="AG82">
        <v>858115</v>
      </c>
      <c r="AH82">
        <v>8742190</v>
      </c>
      <c r="AI82">
        <v>4167957</v>
      </c>
      <c r="AJ82">
        <v>377590</v>
      </c>
      <c r="AK82">
        <v>5255489</v>
      </c>
      <c r="AL82">
        <v>1675884</v>
      </c>
      <c r="AM82">
        <v>1800429</v>
      </c>
      <c r="AN82">
        <v>5902736</v>
      </c>
      <c r="AO82">
        <v>496678</v>
      </c>
      <c r="AP82">
        <v>1948006</v>
      </c>
      <c r="AQ82">
        <v>420694</v>
      </c>
      <c r="AR82">
        <v>2847989</v>
      </c>
      <c r="AS82">
        <v>11599833</v>
      </c>
      <c r="AT82">
        <v>1262146</v>
      </c>
      <c r="AU82">
        <v>338142</v>
      </c>
      <c r="AV82">
        <v>3949556</v>
      </c>
      <c r="AW82">
        <v>3139722</v>
      </c>
      <c r="AX82">
        <v>743694</v>
      </c>
      <c r="AY82">
        <v>2842142</v>
      </c>
      <c r="AZ82">
        <v>290103</v>
      </c>
    </row>
    <row r="83" spans="1:52" x14ac:dyDescent="0.35">
      <c r="A83" s="6">
        <v>40817</v>
      </c>
      <c r="B83">
        <v>1983921</v>
      </c>
      <c r="C83">
        <v>339333</v>
      </c>
      <c r="D83">
        <v>2740937</v>
      </c>
      <c r="E83">
        <v>1254313</v>
      </c>
      <c r="F83">
        <v>16339543</v>
      </c>
      <c r="G83">
        <v>2516794</v>
      </c>
      <c r="H83">
        <v>1746053</v>
      </c>
      <c r="I83">
        <v>412481</v>
      </c>
      <c r="J83">
        <v>315624</v>
      </c>
      <c r="K83">
        <v>8434286</v>
      </c>
      <c r="L83">
        <v>4292635</v>
      </c>
      <c r="M83">
        <v>612279</v>
      </c>
      <c r="N83">
        <v>705469</v>
      </c>
      <c r="O83">
        <v>5950015</v>
      </c>
      <c r="P83">
        <v>2900690</v>
      </c>
      <c r="Q83">
        <v>1566491</v>
      </c>
      <c r="R83">
        <v>1396622</v>
      </c>
      <c r="S83">
        <v>1861234</v>
      </c>
      <c r="T83">
        <v>1914674</v>
      </c>
      <c r="U83">
        <v>646160</v>
      </c>
      <c r="V83">
        <v>2879893</v>
      </c>
      <c r="W83">
        <v>3230090</v>
      </c>
      <c r="X83">
        <v>4211505</v>
      </c>
      <c r="Y83">
        <v>2766739</v>
      </c>
      <c r="Z83">
        <v>1206323</v>
      </c>
      <c r="AA83">
        <v>2805556</v>
      </c>
      <c r="AB83">
        <v>468688</v>
      </c>
      <c r="AC83">
        <v>964155</v>
      </c>
      <c r="AD83">
        <v>1199610</v>
      </c>
      <c r="AE83">
        <v>696732</v>
      </c>
      <c r="AF83">
        <v>4159593</v>
      </c>
      <c r="AG83">
        <v>857590</v>
      </c>
      <c r="AH83">
        <v>8751267</v>
      </c>
      <c r="AI83">
        <v>4176556</v>
      </c>
      <c r="AJ83">
        <v>378624</v>
      </c>
      <c r="AK83">
        <v>5260802</v>
      </c>
      <c r="AL83">
        <v>1679952</v>
      </c>
      <c r="AM83">
        <v>1800318</v>
      </c>
      <c r="AN83">
        <v>5912603</v>
      </c>
      <c r="AO83">
        <v>496341</v>
      </c>
      <c r="AP83">
        <v>1950879</v>
      </c>
      <c r="AQ83">
        <v>421046</v>
      </c>
      <c r="AR83">
        <v>2851271</v>
      </c>
      <c r="AS83">
        <v>11629859</v>
      </c>
      <c r="AT83">
        <v>1265178</v>
      </c>
      <c r="AU83">
        <v>338161</v>
      </c>
      <c r="AV83">
        <v>3955971</v>
      </c>
      <c r="AW83">
        <v>3145244</v>
      </c>
      <c r="AX83">
        <v>744941</v>
      </c>
      <c r="AY83">
        <v>2845162</v>
      </c>
      <c r="AZ83">
        <v>290435</v>
      </c>
    </row>
    <row r="84" spans="1:52" x14ac:dyDescent="0.35">
      <c r="A84" s="6">
        <v>40848</v>
      </c>
      <c r="B84">
        <v>1984427</v>
      </c>
      <c r="C84">
        <v>339366</v>
      </c>
      <c r="D84">
        <v>2745358</v>
      </c>
      <c r="E84">
        <v>1256396</v>
      </c>
      <c r="F84">
        <v>16371250</v>
      </c>
      <c r="G84">
        <v>2520358</v>
      </c>
      <c r="H84">
        <v>1746752</v>
      </c>
      <c r="I84">
        <v>413189</v>
      </c>
      <c r="J84">
        <v>316577</v>
      </c>
      <c r="K84">
        <v>8456872</v>
      </c>
      <c r="L84">
        <v>4300914</v>
      </c>
      <c r="M84">
        <v>611064</v>
      </c>
      <c r="N84">
        <v>706882</v>
      </c>
      <c r="O84">
        <v>5959175</v>
      </c>
      <c r="P84">
        <v>2906178</v>
      </c>
      <c r="Q84">
        <v>1566567</v>
      </c>
      <c r="R84">
        <v>1396493</v>
      </c>
      <c r="S84">
        <v>1863157</v>
      </c>
      <c r="T84">
        <v>1915498</v>
      </c>
      <c r="U84">
        <v>646685</v>
      </c>
      <c r="V84">
        <v>2883750</v>
      </c>
      <c r="W84">
        <v>3234690</v>
      </c>
      <c r="X84">
        <v>4220940</v>
      </c>
      <c r="Y84">
        <v>2769049</v>
      </c>
      <c r="Z84">
        <v>1206160</v>
      </c>
      <c r="AA84">
        <v>2807669</v>
      </c>
      <c r="AB84">
        <v>469610</v>
      </c>
      <c r="AC84">
        <v>965803</v>
      </c>
      <c r="AD84">
        <v>1202291</v>
      </c>
      <c r="AE84">
        <v>697297</v>
      </c>
      <c r="AF84">
        <v>4163295</v>
      </c>
      <c r="AG84">
        <v>857321</v>
      </c>
      <c r="AH84">
        <v>8759789</v>
      </c>
      <c r="AI84">
        <v>4186305</v>
      </c>
      <c r="AJ84">
        <v>379555</v>
      </c>
      <c r="AK84">
        <v>5266440</v>
      </c>
      <c r="AL84">
        <v>1684190</v>
      </c>
      <c r="AM84">
        <v>1799952</v>
      </c>
      <c r="AN84">
        <v>5923213</v>
      </c>
      <c r="AO84">
        <v>496251</v>
      </c>
      <c r="AP84">
        <v>1954161</v>
      </c>
      <c r="AQ84">
        <v>421403</v>
      </c>
      <c r="AR84">
        <v>2852998</v>
      </c>
      <c r="AS84">
        <v>11657488</v>
      </c>
      <c r="AT84">
        <v>1268318</v>
      </c>
      <c r="AU84">
        <v>338129</v>
      </c>
      <c r="AV84">
        <v>3960909</v>
      </c>
      <c r="AW84">
        <v>3151687</v>
      </c>
      <c r="AX84">
        <v>746128</v>
      </c>
      <c r="AY84">
        <v>2847663</v>
      </c>
      <c r="AZ84">
        <v>290691</v>
      </c>
    </row>
    <row r="85" spans="1:52" x14ac:dyDescent="0.35">
      <c r="A85" s="6">
        <v>40878</v>
      </c>
      <c r="B85">
        <v>1984800</v>
      </c>
      <c r="C85">
        <v>339351</v>
      </c>
      <c r="D85">
        <v>2749102</v>
      </c>
      <c r="E85">
        <v>1257247</v>
      </c>
      <c r="F85">
        <v>16395681</v>
      </c>
      <c r="G85">
        <v>2521998</v>
      </c>
      <c r="H85">
        <v>1746731</v>
      </c>
      <c r="I85">
        <v>413727</v>
      </c>
      <c r="J85">
        <v>317815</v>
      </c>
      <c r="K85">
        <v>8475991</v>
      </c>
      <c r="L85">
        <v>4307743</v>
      </c>
      <c r="M85">
        <v>609868</v>
      </c>
      <c r="N85">
        <v>708000</v>
      </c>
      <c r="O85">
        <v>5967507</v>
      </c>
      <c r="P85">
        <v>2910579</v>
      </c>
      <c r="Q85">
        <v>1566687</v>
      </c>
      <c r="R85">
        <v>1396150</v>
      </c>
      <c r="S85">
        <v>1865092</v>
      </c>
      <c r="T85">
        <v>1916239</v>
      </c>
      <c r="U85">
        <v>647128</v>
      </c>
      <c r="V85">
        <v>2887386</v>
      </c>
      <c r="W85">
        <v>3237974</v>
      </c>
      <c r="X85">
        <v>4227848</v>
      </c>
      <c r="Y85">
        <v>2771301</v>
      </c>
      <c r="Z85">
        <v>1205976</v>
      </c>
      <c r="AA85">
        <v>2808254</v>
      </c>
      <c r="AB85">
        <v>470390</v>
      </c>
      <c r="AC85">
        <v>967452</v>
      </c>
      <c r="AD85">
        <v>1204833</v>
      </c>
      <c r="AE85">
        <v>697723</v>
      </c>
      <c r="AF85">
        <v>4165140</v>
      </c>
      <c r="AG85">
        <v>857346</v>
      </c>
      <c r="AH85">
        <v>8767358</v>
      </c>
      <c r="AI85">
        <v>4196002</v>
      </c>
      <c r="AJ85">
        <v>380392</v>
      </c>
      <c r="AK85">
        <v>5272069</v>
      </c>
      <c r="AL85">
        <v>1688388</v>
      </c>
      <c r="AM85">
        <v>1799101</v>
      </c>
      <c r="AN85">
        <v>5933849</v>
      </c>
      <c r="AO85">
        <v>496378</v>
      </c>
      <c r="AP85">
        <v>1957597</v>
      </c>
      <c r="AQ85">
        <v>421759</v>
      </c>
      <c r="AR85">
        <v>2852803</v>
      </c>
      <c r="AS85">
        <v>11682375</v>
      </c>
      <c r="AT85">
        <v>1271729</v>
      </c>
      <c r="AU85">
        <v>338029</v>
      </c>
      <c r="AV85">
        <v>3963615</v>
      </c>
      <c r="AW85">
        <v>3158606</v>
      </c>
      <c r="AX85">
        <v>747132</v>
      </c>
      <c r="AY85">
        <v>2849762</v>
      </c>
      <c r="AZ85">
        <v>290905</v>
      </c>
    </row>
    <row r="86" spans="1:52" x14ac:dyDescent="0.35">
      <c r="A86" s="6">
        <v>40909</v>
      </c>
      <c r="B86">
        <v>1985275</v>
      </c>
      <c r="C86">
        <v>339351</v>
      </c>
      <c r="D86">
        <v>2752231</v>
      </c>
      <c r="E86">
        <v>1256998</v>
      </c>
      <c r="F86">
        <v>16415566</v>
      </c>
      <c r="G86">
        <v>2522265</v>
      </c>
      <c r="H86">
        <v>1745924</v>
      </c>
      <c r="I86">
        <v>414075</v>
      </c>
      <c r="J86">
        <v>319484</v>
      </c>
      <c r="K86">
        <v>8491759</v>
      </c>
      <c r="L86">
        <v>4313227</v>
      </c>
      <c r="M86">
        <v>608810</v>
      </c>
      <c r="N86">
        <v>708910</v>
      </c>
      <c r="O86">
        <v>5974430</v>
      </c>
      <c r="P86">
        <v>2912949</v>
      </c>
      <c r="Q86">
        <v>1566741</v>
      </c>
      <c r="R86">
        <v>1395848</v>
      </c>
      <c r="S86">
        <v>1867186</v>
      </c>
      <c r="T86">
        <v>1917596</v>
      </c>
      <c r="U86">
        <v>647562</v>
      </c>
      <c r="V86">
        <v>2890415</v>
      </c>
      <c r="W86">
        <v>3240620</v>
      </c>
      <c r="X86">
        <v>4232119</v>
      </c>
      <c r="Y86">
        <v>2773718</v>
      </c>
      <c r="Z86">
        <v>1205638</v>
      </c>
      <c r="AA86">
        <v>2807634</v>
      </c>
      <c r="AB86">
        <v>471074</v>
      </c>
      <c r="AC86">
        <v>969068</v>
      </c>
      <c r="AD86">
        <v>1207331</v>
      </c>
      <c r="AE86">
        <v>697977</v>
      </c>
      <c r="AF86">
        <v>4165652</v>
      </c>
      <c r="AG86">
        <v>857656</v>
      </c>
      <c r="AH86">
        <v>8774571</v>
      </c>
      <c r="AI86">
        <v>4204822</v>
      </c>
      <c r="AJ86">
        <v>381179</v>
      </c>
      <c r="AK86">
        <v>5277838</v>
      </c>
      <c r="AL86">
        <v>1692515</v>
      </c>
      <c r="AM86">
        <v>1797657</v>
      </c>
      <c r="AN86">
        <v>5943764</v>
      </c>
      <c r="AO86">
        <v>496685</v>
      </c>
      <c r="AP86">
        <v>1960973</v>
      </c>
      <c r="AQ86">
        <v>422119</v>
      </c>
      <c r="AR86">
        <v>2851146</v>
      </c>
      <c r="AS86">
        <v>11705210</v>
      </c>
      <c r="AT86">
        <v>1275672</v>
      </c>
      <c r="AU86">
        <v>337877</v>
      </c>
      <c r="AV86">
        <v>3964182</v>
      </c>
      <c r="AW86">
        <v>3165512</v>
      </c>
      <c r="AX86">
        <v>747908</v>
      </c>
      <c r="AY86">
        <v>2851721</v>
      </c>
      <c r="AZ86">
        <v>291085</v>
      </c>
    </row>
    <row r="87" spans="1:52" x14ac:dyDescent="0.35">
      <c r="A87" s="6">
        <v>40940</v>
      </c>
      <c r="B87">
        <v>1985864</v>
      </c>
      <c r="C87">
        <v>339380</v>
      </c>
      <c r="D87">
        <v>2755115</v>
      </c>
      <c r="E87">
        <v>1255752</v>
      </c>
      <c r="F87">
        <v>16435399</v>
      </c>
      <c r="G87">
        <v>2522109</v>
      </c>
      <c r="H87">
        <v>1744181</v>
      </c>
      <c r="I87">
        <v>414235</v>
      </c>
      <c r="J87">
        <v>321570</v>
      </c>
      <c r="K87">
        <v>8505564</v>
      </c>
      <c r="L87">
        <v>4317887</v>
      </c>
      <c r="M87">
        <v>607922</v>
      </c>
      <c r="N87">
        <v>709693</v>
      </c>
      <c r="O87">
        <v>5979790</v>
      </c>
      <c r="P87">
        <v>2912858</v>
      </c>
      <c r="Q87">
        <v>1566580</v>
      </c>
      <c r="R87">
        <v>1395746</v>
      </c>
      <c r="S87">
        <v>1869496</v>
      </c>
      <c r="T87">
        <v>1919933</v>
      </c>
      <c r="U87">
        <v>647973</v>
      </c>
      <c r="V87">
        <v>2892607</v>
      </c>
      <c r="W87">
        <v>3243025</v>
      </c>
      <c r="X87">
        <v>4234291</v>
      </c>
      <c r="Y87">
        <v>2776457</v>
      </c>
      <c r="Z87">
        <v>1204922</v>
      </c>
      <c r="AA87">
        <v>2806350</v>
      </c>
      <c r="AB87">
        <v>471759</v>
      </c>
      <c r="AC87">
        <v>970608</v>
      </c>
      <c r="AD87">
        <v>1209875</v>
      </c>
      <c r="AE87">
        <v>698075</v>
      </c>
      <c r="AF87">
        <v>4165315</v>
      </c>
      <c r="AG87">
        <v>858094</v>
      </c>
      <c r="AH87">
        <v>8781641</v>
      </c>
      <c r="AI87">
        <v>4212253</v>
      </c>
      <c r="AJ87">
        <v>381965</v>
      </c>
      <c r="AK87">
        <v>5283248</v>
      </c>
      <c r="AL87">
        <v>1696445</v>
      </c>
      <c r="AM87">
        <v>1795596</v>
      </c>
      <c r="AN87">
        <v>5952090</v>
      </c>
      <c r="AO87">
        <v>497080</v>
      </c>
      <c r="AP87">
        <v>1964027</v>
      </c>
      <c r="AQ87">
        <v>422460</v>
      </c>
      <c r="AR87">
        <v>2848963</v>
      </c>
      <c r="AS87">
        <v>11727071</v>
      </c>
      <c r="AT87">
        <v>1280080</v>
      </c>
      <c r="AU87">
        <v>337715</v>
      </c>
      <c r="AV87">
        <v>3963188</v>
      </c>
      <c r="AW87">
        <v>3171878</v>
      </c>
      <c r="AX87">
        <v>748408</v>
      </c>
      <c r="AY87">
        <v>2853564</v>
      </c>
      <c r="AZ87">
        <v>291208</v>
      </c>
    </row>
    <row r="88" spans="1:52" x14ac:dyDescent="0.35">
      <c r="A88" s="6">
        <v>40969</v>
      </c>
      <c r="B88">
        <v>1986325</v>
      </c>
      <c r="C88">
        <v>339419</v>
      </c>
      <c r="D88">
        <v>2757869</v>
      </c>
      <c r="E88">
        <v>1253493</v>
      </c>
      <c r="F88">
        <v>16457451</v>
      </c>
      <c r="G88">
        <v>2522301</v>
      </c>
      <c r="H88">
        <v>1741304</v>
      </c>
      <c r="I88">
        <v>414212</v>
      </c>
      <c r="J88">
        <v>323948</v>
      </c>
      <c r="K88">
        <v>8517859</v>
      </c>
      <c r="L88">
        <v>4321930</v>
      </c>
      <c r="M88">
        <v>607269</v>
      </c>
      <c r="N88">
        <v>710387</v>
      </c>
      <c r="O88">
        <v>5983115</v>
      </c>
      <c r="P88">
        <v>2910305</v>
      </c>
      <c r="Q88">
        <v>1566050</v>
      </c>
      <c r="R88">
        <v>1395786</v>
      </c>
      <c r="S88">
        <v>1871844</v>
      </c>
      <c r="T88">
        <v>1922926</v>
      </c>
      <c r="U88">
        <v>648325</v>
      </c>
      <c r="V88">
        <v>2893897</v>
      </c>
      <c r="W88">
        <v>3244981</v>
      </c>
      <c r="X88">
        <v>4234865</v>
      </c>
      <c r="Y88">
        <v>2779378</v>
      </c>
      <c r="Z88">
        <v>1203626</v>
      </c>
      <c r="AA88">
        <v>2804780</v>
      </c>
      <c r="AB88">
        <v>472526</v>
      </c>
      <c r="AC88">
        <v>972021</v>
      </c>
      <c r="AD88">
        <v>1212495</v>
      </c>
      <c r="AE88">
        <v>698142</v>
      </c>
      <c r="AF88">
        <v>4163974</v>
      </c>
      <c r="AG88">
        <v>858434</v>
      </c>
      <c r="AH88">
        <v>8787234</v>
      </c>
      <c r="AI88">
        <v>4217893</v>
      </c>
      <c r="AJ88">
        <v>382768</v>
      </c>
      <c r="AK88">
        <v>5286903</v>
      </c>
      <c r="AL88">
        <v>1699876</v>
      </c>
      <c r="AM88">
        <v>1792912</v>
      </c>
      <c r="AN88">
        <v>5957968</v>
      </c>
      <c r="AO88">
        <v>497497</v>
      </c>
      <c r="AP88">
        <v>1966484</v>
      </c>
      <c r="AQ88">
        <v>422749</v>
      </c>
      <c r="AR88">
        <v>2846889</v>
      </c>
      <c r="AS88">
        <v>11748416</v>
      </c>
      <c r="AT88">
        <v>1284620</v>
      </c>
      <c r="AU88">
        <v>337566</v>
      </c>
      <c r="AV88">
        <v>3960977</v>
      </c>
      <c r="AW88">
        <v>3176909</v>
      </c>
      <c r="AX88">
        <v>748547</v>
      </c>
      <c r="AY88">
        <v>2854826</v>
      </c>
      <c r="AZ88">
        <v>291250</v>
      </c>
    </row>
    <row r="89" spans="1:52" x14ac:dyDescent="0.35">
      <c r="A89" s="6">
        <v>41000</v>
      </c>
      <c r="B89">
        <v>1986542</v>
      </c>
      <c r="C89">
        <v>339403</v>
      </c>
      <c r="D89">
        <v>2760627</v>
      </c>
      <c r="E89">
        <v>1250447</v>
      </c>
      <c r="F89">
        <v>16482198</v>
      </c>
      <c r="G89">
        <v>2523296</v>
      </c>
      <c r="H89">
        <v>1737402</v>
      </c>
      <c r="I89">
        <v>414033</v>
      </c>
      <c r="J89">
        <v>326428</v>
      </c>
      <c r="K89">
        <v>8529196</v>
      </c>
      <c r="L89">
        <v>4325525</v>
      </c>
      <c r="M89">
        <v>606924</v>
      </c>
      <c r="N89">
        <v>711075</v>
      </c>
      <c r="O89">
        <v>5984841</v>
      </c>
      <c r="P89">
        <v>2906129</v>
      </c>
      <c r="Q89">
        <v>1565167</v>
      </c>
      <c r="R89">
        <v>1395931</v>
      </c>
      <c r="S89">
        <v>1873998</v>
      </c>
      <c r="T89">
        <v>1926004</v>
      </c>
      <c r="U89">
        <v>648630</v>
      </c>
      <c r="V89">
        <v>2894633</v>
      </c>
      <c r="W89">
        <v>3246375</v>
      </c>
      <c r="X89">
        <v>4234739</v>
      </c>
      <c r="Y89">
        <v>2782095</v>
      </c>
      <c r="Z89">
        <v>1201701</v>
      </c>
      <c r="AA89">
        <v>2803421</v>
      </c>
      <c r="AB89">
        <v>473386</v>
      </c>
      <c r="AC89">
        <v>973300</v>
      </c>
      <c r="AD89">
        <v>1215224</v>
      </c>
      <c r="AE89">
        <v>698361</v>
      </c>
      <c r="AF89">
        <v>4161942</v>
      </c>
      <c r="AG89">
        <v>858481</v>
      </c>
      <c r="AH89">
        <v>8790867</v>
      </c>
      <c r="AI89">
        <v>4222174</v>
      </c>
      <c r="AJ89">
        <v>383587</v>
      </c>
      <c r="AK89">
        <v>5288048</v>
      </c>
      <c r="AL89">
        <v>1702562</v>
      </c>
      <c r="AM89">
        <v>1789611</v>
      </c>
      <c r="AN89">
        <v>5961286</v>
      </c>
      <c r="AO89">
        <v>497965</v>
      </c>
      <c r="AP89">
        <v>1968355</v>
      </c>
      <c r="AQ89">
        <v>422977</v>
      </c>
      <c r="AR89">
        <v>2845448</v>
      </c>
      <c r="AS89">
        <v>11770028</v>
      </c>
      <c r="AT89">
        <v>1288956</v>
      </c>
      <c r="AU89">
        <v>337448</v>
      </c>
      <c r="AV89">
        <v>3958177</v>
      </c>
      <c r="AW89">
        <v>3180148</v>
      </c>
      <c r="AX89">
        <v>748300</v>
      </c>
      <c r="AY89">
        <v>2855216</v>
      </c>
      <c r="AZ89">
        <v>291213</v>
      </c>
    </row>
    <row r="90" spans="1:52" x14ac:dyDescent="0.35">
      <c r="A90" s="6">
        <v>41030</v>
      </c>
      <c r="B90">
        <v>1986769</v>
      </c>
      <c r="C90">
        <v>339335</v>
      </c>
      <c r="D90">
        <v>2763755</v>
      </c>
      <c r="E90">
        <v>1246903</v>
      </c>
      <c r="F90">
        <v>16511414</v>
      </c>
      <c r="G90">
        <v>2525514</v>
      </c>
      <c r="H90">
        <v>1732972</v>
      </c>
      <c r="I90">
        <v>413751</v>
      </c>
      <c r="J90">
        <v>328900</v>
      </c>
      <c r="K90">
        <v>8541940</v>
      </c>
      <c r="L90">
        <v>4329401</v>
      </c>
      <c r="M90">
        <v>606891</v>
      </c>
      <c r="N90">
        <v>711823</v>
      </c>
      <c r="O90">
        <v>5987064</v>
      </c>
      <c r="P90">
        <v>2902006</v>
      </c>
      <c r="Q90">
        <v>1564186</v>
      </c>
      <c r="R90">
        <v>1396257</v>
      </c>
      <c r="S90">
        <v>1876015</v>
      </c>
      <c r="T90">
        <v>1928890</v>
      </c>
      <c r="U90">
        <v>648947</v>
      </c>
      <c r="V90">
        <v>2895495</v>
      </c>
      <c r="W90">
        <v>3247566</v>
      </c>
      <c r="X90">
        <v>4235484</v>
      </c>
      <c r="Y90">
        <v>2784546</v>
      </c>
      <c r="Z90">
        <v>1199343</v>
      </c>
      <c r="AA90">
        <v>2802814</v>
      </c>
      <c r="AB90">
        <v>474325</v>
      </c>
      <c r="AC90">
        <v>974468</v>
      </c>
      <c r="AD90">
        <v>1218097</v>
      </c>
      <c r="AE90">
        <v>698802</v>
      </c>
      <c r="AF90">
        <v>4160583</v>
      </c>
      <c r="AG90">
        <v>858367</v>
      </c>
      <c r="AH90">
        <v>8795055</v>
      </c>
      <c r="AI90">
        <v>4226845</v>
      </c>
      <c r="AJ90">
        <v>384435</v>
      </c>
      <c r="AK90">
        <v>5287767</v>
      </c>
      <c r="AL90">
        <v>1704628</v>
      </c>
      <c r="AM90">
        <v>1785900</v>
      </c>
      <c r="AN90">
        <v>5963291</v>
      </c>
      <c r="AO90">
        <v>498552</v>
      </c>
      <c r="AP90">
        <v>1970045</v>
      </c>
      <c r="AQ90">
        <v>423144</v>
      </c>
      <c r="AR90">
        <v>2845350</v>
      </c>
      <c r="AS90">
        <v>11793629</v>
      </c>
      <c r="AT90">
        <v>1292884</v>
      </c>
      <c r="AU90">
        <v>337349</v>
      </c>
      <c r="AV90">
        <v>3956353</v>
      </c>
      <c r="AW90">
        <v>3182061</v>
      </c>
      <c r="AX90">
        <v>747816</v>
      </c>
      <c r="AY90">
        <v>2855146</v>
      </c>
      <c r="AZ90">
        <v>291120</v>
      </c>
    </row>
    <row r="91" spans="1:52" x14ac:dyDescent="0.35">
      <c r="A91" s="6">
        <v>41061</v>
      </c>
      <c r="B91">
        <v>1987404</v>
      </c>
      <c r="C91">
        <v>339289</v>
      </c>
      <c r="D91">
        <v>2767253</v>
      </c>
      <c r="E91">
        <v>1242950</v>
      </c>
      <c r="F91">
        <v>16546749</v>
      </c>
      <c r="G91">
        <v>2529011</v>
      </c>
      <c r="H91">
        <v>1728631</v>
      </c>
      <c r="I91">
        <v>413431</v>
      </c>
      <c r="J91">
        <v>331357</v>
      </c>
      <c r="K91">
        <v>8557549</v>
      </c>
      <c r="L91">
        <v>4333975</v>
      </c>
      <c r="M91">
        <v>607193</v>
      </c>
      <c r="N91">
        <v>712665</v>
      </c>
      <c r="O91">
        <v>5991116</v>
      </c>
      <c r="P91">
        <v>2899580</v>
      </c>
      <c r="Q91">
        <v>1563395</v>
      </c>
      <c r="R91">
        <v>1396833</v>
      </c>
      <c r="S91">
        <v>1877960</v>
      </c>
      <c r="T91">
        <v>1931622</v>
      </c>
      <c r="U91">
        <v>649311</v>
      </c>
      <c r="V91">
        <v>2896987</v>
      </c>
      <c r="W91">
        <v>3248887</v>
      </c>
      <c r="X91">
        <v>4237861</v>
      </c>
      <c r="Y91">
        <v>2787042</v>
      </c>
      <c r="Z91">
        <v>1196803</v>
      </c>
      <c r="AA91">
        <v>2803135</v>
      </c>
      <c r="AB91">
        <v>475302</v>
      </c>
      <c r="AC91">
        <v>975566</v>
      </c>
      <c r="AD91">
        <v>1221152</v>
      </c>
      <c r="AE91">
        <v>699437</v>
      </c>
      <c r="AF91">
        <v>4160847</v>
      </c>
      <c r="AG91">
        <v>858502</v>
      </c>
      <c r="AH91">
        <v>8802176</v>
      </c>
      <c r="AI91">
        <v>4233192</v>
      </c>
      <c r="AJ91">
        <v>385297</v>
      </c>
      <c r="AK91">
        <v>5287606</v>
      </c>
      <c r="AL91">
        <v>1706366</v>
      </c>
      <c r="AM91">
        <v>1781933</v>
      </c>
      <c r="AN91">
        <v>5965586</v>
      </c>
      <c r="AO91">
        <v>499281</v>
      </c>
      <c r="AP91">
        <v>1972097</v>
      </c>
      <c r="AQ91">
        <v>423287</v>
      </c>
      <c r="AR91">
        <v>2846678</v>
      </c>
      <c r="AS91">
        <v>11819750</v>
      </c>
      <c r="AT91">
        <v>1296441</v>
      </c>
      <c r="AU91">
        <v>337251</v>
      </c>
      <c r="AV91">
        <v>3956636</v>
      </c>
      <c r="AW91">
        <v>3183484</v>
      </c>
      <c r="AX91">
        <v>747256</v>
      </c>
      <c r="AY91">
        <v>2855277</v>
      </c>
      <c r="AZ91">
        <v>291008</v>
      </c>
    </row>
    <row r="92" spans="1:52" x14ac:dyDescent="0.35">
      <c r="A92" s="6">
        <v>41091</v>
      </c>
      <c r="B92">
        <v>1988642</v>
      </c>
      <c r="C92">
        <v>339320</v>
      </c>
      <c r="D92">
        <v>2770990</v>
      </c>
      <c r="E92">
        <v>1238772</v>
      </c>
      <c r="F92">
        <v>16588860</v>
      </c>
      <c r="G92">
        <v>2533621</v>
      </c>
      <c r="H92">
        <v>1724962</v>
      </c>
      <c r="I92">
        <v>413125</v>
      </c>
      <c r="J92">
        <v>333775</v>
      </c>
      <c r="K92">
        <v>8576059</v>
      </c>
      <c r="L92">
        <v>4339097</v>
      </c>
      <c r="M92">
        <v>607841</v>
      </c>
      <c r="N92">
        <v>713558</v>
      </c>
      <c r="O92">
        <v>5997035</v>
      </c>
      <c r="P92">
        <v>2899570</v>
      </c>
      <c r="Q92">
        <v>1563037</v>
      </c>
      <c r="R92">
        <v>1397717</v>
      </c>
      <c r="S92">
        <v>1879830</v>
      </c>
      <c r="T92">
        <v>1934385</v>
      </c>
      <c r="U92">
        <v>649722</v>
      </c>
      <c r="V92">
        <v>2899267</v>
      </c>
      <c r="W92">
        <v>3250592</v>
      </c>
      <c r="X92">
        <v>4241951</v>
      </c>
      <c r="Y92">
        <v>2789712</v>
      </c>
      <c r="Z92">
        <v>1194279</v>
      </c>
      <c r="AA92">
        <v>2804236</v>
      </c>
      <c r="AB92">
        <v>476225</v>
      </c>
      <c r="AC92">
        <v>976655</v>
      </c>
      <c r="AD92">
        <v>1224354</v>
      </c>
      <c r="AE92">
        <v>700075</v>
      </c>
      <c r="AF92">
        <v>4163045</v>
      </c>
      <c r="AG92">
        <v>859155</v>
      </c>
      <c r="AH92">
        <v>8813275</v>
      </c>
      <c r="AI92">
        <v>4241500</v>
      </c>
      <c r="AJ92">
        <v>386142</v>
      </c>
      <c r="AK92">
        <v>5288485</v>
      </c>
      <c r="AL92">
        <v>1708030</v>
      </c>
      <c r="AM92">
        <v>1777780</v>
      </c>
      <c r="AN92">
        <v>5969197</v>
      </c>
      <c r="AO92">
        <v>500171</v>
      </c>
      <c r="AP92">
        <v>1974874</v>
      </c>
      <c r="AQ92">
        <v>423469</v>
      </c>
      <c r="AR92">
        <v>2849132</v>
      </c>
      <c r="AS92">
        <v>11847476</v>
      </c>
      <c r="AT92">
        <v>1299767</v>
      </c>
      <c r="AU92">
        <v>337134</v>
      </c>
      <c r="AV92">
        <v>3959397</v>
      </c>
      <c r="AW92">
        <v>3185348</v>
      </c>
      <c r="AX92">
        <v>746759</v>
      </c>
      <c r="AY92">
        <v>2856184</v>
      </c>
      <c r="AZ92">
        <v>290913</v>
      </c>
    </row>
    <row r="93" spans="1:52" x14ac:dyDescent="0.35">
      <c r="A93" s="6">
        <v>41122</v>
      </c>
      <c r="B93">
        <v>1990354</v>
      </c>
      <c r="C93">
        <v>339434</v>
      </c>
      <c r="D93">
        <v>2774650</v>
      </c>
      <c r="E93">
        <v>1234520</v>
      </c>
      <c r="F93">
        <v>16636523</v>
      </c>
      <c r="G93">
        <v>2539039</v>
      </c>
      <c r="H93">
        <v>1722265</v>
      </c>
      <c r="I93">
        <v>412848</v>
      </c>
      <c r="J93">
        <v>336055</v>
      </c>
      <c r="K93">
        <v>8596176</v>
      </c>
      <c r="L93">
        <v>4344259</v>
      </c>
      <c r="M93">
        <v>608734</v>
      </c>
      <c r="N93">
        <v>714442</v>
      </c>
      <c r="O93">
        <v>6003286</v>
      </c>
      <c r="P93">
        <v>2901506</v>
      </c>
      <c r="Q93">
        <v>1563236</v>
      </c>
      <c r="R93">
        <v>1398864</v>
      </c>
      <c r="S93">
        <v>1881538</v>
      </c>
      <c r="T93">
        <v>1937283</v>
      </c>
      <c r="U93">
        <v>650203</v>
      </c>
      <c r="V93">
        <v>2902086</v>
      </c>
      <c r="W93">
        <v>3252595</v>
      </c>
      <c r="X93">
        <v>4247359</v>
      </c>
      <c r="Y93">
        <v>2792601</v>
      </c>
      <c r="Z93">
        <v>1191623</v>
      </c>
      <c r="AA93">
        <v>2805786</v>
      </c>
      <c r="AB93">
        <v>477054</v>
      </c>
      <c r="AC93">
        <v>977759</v>
      </c>
      <c r="AD93">
        <v>1227572</v>
      </c>
      <c r="AE93">
        <v>700538</v>
      </c>
      <c r="AF93">
        <v>4166769</v>
      </c>
      <c r="AG93">
        <v>860331</v>
      </c>
      <c r="AH93">
        <v>8827641</v>
      </c>
      <c r="AI93">
        <v>4250765</v>
      </c>
      <c r="AJ93">
        <v>386949</v>
      </c>
      <c r="AK93">
        <v>5290478</v>
      </c>
      <c r="AL93">
        <v>1709615</v>
      </c>
      <c r="AM93">
        <v>1773460</v>
      </c>
      <c r="AN93">
        <v>5973950</v>
      </c>
      <c r="AO93">
        <v>501200</v>
      </c>
      <c r="AP93">
        <v>1978306</v>
      </c>
      <c r="AQ93">
        <v>423732</v>
      </c>
      <c r="AR93">
        <v>2851929</v>
      </c>
      <c r="AS93">
        <v>11875135</v>
      </c>
      <c r="AT93">
        <v>1303027</v>
      </c>
      <c r="AU93">
        <v>336977</v>
      </c>
      <c r="AV93">
        <v>3964065</v>
      </c>
      <c r="AW93">
        <v>3187973</v>
      </c>
      <c r="AX93">
        <v>746404</v>
      </c>
      <c r="AY93">
        <v>2857975</v>
      </c>
      <c r="AZ93">
        <v>290860</v>
      </c>
    </row>
    <row r="94" spans="1:52" x14ac:dyDescent="0.35">
      <c r="A94" s="6">
        <v>41153</v>
      </c>
      <c r="B94">
        <v>1992248</v>
      </c>
      <c r="C94">
        <v>339595</v>
      </c>
      <c r="D94">
        <v>2777815</v>
      </c>
      <c r="E94">
        <v>1230415</v>
      </c>
      <c r="F94">
        <v>16687351</v>
      </c>
      <c r="G94">
        <v>2544972</v>
      </c>
      <c r="H94">
        <v>1720433</v>
      </c>
      <c r="I94">
        <v>412594</v>
      </c>
      <c r="J94">
        <v>338077</v>
      </c>
      <c r="K94">
        <v>8616175</v>
      </c>
      <c r="L94">
        <v>4348941</v>
      </c>
      <c r="M94">
        <v>609745</v>
      </c>
      <c r="N94">
        <v>715294</v>
      </c>
      <c r="O94">
        <v>6007766</v>
      </c>
      <c r="P94">
        <v>2904473</v>
      </c>
      <c r="Q94">
        <v>1564090</v>
      </c>
      <c r="R94">
        <v>1400136</v>
      </c>
      <c r="S94">
        <v>1882983</v>
      </c>
      <c r="T94">
        <v>1940426</v>
      </c>
      <c r="U94">
        <v>650784</v>
      </c>
      <c r="V94">
        <v>2905011</v>
      </c>
      <c r="W94">
        <v>3254574</v>
      </c>
      <c r="X94">
        <v>4253485</v>
      </c>
      <c r="Y94">
        <v>2795813</v>
      </c>
      <c r="Z94">
        <v>1188535</v>
      </c>
      <c r="AA94">
        <v>2807527</v>
      </c>
      <c r="AB94">
        <v>477836</v>
      </c>
      <c r="AC94">
        <v>978853</v>
      </c>
      <c r="AD94">
        <v>1230635</v>
      </c>
      <c r="AE94">
        <v>700750</v>
      </c>
      <c r="AF94">
        <v>4171008</v>
      </c>
      <c r="AG94">
        <v>861777</v>
      </c>
      <c r="AH94">
        <v>8842801</v>
      </c>
      <c r="AI94">
        <v>4259504</v>
      </c>
      <c r="AJ94">
        <v>387728</v>
      </c>
      <c r="AK94">
        <v>5292940</v>
      </c>
      <c r="AL94">
        <v>1710977</v>
      </c>
      <c r="AM94">
        <v>1769108</v>
      </c>
      <c r="AN94">
        <v>5978840</v>
      </c>
      <c r="AO94">
        <v>502257</v>
      </c>
      <c r="AP94">
        <v>1982053</v>
      </c>
      <c r="AQ94">
        <v>424124</v>
      </c>
      <c r="AR94">
        <v>2854157</v>
      </c>
      <c r="AS94">
        <v>11901218</v>
      </c>
      <c r="AT94">
        <v>1306433</v>
      </c>
      <c r="AU94">
        <v>336775</v>
      </c>
      <c r="AV94">
        <v>3969527</v>
      </c>
      <c r="AW94">
        <v>3191144</v>
      </c>
      <c r="AX94">
        <v>746212</v>
      </c>
      <c r="AY94">
        <v>2860487</v>
      </c>
      <c r="AZ94">
        <v>290861</v>
      </c>
    </row>
    <row r="95" spans="1:52" x14ac:dyDescent="0.35">
      <c r="A95" s="6">
        <v>41183</v>
      </c>
      <c r="B95">
        <v>1993971</v>
      </c>
      <c r="C95">
        <v>339744</v>
      </c>
      <c r="D95">
        <v>2779935</v>
      </c>
      <c r="E95">
        <v>1226623</v>
      </c>
      <c r="F95">
        <v>16737374</v>
      </c>
      <c r="G95">
        <v>2550906</v>
      </c>
      <c r="H95">
        <v>1719105</v>
      </c>
      <c r="I95">
        <v>412324</v>
      </c>
      <c r="J95">
        <v>339723</v>
      </c>
      <c r="K95">
        <v>8633838</v>
      </c>
      <c r="L95">
        <v>4352503</v>
      </c>
      <c r="M95">
        <v>610696</v>
      </c>
      <c r="N95">
        <v>716094</v>
      </c>
      <c r="O95">
        <v>6008176</v>
      </c>
      <c r="P95">
        <v>2907480</v>
      </c>
      <c r="Q95">
        <v>1565619</v>
      </c>
      <c r="R95">
        <v>1401370</v>
      </c>
      <c r="S95">
        <v>1884068</v>
      </c>
      <c r="T95">
        <v>1943650</v>
      </c>
      <c r="U95">
        <v>651487</v>
      </c>
      <c r="V95">
        <v>2907574</v>
      </c>
      <c r="W95">
        <v>3255930</v>
      </c>
      <c r="X95">
        <v>4259834</v>
      </c>
      <c r="Y95">
        <v>2799402</v>
      </c>
      <c r="Z95">
        <v>1184778</v>
      </c>
      <c r="AA95">
        <v>2809097</v>
      </c>
      <c r="AB95">
        <v>478685</v>
      </c>
      <c r="AC95">
        <v>979884</v>
      </c>
      <c r="AD95">
        <v>1233397</v>
      </c>
      <c r="AE95">
        <v>700734</v>
      </c>
      <c r="AF95">
        <v>4174576</v>
      </c>
      <c r="AG95">
        <v>863036</v>
      </c>
      <c r="AH95">
        <v>8855467</v>
      </c>
      <c r="AI95">
        <v>4266276</v>
      </c>
      <c r="AJ95">
        <v>388548</v>
      </c>
      <c r="AK95">
        <v>5294735</v>
      </c>
      <c r="AL95">
        <v>1711835</v>
      </c>
      <c r="AM95">
        <v>1764829</v>
      </c>
      <c r="AN95">
        <v>5982258</v>
      </c>
      <c r="AO95">
        <v>503211</v>
      </c>
      <c r="AP95">
        <v>1985664</v>
      </c>
      <c r="AQ95">
        <v>424668</v>
      </c>
      <c r="AR95">
        <v>2854679</v>
      </c>
      <c r="AS95">
        <v>11924467</v>
      </c>
      <c r="AT95">
        <v>1310163</v>
      </c>
      <c r="AU95">
        <v>336525</v>
      </c>
      <c r="AV95">
        <v>3974346</v>
      </c>
      <c r="AW95">
        <v>3194404</v>
      </c>
      <c r="AX95">
        <v>746110</v>
      </c>
      <c r="AY95">
        <v>2863271</v>
      </c>
      <c r="AZ95">
        <v>290913</v>
      </c>
    </row>
    <row r="96" spans="1:52" x14ac:dyDescent="0.35">
      <c r="A96" s="6">
        <v>41214</v>
      </c>
      <c r="B96">
        <v>1995298</v>
      </c>
      <c r="C96">
        <v>339841</v>
      </c>
      <c r="D96">
        <v>2780856</v>
      </c>
      <c r="E96">
        <v>1223321</v>
      </c>
      <c r="F96">
        <v>16783601</v>
      </c>
      <c r="G96">
        <v>2556428</v>
      </c>
      <c r="H96">
        <v>1718016</v>
      </c>
      <c r="I96">
        <v>412000</v>
      </c>
      <c r="J96">
        <v>340948</v>
      </c>
      <c r="K96">
        <v>8648277</v>
      </c>
      <c r="L96">
        <v>4354661</v>
      </c>
      <c r="M96">
        <v>611463</v>
      </c>
      <c r="N96">
        <v>716830</v>
      </c>
      <c r="O96">
        <v>6003656</v>
      </c>
      <c r="P96">
        <v>2910320</v>
      </c>
      <c r="Q96">
        <v>1567746</v>
      </c>
      <c r="R96">
        <v>1402508</v>
      </c>
      <c r="S96">
        <v>1884761</v>
      </c>
      <c r="T96">
        <v>1946661</v>
      </c>
      <c r="U96">
        <v>652346</v>
      </c>
      <c r="V96">
        <v>2909550</v>
      </c>
      <c r="W96">
        <v>3256373</v>
      </c>
      <c r="X96">
        <v>4266273</v>
      </c>
      <c r="Y96">
        <v>2803086</v>
      </c>
      <c r="Z96">
        <v>1180408</v>
      </c>
      <c r="AA96">
        <v>2810396</v>
      </c>
      <c r="AB96">
        <v>479670</v>
      </c>
      <c r="AC96">
        <v>980750</v>
      </c>
      <c r="AD96">
        <v>1235810</v>
      </c>
      <c r="AE96">
        <v>700588</v>
      </c>
      <c r="AF96">
        <v>4176838</v>
      </c>
      <c r="AG96">
        <v>863757</v>
      </c>
      <c r="AH96">
        <v>8864280</v>
      </c>
      <c r="AI96">
        <v>4270540</v>
      </c>
      <c r="AJ96">
        <v>389412</v>
      </c>
      <c r="AK96">
        <v>5295277</v>
      </c>
      <c r="AL96">
        <v>1712041</v>
      </c>
      <c r="AM96">
        <v>1760821</v>
      </c>
      <c r="AN96">
        <v>5983287</v>
      </c>
      <c r="AO96">
        <v>503966</v>
      </c>
      <c r="AP96">
        <v>1988812</v>
      </c>
      <c r="AQ96">
        <v>425260</v>
      </c>
      <c r="AR96">
        <v>2852907</v>
      </c>
      <c r="AS96">
        <v>11944993</v>
      </c>
      <c r="AT96">
        <v>1314242</v>
      </c>
      <c r="AU96">
        <v>336278</v>
      </c>
      <c r="AV96">
        <v>3977777</v>
      </c>
      <c r="AW96">
        <v>3197423</v>
      </c>
      <c r="AX96">
        <v>746032</v>
      </c>
      <c r="AY96">
        <v>2865808</v>
      </c>
      <c r="AZ96">
        <v>290998</v>
      </c>
    </row>
    <row r="97" spans="1:52" x14ac:dyDescent="0.35">
      <c r="A97" s="6">
        <v>41244</v>
      </c>
      <c r="B97">
        <v>1996255</v>
      </c>
      <c r="C97">
        <v>339885</v>
      </c>
      <c r="D97">
        <v>2781076</v>
      </c>
      <c r="E97">
        <v>1220686</v>
      </c>
      <c r="F97">
        <v>16824921</v>
      </c>
      <c r="G97">
        <v>2561403</v>
      </c>
      <c r="H97">
        <v>1717093</v>
      </c>
      <c r="I97">
        <v>411606</v>
      </c>
      <c r="J97">
        <v>341782</v>
      </c>
      <c r="K97">
        <v>8660111</v>
      </c>
      <c r="L97">
        <v>4355515</v>
      </c>
      <c r="M97">
        <v>612025</v>
      </c>
      <c r="N97">
        <v>717526</v>
      </c>
      <c r="O97">
        <v>5995410</v>
      </c>
      <c r="P97">
        <v>2913263</v>
      </c>
      <c r="Q97">
        <v>1570394</v>
      </c>
      <c r="R97">
        <v>1403504</v>
      </c>
      <c r="S97">
        <v>1885081</v>
      </c>
      <c r="T97">
        <v>1949137</v>
      </c>
      <c r="U97">
        <v>653404</v>
      </c>
      <c r="V97">
        <v>2910950</v>
      </c>
      <c r="W97">
        <v>3256208</v>
      </c>
      <c r="X97">
        <v>4273364</v>
      </c>
      <c r="Y97">
        <v>2806570</v>
      </c>
      <c r="Z97">
        <v>1175728</v>
      </c>
      <c r="AA97">
        <v>2811501</v>
      </c>
      <c r="AB97">
        <v>480804</v>
      </c>
      <c r="AC97">
        <v>981409</v>
      </c>
      <c r="AD97">
        <v>1237908</v>
      </c>
      <c r="AE97">
        <v>700617</v>
      </c>
      <c r="AF97">
        <v>4177759</v>
      </c>
      <c r="AG97">
        <v>863886</v>
      </c>
      <c r="AH97">
        <v>8870176</v>
      </c>
      <c r="AI97">
        <v>4272688</v>
      </c>
      <c r="AJ97">
        <v>390286</v>
      </c>
      <c r="AK97">
        <v>5295260</v>
      </c>
      <c r="AL97">
        <v>1711690</v>
      </c>
      <c r="AM97">
        <v>1757426</v>
      </c>
      <c r="AN97">
        <v>5982389</v>
      </c>
      <c r="AO97">
        <v>504461</v>
      </c>
      <c r="AP97">
        <v>1991416</v>
      </c>
      <c r="AQ97">
        <v>425806</v>
      </c>
      <c r="AR97">
        <v>2848982</v>
      </c>
      <c r="AS97">
        <v>11964225</v>
      </c>
      <c r="AT97">
        <v>1318508</v>
      </c>
      <c r="AU97">
        <v>336091</v>
      </c>
      <c r="AV97">
        <v>3979859</v>
      </c>
      <c r="AW97">
        <v>3200124</v>
      </c>
      <c r="AX97">
        <v>745895</v>
      </c>
      <c r="AY97">
        <v>2867925</v>
      </c>
      <c r="AZ97">
        <v>291101</v>
      </c>
    </row>
    <row r="98" spans="1:52" x14ac:dyDescent="0.35">
      <c r="A98" s="6">
        <v>41275</v>
      </c>
      <c r="B98">
        <v>1996975</v>
      </c>
      <c r="C98">
        <v>339885</v>
      </c>
      <c r="D98">
        <v>2781299</v>
      </c>
      <c r="E98">
        <v>1218588</v>
      </c>
      <c r="F98">
        <v>16860099</v>
      </c>
      <c r="G98">
        <v>2565846</v>
      </c>
      <c r="H98">
        <v>1716466</v>
      </c>
      <c r="I98">
        <v>411153</v>
      </c>
      <c r="J98">
        <v>342222</v>
      </c>
      <c r="K98">
        <v>8670349</v>
      </c>
      <c r="L98">
        <v>4355196</v>
      </c>
      <c r="M98">
        <v>612496</v>
      </c>
      <c r="N98">
        <v>718219</v>
      </c>
      <c r="O98">
        <v>5985579</v>
      </c>
      <c r="P98">
        <v>2916518</v>
      </c>
      <c r="Q98">
        <v>1573443</v>
      </c>
      <c r="R98">
        <v>1404252</v>
      </c>
      <c r="S98">
        <v>1884929</v>
      </c>
      <c r="T98">
        <v>1950957</v>
      </c>
      <c r="U98">
        <v>654648</v>
      </c>
      <c r="V98">
        <v>2911793</v>
      </c>
      <c r="W98">
        <v>3256196</v>
      </c>
      <c r="X98">
        <v>4281692</v>
      </c>
      <c r="Y98">
        <v>2809768</v>
      </c>
      <c r="Z98">
        <v>1171141</v>
      </c>
      <c r="AA98">
        <v>2812396</v>
      </c>
      <c r="AB98">
        <v>482010</v>
      </c>
      <c r="AC98">
        <v>981869</v>
      </c>
      <c r="AD98">
        <v>1239797</v>
      </c>
      <c r="AE98">
        <v>701005</v>
      </c>
      <c r="AF98">
        <v>4177322</v>
      </c>
      <c r="AG98">
        <v>863444</v>
      </c>
      <c r="AH98">
        <v>8874753</v>
      </c>
      <c r="AI98">
        <v>4273427</v>
      </c>
      <c r="AJ98">
        <v>391142</v>
      </c>
      <c r="AK98">
        <v>5295481</v>
      </c>
      <c r="AL98">
        <v>1710983</v>
      </c>
      <c r="AM98">
        <v>1754968</v>
      </c>
      <c r="AN98">
        <v>5980388</v>
      </c>
      <c r="AO98">
        <v>504710</v>
      </c>
      <c r="AP98">
        <v>1993518</v>
      </c>
      <c r="AQ98">
        <v>426281</v>
      </c>
      <c r="AR98">
        <v>2843547</v>
      </c>
      <c r="AS98">
        <v>11983739</v>
      </c>
      <c r="AT98">
        <v>1322684</v>
      </c>
      <c r="AU98">
        <v>335970</v>
      </c>
      <c r="AV98">
        <v>3980808</v>
      </c>
      <c r="AW98">
        <v>3202564</v>
      </c>
      <c r="AX98">
        <v>745629</v>
      </c>
      <c r="AY98">
        <v>2869808</v>
      </c>
      <c r="AZ98">
        <v>291234</v>
      </c>
    </row>
    <row r="99" spans="1:52" x14ac:dyDescent="0.35">
      <c r="A99" s="6">
        <v>41306</v>
      </c>
      <c r="B99">
        <v>1997662</v>
      </c>
      <c r="C99">
        <v>339871</v>
      </c>
      <c r="D99">
        <v>2782383</v>
      </c>
      <c r="E99">
        <v>1216905</v>
      </c>
      <c r="F99">
        <v>16890116</v>
      </c>
      <c r="G99">
        <v>2570073</v>
      </c>
      <c r="H99">
        <v>1716514</v>
      </c>
      <c r="I99">
        <v>410712</v>
      </c>
      <c r="J99">
        <v>342334</v>
      </c>
      <c r="K99">
        <v>8681336</v>
      </c>
      <c r="L99">
        <v>4354391</v>
      </c>
      <c r="M99">
        <v>613073</v>
      </c>
      <c r="N99">
        <v>718976</v>
      </c>
      <c r="O99">
        <v>5977084</v>
      </c>
      <c r="P99">
        <v>2920548</v>
      </c>
      <c r="Q99">
        <v>1576912</v>
      </c>
      <c r="R99">
        <v>1404781</v>
      </c>
      <c r="S99">
        <v>1884317</v>
      </c>
      <c r="T99">
        <v>1952421</v>
      </c>
      <c r="U99">
        <v>656037</v>
      </c>
      <c r="V99">
        <v>2912240</v>
      </c>
      <c r="W99">
        <v>3257264</v>
      </c>
      <c r="X99">
        <v>4291436</v>
      </c>
      <c r="Y99">
        <v>2812592</v>
      </c>
      <c r="Z99">
        <v>1167086</v>
      </c>
      <c r="AA99">
        <v>2813348</v>
      </c>
      <c r="AB99">
        <v>483135</v>
      </c>
      <c r="AC99">
        <v>982193</v>
      </c>
      <c r="AD99">
        <v>1241683</v>
      </c>
      <c r="AE99">
        <v>701676</v>
      </c>
      <c r="AF99">
        <v>4176159</v>
      </c>
      <c r="AG99">
        <v>862542</v>
      </c>
      <c r="AH99">
        <v>8881038</v>
      </c>
      <c r="AI99">
        <v>4274260</v>
      </c>
      <c r="AJ99">
        <v>391936</v>
      </c>
      <c r="AK99">
        <v>5296965</v>
      </c>
      <c r="AL99">
        <v>1710265</v>
      </c>
      <c r="AM99">
        <v>1753681</v>
      </c>
      <c r="AN99">
        <v>5978635</v>
      </c>
      <c r="AO99">
        <v>504796</v>
      </c>
      <c r="AP99">
        <v>1995441</v>
      </c>
      <c r="AQ99">
        <v>426669</v>
      </c>
      <c r="AR99">
        <v>2837897</v>
      </c>
      <c r="AS99">
        <v>12005178</v>
      </c>
      <c r="AT99">
        <v>1326709</v>
      </c>
      <c r="AU99">
        <v>335899</v>
      </c>
      <c r="AV99">
        <v>3981627</v>
      </c>
      <c r="AW99">
        <v>3204997</v>
      </c>
      <c r="AX99">
        <v>745323</v>
      </c>
      <c r="AY99">
        <v>2872078</v>
      </c>
      <c r="AZ99">
        <v>291410</v>
      </c>
    </row>
    <row r="100" spans="1:52" x14ac:dyDescent="0.35">
      <c r="A100" s="6">
        <v>41334</v>
      </c>
      <c r="B100">
        <v>1998443</v>
      </c>
      <c r="C100">
        <v>339893</v>
      </c>
      <c r="D100">
        <v>2784862</v>
      </c>
      <c r="E100">
        <v>1215520</v>
      </c>
      <c r="F100">
        <v>16918326</v>
      </c>
      <c r="G100">
        <v>2574435</v>
      </c>
      <c r="H100">
        <v>1717545</v>
      </c>
      <c r="I100">
        <v>410398</v>
      </c>
      <c r="J100">
        <v>342236</v>
      </c>
      <c r="K100">
        <v>8695527</v>
      </c>
      <c r="L100">
        <v>4354024</v>
      </c>
      <c r="M100">
        <v>613872</v>
      </c>
      <c r="N100">
        <v>719844</v>
      </c>
      <c r="O100">
        <v>5972121</v>
      </c>
      <c r="P100">
        <v>2926003</v>
      </c>
      <c r="Q100">
        <v>1580932</v>
      </c>
      <c r="R100">
        <v>1405209</v>
      </c>
      <c r="S100">
        <v>1883420</v>
      </c>
      <c r="T100">
        <v>1954081</v>
      </c>
      <c r="U100">
        <v>657497</v>
      </c>
      <c r="V100">
        <v>2912551</v>
      </c>
      <c r="W100">
        <v>3259955</v>
      </c>
      <c r="X100">
        <v>4302010</v>
      </c>
      <c r="Y100">
        <v>2814981</v>
      </c>
      <c r="Z100">
        <v>1163734</v>
      </c>
      <c r="AA100">
        <v>2814662</v>
      </c>
      <c r="AB100">
        <v>484011</v>
      </c>
      <c r="AC100">
        <v>982480</v>
      </c>
      <c r="AD100">
        <v>1243789</v>
      </c>
      <c r="AE100">
        <v>702519</v>
      </c>
      <c r="AF100">
        <v>4175236</v>
      </c>
      <c r="AG100">
        <v>861459</v>
      </c>
      <c r="AH100">
        <v>8891338</v>
      </c>
      <c r="AI100">
        <v>4276653</v>
      </c>
      <c r="AJ100">
        <v>392659</v>
      </c>
      <c r="AK100">
        <v>5300570</v>
      </c>
      <c r="AL100">
        <v>1709876</v>
      </c>
      <c r="AM100">
        <v>1753577</v>
      </c>
      <c r="AN100">
        <v>5978274</v>
      </c>
      <c r="AO100">
        <v>504814</v>
      </c>
      <c r="AP100">
        <v>1997665</v>
      </c>
      <c r="AQ100">
        <v>427003</v>
      </c>
      <c r="AR100">
        <v>2833215</v>
      </c>
      <c r="AS100">
        <v>12029227</v>
      </c>
      <c r="AT100">
        <v>1330653</v>
      </c>
      <c r="AU100">
        <v>335874</v>
      </c>
      <c r="AV100">
        <v>3983537</v>
      </c>
      <c r="AW100">
        <v>3207699</v>
      </c>
      <c r="AX100">
        <v>745114</v>
      </c>
      <c r="AY100">
        <v>2875189</v>
      </c>
      <c r="AZ100">
        <v>291632</v>
      </c>
    </row>
    <row r="101" spans="1:52" x14ac:dyDescent="0.35">
      <c r="A101" s="6">
        <v>41365</v>
      </c>
      <c r="B101">
        <v>1999108</v>
      </c>
      <c r="C101">
        <v>339981</v>
      </c>
      <c r="D101">
        <v>2788670</v>
      </c>
      <c r="E101">
        <v>1214235</v>
      </c>
      <c r="F101">
        <v>16947599</v>
      </c>
      <c r="G101">
        <v>2579045</v>
      </c>
      <c r="H101">
        <v>1719529</v>
      </c>
      <c r="I101">
        <v>410328</v>
      </c>
      <c r="J101">
        <v>342021</v>
      </c>
      <c r="K101">
        <v>8713685</v>
      </c>
      <c r="L101">
        <v>4354645</v>
      </c>
      <c r="M101">
        <v>614914</v>
      </c>
      <c r="N101">
        <v>720781</v>
      </c>
      <c r="O101">
        <v>5971253</v>
      </c>
      <c r="P101">
        <v>2933025</v>
      </c>
      <c r="Q101">
        <v>1585532</v>
      </c>
      <c r="R101">
        <v>1405645</v>
      </c>
      <c r="S101">
        <v>1882373</v>
      </c>
      <c r="T101">
        <v>1956313</v>
      </c>
      <c r="U101">
        <v>658921</v>
      </c>
      <c r="V101">
        <v>2912924</v>
      </c>
      <c r="W101">
        <v>3263963</v>
      </c>
      <c r="X101">
        <v>4312518</v>
      </c>
      <c r="Y101">
        <v>2817049</v>
      </c>
      <c r="Z101">
        <v>1161014</v>
      </c>
      <c r="AA101">
        <v>2816382</v>
      </c>
      <c r="AB101">
        <v>484566</v>
      </c>
      <c r="AC101">
        <v>982812</v>
      </c>
      <c r="AD101">
        <v>1246121</v>
      </c>
      <c r="AE101">
        <v>703300</v>
      </c>
      <c r="AF101">
        <v>4174849</v>
      </c>
      <c r="AG101">
        <v>860405</v>
      </c>
      <c r="AH101">
        <v>8904868</v>
      </c>
      <c r="AI101">
        <v>4281355</v>
      </c>
      <c r="AJ101">
        <v>393338</v>
      </c>
      <c r="AK101">
        <v>5305920</v>
      </c>
      <c r="AL101">
        <v>1709884</v>
      </c>
      <c r="AM101">
        <v>1754532</v>
      </c>
      <c r="AN101">
        <v>5979545</v>
      </c>
      <c r="AO101">
        <v>504798</v>
      </c>
      <c r="AP101">
        <v>2000533</v>
      </c>
      <c r="AQ101">
        <v>427328</v>
      </c>
      <c r="AR101">
        <v>2829816</v>
      </c>
      <c r="AS101">
        <v>12055117</v>
      </c>
      <c r="AT101">
        <v>1334469</v>
      </c>
      <c r="AU101">
        <v>335880</v>
      </c>
      <c r="AV101">
        <v>3987013</v>
      </c>
      <c r="AW101">
        <v>3210773</v>
      </c>
      <c r="AX101">
        <v>745058</v>
      </c>
      <c r="AY101">
        <v>2879106</v>
      </c>
      <c r="AZ101">
        <v>291870</v>
      </c>
    </row>
    <row r="102" spans="1:52" x14ac:dyDescent="0.35">
      <c r="A102" s="6">
        <v>41395</v>
      </c>
      <c r="B102">
        <v>1999102</v>
      </c>
      <c r="C102">
        <v>340112</v>
      </c>
      <c r="D102">
        <v>2792809</v>
      </c>
      <c r="E102">
        <v>1212875</v>
      </c>
      <c r="F102">
        <v>16975365</v>
      </c>
      <c r="G102">
        <v>2583313</v>
      </c>
      <c r="H102">
        <v>1721963</v>
      </c>
      <c r="I102">
        <v>410566</v>
      </c>
      <c r="J102">
        <v>341695</v>
      </c>
      <c r="K102">
        <v>8732731</v>
      </c>
      <c r="L102">
        <v>4355617</v>
      </c>
      <c r="M102">
        <v>616212</v>
      </c>
      <c r="N102">
        <v>721706</v>
      </c>
      <c r="O102">
        <v>5972231</v>
      </c>
      <c r="P102">
        <v>2940748</v>
      </c>
      <c r="Q102">
        <v>1590371</v>
      </c>
      <c r="R102">
        <v>1406137</v>
      </c>
      <c r="S102">
        <v>1880978</v>
      </c>
      <c r="T102">
        <v>1958945</v>
      </c>
      <c r="U102">
        <v>660213</v>
      </c>
      <c r="V102">
        <v>2913196</v>
      </c>
      <c r="W102">
        <v>3268037</v>
      </c>
      <c r="X102">
        <v>4321265</v>
      </c>
      <c r="Y102">
        <v>2818925</v>
      </c>
      <c r="Z102">
        <v>1158531</v>
      </c>
      <c r="AA102">
        <v>2818053</v>
      </c>
      <c r="AB102">
        <v>484849</v>
      </c>
      <c r="AC102">
        <v>983205</v>
      </c>
      <c r="AD102">
        <v>1248459</v>
      </c>
      <c r="AE102">
        <v>703870</v>
      </c>
      <c r="AF102">
        <v>4173918</v>
      </c>
      <c r="AG102">
        <v>859385</v>
      </c>
      <c r="AH102">
        <v>8917341</v>
      </c>
      <c r="AI102">
        <v>4287333</v>
      </c>
      <c r="AJ102">
        <v>393999</v>
      </c>
      <c r="AK102">
        <v>5310932</v>
      </c>
      <c r="AL102">
        <v>1709875</v>
      </c>
      <c r="AM102">
        <v>1756081</v>
      </c>
      <c r="AN102">
        <v>5980961</v>
      </c>
      <c r="AO102">
        <v>504796</v>
      </c>
      <c r="AP102">
        <v>2003925</v>
      </c>
      <c r="AQ102">
        <v>427651</v>
      </c>
      <c r="AR102">
        <v>2826570</v>
      </c>
      <c r="AS102">
        <v>12080207</v>
      </c>
      <c r="AT102">
        <v>1338049</v>
      </c>
      <c r="AU102">
        <v>335879</v>
      </c>
      <c r="AV102">
        <v>3990813</v>
      </c>
      <c r="AW102">
        <v>3213576</v>
      </c>
      <c r="AX102">
        <v>745008</v>
      </c>
      <c r="AY102">
        <v>2882958</v>
      </c>
      <c r="AZ102">
        <v>292089</v>
      </c>
    </row>
    <row r="103" spans="1:52" x14ac:dyDescent="0.35">
      <c r="A103" s="6">
        <v>41426</v>
      </c>
      <c r="B103">
        <v>1998168</v>
      </c>
      <c r="C103">
        <v>340238</v>
      </c>
      <c r="D103">
        <v>2796669</v>
      </c>
      <c r="E103">
        <v>1211544</v>
      </c>
      <c r="F103">
        <v>16998744</v>
      </c>
      <c r="G103">
        <v>2586856</v>
      </c>
      <c r="H103">
        <v>1724343</v>
      </c>
      <c r="I103">
        <v>411124</v>
      </c>
      <c r="J103">
        <v>341265</v>
      </c>
      <c r="K103">
        <v>8750013</v>
      </c>
      <c r="L103">
        <v>4356369</v>
      </c>
      <c r="M103">
        <v>617706</v>
      </c>
      <c r="N103">
        <v>722635</v>
      </c>
      <c r="O103">
        <v>5973198</v>
      </c>
      <c r="P103">
        <v>2948752</v>
      </c>
      <c r="Q103">
        <v>1595026</v>
      </c>
      <c r="R103">
        <v>1406798</v>
      </c>
      <c r="S103">
        <v>1879235</v>
      </c>
      <c r="T103">
        <v>1961899</v>
      </c>
      <c r="U103">
        <v>661287</v>
      </c>
      <c r="V103">
        <v>2913343</v>
      </c>
      <c r="W103">
        <v>3271296</v>
      </c>
      <c r="X103">
        <v>4327428</v>
      </c>
      <c r="Y103">
        <v>2820824</v>
      </c>
      <c r="Z103">
        <v>1155993</v>
      </c>
      <c r="AA103">
        <v>2819511</v>
      </c>
      <c r="AB103">
        <v>485037</v>
      </c>
      <c r="AC103">
        <v>983640</v>
      </c>
      <c r="AD103">
        <v>1250651</v>
      </c>
      <c r="AE103">
        <v>704231</v>
      </c>
      <c r="AF103">
        <v>4171929</v>
      </c>
      <c r="AG103">
        <v>858353</v>
      </c>
      <c r="AH103">
        <v>8925697</v>
      </c>
      <c r="AI103">
        <v>4293594</v>
      </c>
      <c r="AJ103">
        <v>394693</v>
      </c>
      <c r="AK103">
        <v>5314252</v>
      </c>
      <c r="AL103">
        <v>1709527</v>
      </c>
      <c r="AM103">
        <v>1757855</v>
      </c>
      <c r="AN103">
        <v>5981189</v>
      </c>
      <c r="AO103">
        <v>504894</v>
      </c>
      <c r="AP103">
        <v>2007559</v>
      </c>
      <c r="AQ103">
        <v>427997</v>
      </c>
      <c r="AR103">
        <v>2822508</v>
      </c>
      <c r="AS103">
        <v>12103390</v>
      </c>
      <c r="AT103">
        <v>1341453</v>
      </c>
      <c r="AU103">
        <v>335863</v>
      </c>
      <c r="AV103">
        <v>3993843</v>
      </c>
      <c r="AW103">
        <v>3215692</v>
      </c>
      <c r="AX103">
        <v>744846</v>
      </c>
      <c r="AY103">
        <v>2885905</v>
      </c>
      <c r="AZ103">
        <v>292266</v>
      </c>
    </row>
    <row r="104" spans="1:52" x14ac:dyDescent="0.35">
      <c r="A104" s="6">
        <v>41456</v>
      </c>
      <c r="B104">
        <v>1996462</v>
      </c>
      <c r="C104">
        <v>340351</v>
      </c>
      <c r="D104">
        <v>2800240</v>
      </c>
      <c r="E104">
        <v>1210342</v>
      </c>
      <c r="F104">
        <v>17017749</v>
      </c>
      <c r="G104">
        <v>2589731</v>
      </c>
      <c r="H104">
        <v>1726307</v>
      </c>
      <c r="I104">
        <v>411953</v>
      </c>
      <c r="J104">
        <v>340886</v>
      </c>
      <c r="K104">
        <v>8765237</v>
      </c>
      <c r="L104">
        <v>4356965</v>
      </c>
      <c r="M104">
        <v>619324</v>
      </c>
      <c r="N104">
        <v>723607</v>
      </c>
      <c r="O104">
        <v>5973560</v>
      </c>
      <c r="P104">
        <v>2957483</v>
      </c>
      <c r="Q104">
        <v>1599253</v>
      </c>
      <c r="R104">
        <v>1407806</v>
      </c>
      <c r="S104">
        <v>1877293</v>
      </c>
      <c r="T104">
        <v>1965279</v>
      </c>
      <c r="U104">
        <v>662094</v>
      </c>
      <c r="V104">
        <v>2913493</v>
      </c>
      <c r="W104">
        <v>3273686</v>
      </c>
      <c r="X104">
        <v>4331628</v>
      </c>
      <c r="Y104">
        <v>2823131</v>
      </c>
      <c r="Z104">
        <v>1153351</v>
      </c>
      <c r="AA104">
        <v>2821000</v>
      </c>
      <c r="AB104">
        <v>485360</v>
      </c>
      <c r="AC104">
        <v>984078</v>
      </c>
      <c r="AD104">
        <v>1252699</v>
      </c>
      <c r="AE104">
        <v>704512</v>
      </c>
      <c r="AF104">
        <v>4169388</v>
      </c>
      <c r="AG104">
        <v>857409</v>
      </c>
      <c r="AH104">
        <v>8930339</v>
      </c>
      <c r="AI104">
        <v>4299808</v>
      </c>
      <c r="AJ104">
        <v>395444</v>
      </c>
      <c r="AK104">
        <v>5316899</v>
      </c>
      <c r="AL104">
        <v>1708766</v>
      </c>
      <c r="AM104">
        <v>1759742</v>
      </c>
      <c r="AN104">
        <v>5979949</v>
      </c>
      <c r="AO104">
        <v>505114</v>
      </c>
      <c r="AP104">
        <v>2011249</v>
      </c>
      <c r="AQ104">
        <v>428369</v>
      </c>
      <c r="AR104">
        <v>2817371</v>
      </c>
      <c r="AS104">
        <v>12126081</v>
      </c>
      <c r="AT104">
        <v>1344833</v>
      </c>
      <c r="AU104">
        <v>335810</v>
      </c>
      <c r="AV104">
        <v>3995942</v>
      </c>
      <c r="AW104">
        <v>3217286</v>
      </c>
      <c r="AX104">
        <v>744549</v>
      </c>
      <c r="AY104">
        <v>2887850</v>
      </c>
      <c r="AZ104">
        <v>292386</v>
      </c>
    </row>
    <row r="105" spans="1:52" x14ac:dyDescent="0.35">
      <c r="A105" s="6">
        <v>41487</v>
      </c>
      <c r="B105">
        <v>1994502</v>
      </c>
      <c r="C105">
        <v>340470</v>
      </c>
      <c r="D105">
        <v>2803978</v>
      </c>
      <c r="E105">
        <v>1209306</v>
      </c>
      <c r="F105">
        <v>17034487</v>
      </c>
      <c r="G105">
        <v>2592454</v>
      </c>
      <c r="H105">
        <v>1727873</v>
      </c>
      <c r="I105">
        <v>412971</v>
      </c>
      <c r="J105">
        <v>340727</v>
      </c>
      <c r="K105">
        <v>8779433</v>
      </c>
      <c r="L105">
        <v>4357785</v>
      </c>
      <c r="M105">
        <v>621141</v>
      </c>
      <c r="N105">
        <v>724750</v>
      </c>
      <c r="O105">
        <v>5974092</v>
      </c>
      <c r="P105">
        <v>2967095</v>
      </c>
      <c r="Q105">
        <v>1602931</v>
      </c>
      <c r="R105">
        <v>1409279</v>
      </c>
      <c r="S105">
        <v>1875336</v>
      </c>
      <c r="T105">
        <v>1969270</v>
      </c>
      <c r="U105">
        <v>662607</v>
      </c>
      <c r="V105">
        <v>2913690</v>
      </c>
      <c r="W105">
        <v>3275954</v>
      </c>
      <c r="X105">
        <v>4335115</v>
      </c>
      <c r="Y105">
        <v>2826007</v>
      </c>
      <c r="Z105">
        <v>1150837</v>
      </c>
      <c r="AA105">
        <v>2822823</v>
      </c>
      <c r="AB105">
        <v>485929</v>
      </c>
      <c r="AC105">
        <v>984495</v>
      </c>
      <c r="AD105">
        <v>1254717</v>
      </c>
      <c r="AE105">
        <v>704833</v>
      </c>
      <c r="AF105">
        <v>4166862</v>
      </c>
      <c r="AG105">
        <v>856740</v>
      </c>
      <c r="AH105">
        <v>8932839</v>
      </c>
      <c r="AI105">
        <v>4306085</v>
      </c>
      <c r="AJ105">
        <v>396186</v>
      </c>
      <c r="AK105">
        <v>5320571</v>
      </c>
      <c r="AL105">
        <v>1707729</v>
      </c>
      <c r="AM105">
        <v>1761892</v>
      </c>
      <c r="AN105">
        <v>5978122</v>
      </c>
      <c r="AO105">
        <v>505413</v>
      </c>
      <c r="AP105">
        <v>2015009</v>
      </c>
      <c r="AQ105">
        <v>428778</v>
      </c>
      <c r="AR105">
        <v>2811768</v>
      </c>
      <c r="AS105">
        <v>12150156</v>
      </c>
      <c r="AT105">
        <v>1348353</v>
      </c>
      <c r="AU105">
        <v>335722</v>
      </c>
      <c r="AV105">
        <v>3997540</v>
      </c>
      <c r="AW105">
        <v>3218971</v>
      </c>
      <c r="AX105">
        <v>744114</v>
      </c>
      <c r="AY105">
        <v>2889347</v>
      </c>
      <c r="AZ105">
        <v>292475</v>
      </c>
    </row>
    <row r="106" spans="1:52" x14ac:dyDescent="0.35">
      <c r="A106" s="6">
        <v>41518</v>
      </c>
      <c r="B106">
        <v>1992867</v>
      </c>
      <c r="C106">
        <v>340615</v>
      </c>
      <c r="D106">
        <v>2808707</v>
      </c>
      <c r="E106">
        <v>1208582</v>
      </c>
      <c r="F106">
        <v>17052564</v>
      </c>
      <c r="G106">
        <v>2595988</v>
      </c>
      <c r="H106">
        <v>1729441</v>
      </c>
      <c r="I106">
        <v>414079</v>
      </c>
      <c r="J106">
        <v>340863</v>
      </c>
      <c r="K106">
        <v>8794569</v>
      </c>
      <c r="L106">
        <v>4359208</v>
      </c>
      <c r="M106">
        <v>623198</v>
      </c>
      <c r="N106">
        <v>726203</v>
      </c>
      <c r="O106">
        <v>5976436</v>
      </c>
      <c r="P106">
        <v>2977113</v>
      </c>
      <c r="Q106">
        <v>1606081</v>
      </c>
      <c r="R106">
        <v>1411240</v>
      </c>
      <c r="S106">
        <v>1873542</v>
      </c>
      <c r="T106">
        <v>1973979</v>
      </c>
      <c r="U106">
        <v>662834</v>
      </c>
      <c r="V106">
        <v>2913919</v>
      </c>
      <c r="W106">
        <v>3279344</v>
      </c>
      <c r="X106">
        <v>4339478</v>
      </c>
      <c r="Y106">
        <v>2829203</v>
      </c>
      <c r="Z106">
        <v>1148717</v>
      </c>
      <c r="AA106">
        <v>2825182</v>
      </c>
      <c r="AB106">
        <v>486745</v>
      </c>
      <c r="AC106">
        <v>984916</v>
      </c>
      <c r="AD106">
        <v>1256879</v>
      </c>
      <c r="AE106">
        <v>705292</v>
      </c>
      <c r="AF106">
        <v>4165048</v>
      </c>
      <c r="AG106">
        <v>856464</v>
      </c>
      <c r="AH106">
        <v>8935435</v>
      </c>
      <c r="AI106">
        <v>4312378</v>
      </c>
      <c r="AJ106">
        <v>396846</v>
      </c>
      <c r="AK106">
        <v>5326488</v>
      </c>
      <c r="AL106">
        <v>1706722</v>
      </c>
      <c r="AM106">
        <v>1764493</v>
      </c>
      <c r="AN106">
        <v>5976770</v>
      </c>
      <c r="AO106">
        <v>505766</v>
      </c>
      <c r="AP106">
        <v>2018772</v>
      </c>
      <c r="AQ106">
        <v>429238</v>
      </c>
      <c r="AR106">
        <v>2807067</v>
      </c>
      <c r="AS106">
        <v>12176999</v>
      </c>
      <c r="AT106">
        <v>1352018</v>
      </c>
      <c r="AU106">
        <v>335622</v>
      </c>
      <c r="AV106">
        <v>3999487</v>
      </c>
      <c r="AW106">
        <v>3221451</v>
      </c>
      <c r="AX106">
        <v>743574</v>
      </c>
      <c r="AY106">
        <v>2891154</v>
      </c>
      <c r="AZ106">
        <v>292578</v>
      </c>
    </row>
    <row r="107" spans="1:52" x14ac:dyDescent="0.35">
      <c r="A107" s="6">
        <v>41548</v>
      </c>
      <c r="B107">
        <v>1991878</v>
      </c>
      <c r="C107">
        <v>340780</v>
      </c>
      <c r="D107">
        <v>2815109</v>
      </c>
      <c r="E107">
        <v>1208228</v>
      </c>
      <c r="F107">
        <v>17075220</v>
      </c>
      <c r="G107">
        <v>2601267</v>
      </c>
      <c r="H107">
        <v>1731441</v>
      </c>
      <c r="I107">
        <v>415181</v>
      </c>
      <c r="J107">
        <v>341234</v>
      </c>
      <c r="K107">
        <v>8812326</v>
      </c>
      <c r="L107">
        <v>4361570</v>
      </c>
      <c r="M107">
        <v>625433</v>
      </c>
      <c r="N107">
        <v>727999</v>
      </c>
      <c r="O107">
        <v>5982077</v>
      </c>
      <c r="P107">
        <v>2986821</v>
      </c>
      <c r="Q107">
        <v>1608789</v>
      </c>
      <c r="R107">
        <v>1413633</v>
      </c>
      <c r="S107">
        <v>1872004</v>
      </c>
      <c r="T107">
        <v>1979326</v>
      </c>
      <c r="U107">
        <v>662851</v>
      </c>
      <c r="V107">
        <v>2914087</v>
      </c>
      <c r="W107">
        <v>3284804</v>
      </c>
      <c r="X107">
        <v>4345864</v>
      </c>
      <c r="Y107">
        <v>2832273</v>
      </c>
      <c r="Z107">
        <v>1146984</v>
      </c>
      <c r="AA107">
        <v>2828053</v>
      </c>
      <c r="AB107">
        <v>487724</v>
      </c>
      <c r="AC107">
        <v>985361</v>
      </c>
      <c r="AD107">
        <v>1259396</v>
      </c>
      <c r="AE107">
        <v>705967</v>
      </c>
      <c r="AF107">
        <v>4164346</v>
      </c>
      <c r="AG107">
        <v>856551</v>
      </c>
      <c r="AH107">
        <v>8939630</v>
      </c>
      <c r="AI107">
        <v>4318317</v>
      </c>
      <c r="AJ107">
        <v>397368</v>
      </c>
      <c r="AK107">
        <v>5334757</v>
      </c>
      <c r="AL107">
        <v>1705927</v>
      </c>
      <c r="AM107">
        <v>1767626</v>
      </c>
      <c r="AN107">
        <v>5976360</v>
      </c>
      <c r="AO107">
        <v>506142</v>
      </c>
      <c r="AP107">
        <v>2022471</v>
      </c>
      <c r="AQ107">
        <v>429743</v>
      </c>
      <c r="AR107">
        <v>2804488</v>
      </c>
      <c r="AS107">
        <v>12207003</v>
      </c>
      <c r="AT107">
        <v>1355730</v>
      </c>
      <c r="AU107">
        <v>335524</v>
      </c>
      <c r="AV107">
        <v>4002401</v>
      </c>
      <c r="AW107">
        <v>3225081</v>
      </c>
      <c r="AX107">
        <v>742972</v>
      </c>
      <c r="AY107">
        <v>2893728</v>
      </c>
      <c r="AZ107">
        <v>292732</v>
      </c>
    </row>
    <row r="108" spans="1:52" x14ac:dyDescent="0.35">
      <c r="A108" s="6">
        <v>41579</v>
      </c>
      <c r="B108">
        <v>1991636</v>
      </c>
      <c r="C108">
        <v>340964</v>
      </c>
      <c r="D108">
        <v>2823224</v>
      </c>
      <c r="E108">
        <v>1208247</v>
      </c>
      <c r="F108">
        <v>17104430</v>
      </c>
      <c r="G108">
        <v>2608776</v>
      </c>
      <c r="H108">
        <v>1734145</v>
      </c>
      <c r="I108">
        <v>416224</v>
      </c>
      <c r="J108">
        <v>341697</v>
      </c>
      <c r="K108">
        <v>8833248</v>
      </c>
      <c r="L108">
        <v>4364987</v>
      </c>
      <c r="M108">
        <v>627729</v>
      </c>
      <c r="N108">
        <v>730080</v>
      </c>
      <c r="O108">
        <v>5991700</v>
      </c>
      <c r="P108">
        <v>2995701</v>
      </c>
      <c r="Q108">
        <v>1611285</v>
      </c>
      <c r="R108">
        <v>1416376</v>
      </c>
      <c r="S108">
        <v>1870846</v>
      </c>
      <c r="T108">
        <v>1985056</v>
      </c>
      <c r="U108">
        <v>662715</v>
      </c>
      <c r="V108">
        <v>2914209</v>
      </c>
      <c r="W108">
        <v>3292536</v>
      </c>
      <c r="X108">
        <v>4354326</v>
      </c>
      <c r="Y108">
        <v>2834889</v>
      </c>
      <c r="Z108">
        <v>1145537</v>
      </c>
      <c r="AA108">
        <v>2831367</v>
      </c>
      <c r="AB108">
        <v>488743</v>
      </c>
      <c r="AC108">
        <v>985845</v>
      </c>
      <c r="AD108">
        <v>1262389</v>
      </c>
      <c r="AE108">
        <v>706808</v>
      </c>
      <c r="AF108">
        <v>4165273</v>
      </c>
      <c r="AG108">
        <v>856796</v>
      </c>
      <c r="AH108">
        <v>8945277</v>
      </c>
      <c r="AI108">
        <v>4323732</v>
      </c>
      <c r="AJ108">
        <v>397794</v>
      </c>
      <c r="AK108">
        <v>5344476</v>
      </c>
      <c r="AL108">
        <v>1705335</v>
      </c>
      <c r="AM108">
        <v>1771303</v>
      </c>
      <c r="AN108">
        <v>5977373</v>
      </c>
      <c r="AO108">
        <v>506538</v>
      </c>
      <c r="AP108">
        <v>2026151</v>
      </c>
      <c r="AQ108">
        <v>430285</v>
      </c>
      <c r="AR108">
        <v>2804563</v>
      </c>
      <c r="AS108">
        <v>12239182</v>
      </c>
      <c r="AT108">
        <v>1359295</v>
      </c>
      <c r="AU108">
        <v>335408</v>
      </c>
      <c r="AV108">
        <v>4006512</v>
      </c>
      <c r="AW108">
        <v>3229739</v>
      </c>
      <c r="AX108">
        <v>742346</v>
      </c>
      <c r="AY108">
        <v>2897251</v>
      </c>
      <c r="AZ108">
        <v>292951</v>
      </c>
    </row>
    <row r="109" spans="1:52" x14ac:dyDescent="0.35">
      <c r="A109" s="6">
        <v>41609</v>
      </c>
      <c r="B109">
        <v>1991977</v>
      </c>
      <c r="C109">
        <v>341197</v>
      </c>
      <c r="D109">
        <v>2832097</v>
      </c>
      <c r="E109">
        <v>1208562</v>
      </c>
      <c r="F109">
        <v>17139574</v>
      </c>
      <c r="G109">
        <v>2618230</v>
      </c>
      <c r="H109">
        <v>1737630</v>
      </c>
      <c r="I109">
        <v>417217</v>
      </c>
      <c r="J109">
        <v>342124</v>
      </c>
      <c r="K109">
        <v>8856117</v>
      </c>
      <c r="L109">
        <v>4369055</v>
      </c>
      <c r="M109">
        <v>629920</v>
      </c>
      <c r="N109">
        <v>732270</v>
      </c>
      <c r="O109">
        <v>6004316</v>
      </c>
      <c r="P109">
        <v>3003483</v>
      </c>
      <c r="Q109">
        <v>1613779</v>
      </c>
      <c r="R109">
        <v>1419351</v>
      </c>
      <c r="S109">
        <v>1870129</v>
      </c>
      <c r="T109">
        <v>1990671</v>
      </c>
      <c r="U109">
        <v>662466</v>
      </c>
      <c r="V109">
        <v>2914424</v>
      </c>
      <c r="W109">
        <v>3301930</v>
      </c>
      <c r="X109">
        <v>4363730</v>
      </c>
      <c r="Y109">
        <v>2836975</v>
      </c>
      <c r="Z109">
        <v>1144158</v>
      </c>
      <c r="AA109">
        <v>2835011</v>
      </c>
      <c r="AB109">
        <v>489658</v>
      </c>
      <c r="AC109">
        <v>986362</v>
      </c>
      <c r="AD109">
        <v>1265847</v>
      </c>
      <c r="AE109">
        <v>707576</v>
      </c>
      <c r="AF109">
        <v>4168303</v>
      </c>
      <c r="AG109">
        <v>856972</v>
      </c>
      <c r="AH109">
        <v>8950712</v>
      </c>
      <c r="AI109">
        <v>4328363</v>
      </c>
      <c r="AJ109">
        <v>398244</v>
      </c>
      <c r="AK109">
        <v>5354065</v>
      </c>
      <c r="AL109">
        <v>1704656</v>
      </c>
      <c r="AM109">
        <v>1775354</v>
      </c>
      <c r="AN109">
        <v>5979859</v>
      </c>
      <c r="AO109">
        <v>507023</v>
      </c>
      <c r="AP109">
        <v>2029836</v>
      </c>
      <c r="AQ109">
        <v>430850</v>
      </c>
      <c r="AR109">
        <v>2806737</v>
      </c>
      <c r="AS109">
        <v>12271381</v>
      </c>
      <c r="AT109">
        <v>1362500</v>
      </c>
      <c r="AU109">
        <v>335266</v>
      </c>
      <c r="AV109">
        <v>4011387</v>
      </c>
      <c r="AW109">
        <v>3234832</v>
      </c>
      <c r="AX109">
        <v>741734</v>
      </c>
      <c r="AY109">
        <v>2901352</v>
      </c>
      <c r="AZ109">
        <v>293225</v>
      </c>
    </row>
    <row r="110" spans="1:52" x14ac:dyDescent="0.35">
      <c r="A110" s="6">
        <v>41640</v>
      </c>
      <c r="B110">
        <v>1992523</v>
      </c>
      <c r="C110">
        <v>341489</v>
      </c>
      <c r="D110">
        <v>2840542</v>
      </c>
      <c r="E110">
        <v>1209157</v>
      </c>
      <c r="F110">
        <v>17178665</v>
      </c>
      <c r="G110">
        <v>2628858</v>
      </c>
      <c r="H110">
        <v>1741745</v>
      </c>
      <c r="I110">
        <v>418241</v>
      </c>
      <c r="J110">
        <v>342497</v>
      </c>
      <c r="K110">
        <v>8878712</v>
      </c>
      <c r="L110">
        <v>4373131</v>
      </c>
      <c r="M110">
        <v>631851</v>
      </c>
      <c r="N110">
        <v>734308</v>
      </c>
      <c r="O110">
        <v>6018224</v>
      </c>
      <c r="P110">
        <v>3010364</v>
      </c>
      <c r="Q110">
        <v>1616382</v>
      </c>
      <c r="R110">
        <v>1422452</v>
      </c>
      <c r="S110">
        <v>1869766</v>
      </c>
      <c r="T110">
        <v>1995703</v>
      </c>
      <c r="U110">
        <v>662183</v>
      </c>
      <c r="V110">
        <v>2914931</v>
      </c>
      <c r="W110">
        <v>3311989</v>
      </c>
      <c r="X110">
        <v>4372911</v>
      </c>
      <c r="Y110">
        <v>2838593</v>
      </c>
      <c r="Z110">
        <v>1142661</v>
      </c>
      <c r="AA110">
        <v>2839056</v>
      </c>
      <c r="AB110">
        <v>490387</v>
      </c>
      <c r="AC110">
        <v>986863</v>
      </c>
      <c r="AD110">
        <v>1269565</v>
      </c>
      <c r="AE110">
        <v>708095</v>
      </c>
      <c r="AF110">
        <v>4173552</v>
      </c>
      <c r="AG110">
        <v>856925</v>
      </c>
      <c r="AH110">
        <v>8954401</v>
      </c>
      <c r="AI110">
        <v>4332073</v>
      </c>
      <c r="AJ110">
        <v>398833</v>
      </c>
      <c r="AK110">
        <v>5362199</v>
      </c>
      <c r="AL110">
        <v>1703513</v>
      </c>
      <c r="AM110">
        <v>1779587</v>
      </c>
      <c r="AN110">
        <v>5983451</v>
      </c>
      <c r="AO110">
        <v>507644</v>
      </c>
      <c r="AP110">
        <v>2033489</v>
      </c>
      <c r="AQ110">
        <v>431353</v>
      </c>
      <c r="AR110">
        <v>2809679</v>
      </c>
      <c r="AS110">
        <v>12301439</v>
      </c>
      <c r="AT110">
        <v>1365177</v>
      </c>
      <c r="AU110">
        <v>335117</v>
      </c>
      <c r="AV110">
        <v>4016105</v>
      </c>
      <c r="AW110">
        <v>3239734</v>
      </c>
      <c r="AX110">
        <v>741133</v>
      </c>
      <c r="AY110">
        <v>2905382</v>
      </c>
      <c r="AZ110">
        <v>293501</v>
      </c>
    </row>
    <row r="111" spans="1:52" x14ac:dyDescent="0.35">
      <c r="A111" s="6">
        <v>41671</v>
      </c>
      <c r="B111">
        <v>1992854</v>
      </c>
      <c r="C111">
        <v>341829</v>
      </c>
      <c r="D111">
        <v>2847713</v>
      </c>
      <c r="E111">
        <v>1209974</v>
      </c>
      <c r="F111">
        <v>17218387</v>
      </c>
      <c r="G111">
        <v>2639717</v>
      </c>
      <c r="H111">
        <v>1746070</v>
      </c>
      <c r="I111">
        <v>419397</v>
      </c>
      <c r="J111">
        <v>342871</v>
      </c>
      <c r="K111">
        <v>8898885</v>
      </c>
      <c r="L111">
        <v>4376571</v>
      </c>
      <c r="M111">
        <v>633469</v>
      </c>
      <c r="N111">
        <v>736025</v>
      </c>
      <c r="O111">
        <v>6031749</v>
      </c>
      <c r="P111">
        <v>3016726</v>
      </c>
      <c r="Q111">
        <v>1619046</v>
      </c>
      <c r="R111">
        <v>1425494</v>
      </c>
      <c r="S111">
        <v>1869524</v>
      </c>
      <c r="T111">
        <v>1999897</v>
      </c>
      <c r="U111">
        <v>661921</v>
      </c>
      <c r="V111">
        <v>2915814</v>
      </c>
      <c r="W111">
        <v>3321745</v>
      </c>
      <c r="X111">
        <v>4381342</v>
      </c>
      <c r="Y111">
        <v>2840346</v>
      </c>
      <c r="Z111">
        <v>1140930</v>
      </c>
      <c r="AA111">
        <v>2843610</v>
      </c>
      <c r="AB111">
        <v>490958</v>
      </c>
      <c r="AC111">
        <v>987302</v>
      </c>
      <c r="AD111">
        <v>1273202</v>
      </c>
      <c r="AE111">
        <v>708428</v>
      </c>
      <c r="AF111">
        <v>4180743</v>
      </c>
      <c r="AG111">
        <v>856640</v>
      </c>
      <c r="AH111">
        <v>8955586</v>
      </c>
      <c r="AI111">
        <v>4334846</v>
      </c>
      <c r="AJ111">
        <v>399672</v>
      </c>
      <c r="AK111">
        <v>5368614</v>
      </c>
      <c r="AL111">
        <v>1701788</v>
      </c>
      <c r="AM111">
        <v>1783923</v>
      </c>
      <c r="AN111">
        <v>5987567</v>
      </c>
      <c r="AO111">
        <v>508426</v>
      </c>
      <c r="AP111">
        <v>2036939</v>
      </c>
      <c r="AQ111">
        <v>431780</v>
      </c>
      <c r="AR111">
        <v>2811553</v>
      </c>
      <c r="AS111">
        <v>12328011</v>
      </c>
      <c r="AT111">
        <v>1367236</v>
      </c>
      <c r="AU111">
        <v>334980</v>
      </c>
      <c r="AV111">
        <v>4019584</v>
      </c>
      <c r="AW111">
        <v>3244123</v>
      </c>
      <c r="AX111">
        <v>740459</v>
      </c>
      <c r="AY111">
        <v>2908880</v>
      </c>
      <c r="AZ111">
        <v>293732</v>
      </c>
    </row>
    <row r="112" spans="1:52" x14ac:dyDescent="0.35">
      <c r="A112" s="6">
        <v>41699</v>
      </c>
      <c r="B112">
        <v>1992683</v>
      </c>
      <c r="C112">
        <v>342163</v>
      </c>
      <c r="D112">
        <v>2853220</v>
      </c>
      <c r="E112">
        <v>1210915</v>
      </c>
      <c r="F112">
        <v>17255715</v>
      </c>
      <c r="G112">
        <v>2649969</v>
      </c>
      <c r="H112">
        <v>1750202</v>
      </c>
      <c r="I112">
        <v>420746</v>
      </c>
      <c r="J112">
        <v>343304</v>
      </c>
      <c r="K112">
        <v>8915626</v>
      </c>
      <c r="L112">
        <v>4379067</v>
      </c>
      <c r="M112">
        <v>634846</v>
      </c>
      <c r="N112">
        <v>737383</v>
      </c>
      <c r="O112">
        <v>6043481</v>
      </c>
      <c r="P112">
        <v>3022796</v>
      </c>
      <c r="Q112">
        <v>1621615</v>
      </c>
      <c r="R112">
        <v>1428268</v>
      </c>
      <c r="S112">
        <v>1869063</v>
      </c>
      <c r="T112">
        <v>2003405</v>
      </c>
      <c r="U112">
        <v>661651</v>
      </c>
      <c r="V112">
        <v>2917012</v>
      </c>
      <c r="W112">
        <v>3330455</v>
      </c>
      <c r="X112">
        <v>4388827</v>
      </c>
      <c r="Y112">
        <v>2843028</v>
      </c>
      <c r="Z112">
        <v>1138984</v>
      </c>
      <c r="AA112">
        <v>2848867</v>
      </c>
      <c r="AB112">
        <v>491447</v>
      </c>
      <c r="AC112">
        <v>987645</v>
      </c>
      <c r="AD112">
        <v>1276499</v>
      </c>
      <c r="AE112">
        <v>708549</v>
      </c>
      <c r="AF112">
        <v>4189244</v>
      </c>
      <c r="AG112">
        <v>856223</v>
      </c>
      <c r="AH112">
        <v>8954609</v>
      </c>
      <c r="AI112">
        <v>4336655</v>
      </c>
      <c r="AJ112">
        <v>400792</v>
      </c>
      <c r="AK112">
        <v>5374047</v>
      </c>
      <c r="AL112">
        <v>1699693</v>
      </c>
      <c r="AM112">
        <v>1788357</v>
      </c>
      <c r="AN112">
        <v>5991569</v>
      </c>
      <c r="AO112">
        <v>509380</v>
      </c>
      <c r="AP112">
        <v>2039978</v>
      </c>
      <c r="AQ112">
        <v>432148</v>
      </c>
      <c r="AR112">
        <v>2810822</v>
      </c>
      <c r="AS112">
        <v>12351005</v>
      </c>
      <c r="AT112">
        <v>1368727</v>
      </c>
      <c r="AU112">
        <v>334870</v>
      </c>
      <c r="AV112">
        <v>4021045</v>
      </c>
      <c r="AW112">
        <v>3248170</v>
      </c>
      <c r="AX112">
        <v>739631</v>
      </c>
      <c r="AY112">
        <v>2911821</v>
      </c>
      <c r="AZ112">
        <v>293894</v>
      </c>
    </row>
    <row r="113" spans="1:52" x14ac:dyDescent="0.35">
      <c r="A113" s="6">
        <v>41730</v>
      </c>
      <c r="B113">
        <v>1991986</v>
      </c>
      <c r="C113">
        <v>342420</v>
      </c>
      <c r="D113">
        <v>2857427</v>
      </c>
      <c r="E113">
        <v>1212058</v>
      </c>
      <c r="F113">
        <v>17290503</v>
      </c>
      <c r="G113">
        <v>2659249</v>
      </c>
      <c r="H113">
        <v>1753893</v>
      </c>
      <c r="I113">
        <v>422272</v>
      </c>
      <c r="J113">
        <v>343907</v>
      </c>
      <c r="K113">
        <v>8930381</v>
      </c>
      <c r="L113">
        <v>4381124</v>
      </c>
      <c r="M113">
        <v>636141</v>
      </c>
      <c r="N113">
        <v>738408</v>
      </c>
      <c r="O113">
        <v>6052953</v>
      </c>
      <c r="P113">
        <v>3028687</v>
      </c>
      <c r="Q113">
        <v>1624047</v>
      </c>
      <c r="R113">
        <v>1430604</v>
      </c>
      <c r="S113">
        <v>1868132</v>
      </c>
      <c r="T113">
        <v>2006735</v>
      </c>
      <c r="U113">
        <v>661311</v>
      </c>
      <c r="V113">
        <v>2918470</v>
      </c>
      <c r="W113">
        <v>3337887</v>
      </c>
      <c r="X113">
        <v>4395419</v>
      </c>
      <c r="Y113">
        <v>2846845</v>
      </c>
      <c r="Z113">
        <v>1136975</v>
      </c>
      <c r="AA113">
        <v>2855070</v>
      </c>
      <c r="AB113">
        <v>491869</v>
      </c>
      <c r="AC113">
        <v>987895</v>
      </c>
      <c r="AD113">
        <v>1279462</v>
      </c>
      <c r="AE113">
        <v>708512</v>
      </c>
      <c r="AF113">
        <v>4198291</v>
      </c>
      <c r="AG113">
        <v>855866</v>
      </c>
      <c r="AH113">
        <v>8953316</v>
      </c>
      <c r="AI113">
        <v>4337773</v>
      </c>
      <c r="AJ113">
        <v>402125</v>
      </c>
      <c r="AK113">
        <v>5379995</v>
      </c>
      <c r="AL113">
        <v>1697764</v>
      </c>
      <c r="AM113">
        <v>1792915</v>
      </c>
      <c r="AN113">
        <v>5995197</v>
      </c>
      <c r="AO113">
        <v>510432</v>
      </c>
      <c r="AP113">
        <v>2042545</v>
      </c>
      <c r="AQ113">
        <v>432491</v>
      </c>
      <c r="AR113">
        <v>2807179</v>
      </c>
      <c r="AS113">
        <v>12372040</v>
      </c>
      <c r="AT113">
        <v>1369967</v>
      </c>
      <c r="AU113">
        <v>334765</v>
      </c>
      <c r="AV113">
        <v>4020755</v>
      </c>
      <c r="AW113">
        <v>3252306</v>
      </c>
      <c r="AX113">
        <v>738650</v>
      </c>
      <c r="AY113">
        <v>2914641</v>
      </c>
      <c r="AZ113">
        <v>293982</v>
      </c>
    </row>
    <row r="114" spans="1:52" x14ac:dyDescent="0.35">
      <c r="A114" s="6">
        <v>41760</v>
      </c>
      <c r="B114">
        <v>1991243</v>
      </c>
      <c r="C114">
        <v>342527</v>
      </c>
      <c r="D114">
        <v>2861578</v>
      </c>
      <c r="E114">
        <v>1213593</v>
      </c>
      <c r="F114">
        <v>17326065</v>
      </c>
      <c r="G114">
        <v>2667725</v>
      </c>
      <c r="H114">
        <v>1757197</v>
      </c>
      <c r="I114">
        <v>423901</v>
      </c>
      <c r="J114">
        <v>344860</v>
      </c>
      <c r="K114">
        <v>8946817</v>
      </c>
      <c r="L114">
        <v>4384032</v>
      </c>
      <c r="M114">
        <v>637470</v>
      </c>
      <c r="N114">
        <v>739227</v>
      </c>
      <c r="O114">
        <v>6061115</v>
      </c>
      <c r="P114">
        <v>3034881</v>
      </c>
      <c r="Q114">
        <v>1626584</v>
      </c>
      <c r="R114">
        <v>1432472</v>
      </c>
      <c r="S114">
        <v>1866886</v>
      </c>
      <c r="T114">
        <v>2010589</v>
      </c>
      <c r="U114">
        <v>660796</v>
      </c>
      <c r="V114">
        <v>2920287</v>
      </c>
      <c r="W114">
        <v>3344633</v>
      </c>
      <c r="X114">
        <v>4401841</v>
      </c>
      <c r="Y114">
        <v>2851530</v>
      </c>
      <c r="Z114">
        <v>1135236</v>
      </c>
      <c r="AA114">
        <v>2862521</v>
      </c>
      <c r="AB114">
        <v>492206</v>
      </c>
      <c r="AC114">
        <v>988134</v>
      </c>
      <c r="AD114">
        <v>1282273</v>
      </c>
      <c r="AE114">
        <v>708503</v>
      </c>
      <c r="AF114">
        <v>4207640</v>
      </c>
      <c r="AG114">
        <v>855778</v>
      </c>
      <c r="AH114">
        <v>8954070</v>
      </c>
      <c r="AI114">
        <v>4339254</v>
      </c>
      <c r="AJ114">
        <v>403539</v>
      </c>
      <c r="AK114">
        <v>5388141</v>
      </c>
      <c r="AL114">
        <v>1696770</v>
      </c>
      <c r="AM114">
        <v>1797769</v>
      </c>
      <c r="AN114">
        <v>5999233</v>
      </c>
      <c r="AO114">
        <v>511414</v>
      </c>
      <c r="AP114">
        <v>2044978</v>
      </c>
      <c r="AQ114">
        <v>432881</v>
      </c>
      <c r="AR114">
        <v>2801713</v>
      </c>
      <c r="AS114">
        <v>12393855</v>
      </c>
      <c r="AT114">
        <v>1371398</v>
      </c>
      <c r="AU114">
        <v>334667</v>
      </c>
      <c r="AV114">
        <v>4020050</v>
      </c>
      <c r="AW114">
        <v>3257226</v>
      </c>
      <c r="AX114">
        <v>737632</v>
      </c>
      <c r="AY114">
        <v>2918083</v>
      </c>
      <c r="AZ114">
        <v>293992</v>
      </c>
    </row>
    <row r="115" spans="1:52" x14ac:dyDescent="0.35">
      <c r="A115" s="6">
        <v>41791</v>
      </c>
      <c r="B115">
        <v>1991011</v>
      </c>
      <c r="C115">
        <v>342455</v>
      </c>
      <c r="D115">
        <v>2866946</v>
      </c>
      <c r="E115">
        <v>1215805</v>
      </c>
      <c r="F115">
        <v>17365367</v>
      </c>
      <c r="G115">
        <v>2675626</v>
      </c>
      <c r="H115">
        <v>1760329</v>
      </c>
      <c r="I115">
        <v>425518</v>
      </c>
      <c r="J115">
        <v>346267</v>
      </c>
      <c r="K115">
        <v>8967997</v>
      </c>
      <c r="L115">
        <v>4388918</v>
      </c>
      <c r="M115">
        <v>638866</v>
      </c>
      <c r="N115">
        <v>739942</v>
      </c>
      <c r="O115">
        <v>6069344</v>
      </c>
      <c r="P115">
        <v>3041311</v>
      </c>
      <c r="Q115">
        <v>1629452</v>
      </c>
      <c r="R115">
        <v>1433970</v>
      </c>
      <c r="S115">
        <v>1865637</v>
      </c>
      <c r="T115">
        <v>2015253</v>
      </c>
      <c r="U115">
        <v>660069</v>
      </c>
      <c r="V115">
        <v>2922467</v>
      </c>
      <c r="W115">
        <v>3351486</v>
      </c>
      <c r="X115">
        <v>4408895</v>
      </c>
      <c r="Y115">
        <v>2856485</v>
      </c>
      <c r="Z115">
        <v>1134012</v>
      </c>
      <c r="AA115">
        <v>2871175</v>
      </c>
      <c r="AB115">
        <v>492434</v>
      </c>
      <c r="AC115">
        <v>988434</v>
      </c>
      <c r="AD115">
        <v>1285040</v>
      </c>
      <c r="AE115">
        <v>708587</v>
      </c>
      <c r="AF115">
        <v>4217100</v>
      </c>
      <c r="AG115">
        <v>856087</v>
      </c>
      <c r="AH115">
        <v>8957901</v>
      </c>
      <c r="AI115">
        <v>4342098</v>
      </c>
      <c r="AJ115">
        <v>404897</v>
      </c>
      <c r="AK115">
        <v>5398780</v>
      </c>
      <c r="AL115">
        <v>1697248</v>
      </c>
      <c r="AM115">
        <v>1803054</v>
      </c>
      <c r="AN115">
        <v>6004297</v>
      </c>
      <c r="AO115">
        <v>512138</v>
      </c>
      <c r="AP115">
        <v>2047765</v>
      </c>
      <c r="AQ115">
        <v>433314</v>
      </c>
      <c r="AR115">
        <v>2796035</v>
      </c>
      <c r="AS115">
        <v>12418413</v>
      </c>
      <c r="AT115">
        <v>1373261</v>
      </c>
      <c r="AU115">
        <v>334571</v>
      </c>
      <c r="AV115">
        <v>4020261</v>
      </c>
      <c r="AW115">
        <v>3263385</v>
      </c>
      <c r="AX115">
        <v>736656</v>
      </c>
      <c r="AY115">
        <v>2922789</v>
      </c>
      <c r="AZ115">
        <v>293914</v>
      </c>
    </row>
    <row r="116" spans="1:52" x14ac:dyDescent="0.35">
      <c r="A116" s="6">
        <v>41821</v>
      </c>
      <c r="B116">
        <v>1991600</v>
      </c>
      <c r="C116">
        <v>342266</v>
      </c>
      <c r="D116">
        <v>2873995</v>
      </c>
      <c r="E116">
        <v>1218896</v>
      </c>
      <c r="F116">
        <v>17406410</v>
      </c>
      <c r="G116">
        <v>2682619</v>
      </c>
      <c r="H116">
        <v>1763453</v>
      </c>
      <c r="I116">
        <v>426990</v>
      </c>
      <c r="J116">
        <v>347972</v>
      </c>
      <c r="K116">
        <v>8993434</v>
      </c>
      <c r="L116">
        <v>4395834</v>
      </c>
      <c r="M116">
        <v>640208</v>
      </c>
      <c r="N116">
        <v>740567</v>
      </c>
      <c r="O116">
        <v>6077666</v>
      </c>
      <c r="P116">
        <v>3046800</v>
      </c>
      <c r="Q116">
        <v>1632384</v>
      </c>
      <c r="R116">
        <v>1435163</v>
      </c>
      <c r="S116">
        <v>1864656</v>
      </c>
      <c r="T116">
        <v>2020414</v>
      </c>
      <c r="U116">
        <v>659187</v>
      </c>
      <c r="V116">
        <v>2924710</v>
      </c>
      <c r="W116">
        <v>3358716</v>
      </c>
      <c r="X116">
        <v>4416082</v>
      </c>
      <c r="Y116">
        <v>2860667</v>
      </c>
      <c r="Z116">
        <v>1133291</v>
      </c>
      <c r="AA116">
        <v>2880275</v>
      </c>
      <c r="AB116">
        <v>492530</v>
      </c>
      <c r="AC116">
        <v>988767</v>
      </c>
      <c r="AD116">
        <v>1287798</v>
      </c>
      <c r="AE116">
        <v>708855</v>
      </c>
      <c r="AF116">
        <v>4225604</v>
      </c>
      <c r="AG116">
        <v>856807</v>
      </c>
      <c r="AH116">
        <v>8963050</v>
      </c>
      <c r="AI116">
        <v>4346365</v>
      </c>
      <c r="AJ116">
        <v>406084</v>
      </c>
      <c r="AK116">
        <v>5409560</v>
      </c>
      <c r="AL116">
        <v>1699198</v>
      </c>
      <c r="AM116">
        <v>1808584</v>
      </c>
      <c r="AN116">
        <v>6009782</v>
      </c>
      <c r="AO116">
        <v>512468</v>
      </c>
      <c r="AP116">
        <v>2051047</v>
      </c>
      <c r="AQ116">
        <v>433686</v>
      </c>
      <c r="AR116">
        <v>2791388</v>
      </c>
      <c r="AS116">
        <v>12445306</v>
      </c>
      <c r="AT116">
        <v>1375711</v>
      </c>
      <c r="AU116">
        <v>334486</v>
      </c>
      <c r="AV116">
        <v>4021515</v>
      </c>
      <c r="AW116">
        <v>3270393</v>
      </c>
      <c r="AX116">
        <v>735661</v>
      </c>
      <c r="AY116">
        <v>2928443</v>
      </c>
      <c r="AZ116">
        <v>293773</v>
      </c>
    </row>
    <row r="117" spans="1:52" x14ac:dyDescent="0.35">
      <c r="A117" s="6">
        <v>41852</v>
      </c>
      <c r="B117">
        <v>1993018</v>
      </c>
      <c r="C117">
        <v>342063</v>
      </c>
      <c r="D117">
        <v>2882571</v>
      </c>
      <c r="E117">
        <v>1222767</v>
      </c>
      <c r="F117">
        <v>17446826</v>
      </c>
      <c r="G117">
        <v>2688681</v>
      </c>
      <c r="H117">
        <v>1766721</v>
      </c>
      <c r="I117">
        <v>428254</v>
      </c>
      <c r="J117">
        <v>349742</v>
      </c>
      <c r="K117">
        <v>9020957</v>
      </c>
      <c r="L117">
        <v>4404059</v>
      </c>
      <c r="M117">
        <v>641336</v>
      </c>
      <c r="N117">
        <v>741113</v>
      </c>
      <c r="O117">
        <v>6086038</v>
      </c>
      <c r="P117">
        <v>3051041</v>
      </c>
      <c r="Q117">
        <v>1635106</v>
      </c>
      <c r="R117">
        <v>1436245</v>
      </c>
      <c r="S117">
        <v>1864201</v>
      </c>
      <c r="T117">
        <v>2025657</v>
      </c>
      <c r="U117">
        <v>658262</v>
      </c>
      <c r="V117">
        <v>2926847</v>
      </c>
      <c r="W117">
        <v>3366412</v>
      </c>
      <c r="X117">
        <v>4422846</v>
      </c>
      <c r="Y117">
        <v>2863472</v>
      </c>
      <c r="Z117">
        <v>1132924</v>
      </c>
      <c r="AA117">
        <v>2889077</v>
      </c>
      <c r="AB117">
        <v>492537</v>
      </c>
      <c r="AC117">
        <v>989091</v>
      </c>
      <c r="AD117">
        <v>1290610</v>
      </c>
      <c r="AE117">
        <v>709344</v>
      </c>
      <c r="AF117">
        <v>4232925</v>
      </c>
      <c r="AG117">
        <v>857775</v>
      </c>
      <c r="AH117">
        <v>8967895</v>
      </c>
      <c r="AI117">
        <v>4351722</v>
      </c>
      <c r="AJ117">
        <v>407097</v>
      </c>
      <c r="AK117">
        <v>5418442</v>
      </c>
      <c r="AL117">
        <v>1702098</v>
      </c>
      <c r="AM117">
        <v>1814082</v>
      </c>
      <c r="AN117">
        <v>6015021</v>
      </c>
      <c r="AO117">
        <v>512456</v>
      </c>
      <c r="AP117">
        <v>2054756</v>
      </c>
      <c r="AQ117">
        <v>433931</v>
      </c>
      <c r="AR117">
        <v>2788499</v>
      </c>
      <c r="AS117">
        <v>12473503</v>
      </c>
      <c r="AT117">
        <v>1378723</v>
      </c>
      <c r="AU117">
        <v>334417</v>
      </c>
      <c r="AV117">
        <v>4023534</v>
      </c>
      <c r="AW117">
        <v>3277579</v>
      </c>
      <c r="AX117">
        <v>734631</v>
      </c>
      <c r="AY117">
        <v>2934264</v>
      </c>
      <c r="AZ117">
        <v>293610</v>
      </c>
    </row>
    <row r="118" spans="1:52" x14ac:dyDescent="0.35">
      <c r="A118" s="6">
        <v>41883</v>
      </c>
      <c r="B118">
        <v>1994980</v>
      </c>
      <c r="C118">
        <v>341937</v>
      </c>
      <c r="D118">
        <v>2891851</v>
      </c>
      <c r="E118">
        <v>1226968</v>
      </c>
      <c r="F118">
        <v>17484353</v>
      </c>
      <c r="G118">
        <v>2693855</v>
      </c>
      <c r="H118">
        <v>1770136</v>
      </c>
      <c r="I118">
        <v>429332</v>
      </c>
      <c r="J118">
        <v>351431</v>
      </c>
      <c r="K118">
        <v>9047793</v>
      </c>
      <c r="L118">
        <v>4412596</v>
      </c>
      <c r="M118">
        <v>642210</v>
      </c>
      <c r="N118">
        <v>741566</v>
      </c>
      <c r="O118">
        <v>6094217</v>
      </c>
      <c r="P118">
        <v>3054547</v>
      </c>
      <c r="Q118">
        <v>1637488</v>
      </c>
      <c r="R118">
        <v>1437364</v>
      </c>
      <c r="S118">
        <v>1864281</v>
      </c>
      <c r="T118">
        <v>2030511</v>
      </c>
      <c r="U118">
        <v>657403</v>
      </c>
      <c r="V118">
        <v>2928870</v>
      </c>
      <c r="W118">
        <v>3374326</v>
      </c>
      <c r="X118">
        <v>4428868</v>
      </c>
      <c r="Y118">
        <v>2865119</v>
      </c>
      <c r="Z118">
        <v>1132723</v>
      </c>
      <c r="AA118">
        <v>2897171</v>
      </c>
      <c r="AB118">
        <v>492513</v>
      </c>
      <c r="AC118">
        <v>989363</v>
      </c>
      <c r="AD118">
        <v>1293414</v>
      </c>
      <c r="AE118">
        <v>709969</v>
      </c>
      <c r="AF118">
        <v>4239601</v>
      </c>
      <c r="AG118">
        <v>858796</v>
      </c>
      <c r="AH118">
        <v>8971820</v>
      </c>
      <c r="AI118">
        <v>4357810</v>
      </c>
      <c r="AJ118">
        <v>407997</v>
      </c>
      <c r="AK118">
        <v>5424987</v>
      </c>
      <c r="AL118">
        <v>1705165</v>
      </c>
      <c r="AM118">
        <v>1819340</v>
      </c>
      <c r="AN118">
        <v>6020014</v>
      </c>
      <c r="AO118">
        <v>512258</v>
      </c>
      <c r="AP118">
        <v>2058778</v>
      </c>
      <c r="AQ118">
        <v>434018</v>
      </c>
      <c r="AR118">
        <v>2787044</v>
      </c>
      <c r="AS118">
        <v>12501664</v>
      </c>
      <c r="AT118">
        <v>1382029</v>
      </c>
      <c r="AU118">
        <v>334357</v>
      </c>
      <c r="AV118">
        <v>4025770</v>
      </c>
      <c r="AW118">
        <v>3284319</v>
      </c>
      <c r="AX118">
        <v>733588</v>
      </c>
      <c r="AY118">
        <v>2939662</v>
      </c>
      <c r="AZ118">
        <v>293458</v>
      </c>
    </row>
    <row r="119" spans="1:52" x14ac:dyDescent="0.35">
      <c r="A119" s="6">
        <v>41913</v>
      </c>
      <c r="B119">
        <v>1997156</v>
      </c>
      <c r="C119">
        <v>341937</v>
      </c>
      <c r="D119">
        <v>2900971</v>
      </c>
      <c r="E119">
        <v>1231128</v>
      </c>
      <c r="F119">
        <v>17517613</v>
      </c>
      <c r="G119">
        <v>2698300</v>
      </c>
      <c r="H119">
        <v>1773599</v>
      </c>
      <c r="I119">
        <v>430287</v>
      </c>
      <c r="J119">
        <v>352938</v>
      </c>
      <c r="K119">
        <v>9072105</v>
      </c>
      <c r="L119">
        <v>4420643</v>
      </c>
      <c r="M119">
        <v>642893</v>
      </c>
      <c r="N119">
        <v>741944</v>
      </c>
      <c r="O119">
        <v>6102032</v>
      </c>
      <c r="P119">
        <v>3057551</v>
      </c>
      <c r="Q119">
        <v>1639477</v>
      </c>
      <c r="R119">
        <v>1438487</v>
      </c>
      <c r="S119">
        <v>1864704</v>
      </c>
      <c r="T119">
        <v>2034782</v>
      </c>
      <c r="U119">
        <v>656671</v>
      </c>
      <c r="V119">
        <v>2930788</v>
      </c>
      <c r="W119">
        <v>3382140</v>
      </c>
      <c r="X119">
        <v>4434230</v>
      </c>
      <c r="Y119">
        <v>2866121</v>
      </c>
      <c r="Z119">
        <v>1132632</v>
      </c>
      <c r="AA119">
        <v>2904387</v>
      </c>
      <c r="AB119">
        <v>492498</v>
      </c>
      <c r="AC119">
        <v>989565</v>
      </c>
      <c r="AD119">
        <v>1296060</v>
      </c>
      <c r="AE119">
        <v>710602</v>
      </c>
      <c r="AF119">
        <v>4245935</v>
      </c>
      <c r="AG119">
        <v>859801</v>
      </c>
      <c r="AH119">
        <v>8974615</v>
      </c>
      <c r="AI119">
        <v>4364182</v>
      </c>
      <c r="AJ119">
        <v>408829</v>
      </c>
      <c r="AK119">
        <v>5429440</v>
      </c>
      <c r="AL119">
        <v>1707964</v>
      </c>
      <c r="AM119">
        <v>1824243</v>
      </c>
      <c r="AN119">
        <v>6024885</v>
      </c>
      <c r="AO119">
        <v>512025</v>
      </c>
      <c r="AP119">
        <v>2062762</v>
      </c>
      <c r="AQ119">
        <v>433987</v>
      </c>
      <c r="AR119">
        <v>2786386</v>
      </c>
      <c r="AS119">
        <v>12528142</v>
      </c>
      <c r="AT119">
        <v>1385318</v>
      </c>
      <c r="AU119">
        <v>334321</v>
      </c>
      <c r="AV119">
        <v>4027887</v>
      </c>
      <c r="AW119">
        <v>3290341</v>
      </c>
      <c r="AX119">
        <v>732571</v>
      </c>
      <c r="AY119">
        <v>2944419</v>
      </c>
      <c r="AZ119">
        <v>293344</v>
      </c>
    </row>
    <row r="120" spans="1:52" x14ac:dyDescent="0.35">
      <c r="A120" s="6">
        <v>41944</v>
      </c>
      <c r="B120">
        <v>1999222</v>
      </c>
      <c r="C120">
        <v>342030</v>
      </c>
      <c r="D120">
        <v>2909261</v>
      </c>
      <c r="E120">
        <v>1234922</v>
      </c>
      <c r="F120">
        <v>17545380</v>
      </c>
      <c r="G120">
        <v>2701965</v>
      </c>
      <c r="H120">
        <v>1776799</v>
      </c>
      <c r="I120">
        <v>431116</v>
      </c>
      <c r="J120">
        <v>354181</v>
      </c>
      <c r="K120">
        <v>9092845</v>
      </c>
      <c r="L120">
        <v>4427695</v>
      </c>
      <c r="M120">
        <v>643406</v>
      </c>
      <c r="N120">
        <v>742242</v>
      </c>
      <c r="O120">
        <v>6108998</v>
      </c>
      <c r="P120">
        <v>3059923</v>
      </c>
      <c r="Q120">
        <v>1641008</v>
      </c>
      <c r="R120">
        <v>1439510</v>
      </c>
      <c r="S120">
        <v>1865233</v>
      </c>
      <c r="T120">
        <v>2038389</v>
      </c>
      <c r="U120">
        <v>656083</v>
      </c>
      <c r="V120">
        <v>2932433</v>
      </c>
      <c r="W120">
        <v>3389276</v>
      </c>
      <c r="X120">
        <v>4438882</v>
      </c>
      <c r="Y120">
        <v>2866741</v>
      </c>
      <c r="Z120">
        <v>1132604</v>
      </c>
      <c r="AA120">
        <v>2910483</v>
      </c>
      <c r="AB120">
        <v>492506</v>
      </c>
      <c r="AC120">
        <v>989689</v>
      </c>
      <c r="AD120">
        <v>1298394</v>
      </c>
      <c r="AE120">
        <v>711198</v>
      </c>
      <c r="AF120">
        <v>4251453</v>
      </c>
      <c r="AG120">
        <v>860732</v>
      </c>
      <c r="AH120">
        <v>8976377</v>
      </c>
      <c r="AI120">
        <v>4370160</v>
      </c>
      <c r="AJ120">
        <v>409565</v>
      </c>
      <c r="AK120">
        <v>5432143</v>
      </c>
      <c r="AL120">
        <v>1710383</v>
      </c>
      <c r="AM120">
        <v>1828573</v>
      </c>
      <c r="AN120">
        <v>6029154</v>
      </c>
      <c r="AO120">
        <v>511798</v>
      </c>
      <c r="AP120">
        <v>2066291</v>
      </c>
      <c r="AQ120">
        <v>433882</v>
      </c>
      <c r="AR120">
        <v>2786090</v>
      </c>
      <c r="AS120">
        <v>12551420</v>
      </c>
      <c r="AT120">
        <v>1388344</v>
      </c>
      <c r="AU120">
        <v>334310</v>
      </c>
      <c r="AV120">
        <v>4029661</v>
      </c>
      <c r="AW120">
        <v>3295509</v>
      </c>
      <c r="AX120">
        <v>731616</v>
      </c>
      <c r="AY120">
        <v>2948423</v>
      </c>
      <c r="AZ120">
        <v>293269</v>
      </c>
    </row>
    <row r="121" spans="1:52" x14ac:dyDescent="0.35">
      <c r="A121" s="6">
        <v>41974</v>
      </c>
      <c r="B121">
        <v>2001069</v>
      </c>
      <c r="C121">
        <v>342201</v>
      </c>
      <c r="D121">
        <v>2916026</v>
      </c>
      <c r="E121">
        <v>1238133</v>
      </c>
      <c r="F121">
        <v>17566281</v>
      </c>
      <c r="G121">
        <v>2704581</v>
      </c>
      <c r="H121">
        <v>1779503</v>
      </c>
      <c r="I121">
        <v>431744</v>
      </c>
      <c r="J121">
        <v>355108</v>
      </c>
      <c r="K121">
        <v>9108891</v>
      </c>
      <c r="L121">
        <v>4433371</v>
      </c>
      <c r="M121">
        <v>643726</v>
      </c>
      <c r="N121">
        <v>742421</v>
      </c>
      <c r="O121">
        <v>6114415</v>
      </c>
      <c r="P121">
        <v>3061510</v>
      </c>
      <c r="Q121">
        <v>1642012</v>
      </c>
      <c r="R121">
        <v>1440356</v>
      </c>
      <c r="S121">
        <v>1865864</v>
      </c>
      <c r="T121">
        <v>2041152</v>
      </c>
      <c r="U121">
        <v>655665</v>
      </c>
      <c r="V121">
        <v>2933766</v>
      </c>
      <c r="W121">
        <v>3395202</v>
      </c>
      <c r="X121">
        <v>4442272</v>
      </c>
      <c r="Y121">
        <v>2866863</v>
      </c>
      <c r="Z121">
        <v>1132626</v>
      </c>
      <c r="AA121">
        <v>2915103</v>
      </c>
      <c r="AB121">
        <v>492493</v>
      </c>
      <c r="AC121">
        <v>989750</v>
      </c>
      <c r="AD121">
        <v>1300316</v>
      </c>
      <c r="AE121">
        <v>711658</v>
      </c>
      <c r="AF121">
        <v>4255733</v>
      </c>
      <c r="AG121">
        <v>861618</v>
      </c>
      <c r="AH121">
        <v>8977058</v>
      </c>
      <c r="AI121">
        <v>4375269</v>
      </c>
      <c r="AJ121">
        <v>410132</v>
      </c>
      <c r="AK121">
        <v>5433348</v>
      </c>
      <c r="AL121">
        <v>1712315</v>
      </c>
      <c r="AM121">
        <v>1831999</v>
      </c>
      <c r="AN121">
        <v>6032543</v>
      </c>
      <c r="AO121">
        <v>511598</v>
      </c>
      <c r="AP121">
        <v>2069190</v>
      </c>
      <c r="AQ121">
        <v>433729</v>
      </c>
      <c r="AR121">
        <v>2786260</v>
      </c>
      <c r="AS121">
        <v>12570050</v>
      </c>
      <c r="AT121">
        <v>1390922</v>
      </c>
      <c r="AU121">
        <v>334319</v>
      </c>
      <c r="AV121">
        <v>4031086</v>
      </c>
      <c r="AW121">
        <v>3299506</v>
      </c>
      <c r="AX121">
        <v>730842</v>
      </c>
      <c r="AY121">
        <v>2951358</v>
      </c>
      <c r="AZ121">
        <v>293230</v>
      </c>
    </row>
    <row r="122" spans="1:52" x14ac:dyDescent="0.35">
      <c r="A122" s="6">
        <v>42005</v>
      </c>
      <c r="B122">
        <v>2007587</v>
      </c>
      <c r="C122">
        <v>343686</v>
      </c>
      <c r="D122">
        <v>2938628</v>
      </c>
      <c r="E122">
        <v>1247118</v>
      </c>
      <c r="F122">
        <v>17620300</v>
      </c>
      <c r="G122">
        <v>2709951</v>
      </c>
      <c r="H122">
        <v>1784232</v>
      </c>
      <c r="I122">
        <v>433477</v>
      </c>
      <c r="J122">
        <v>355695</v>
      </c>
      <c r="K122">
        <v>9146273</v>
      </c>
      <c r="L122">
        <v>4449793</v>
      </c>
      <c r="M122">
        <v>646102</v>
      </c>
      <c r="N122">
        <v>746639</v>
      </c>
      <c r="O122">
        <v>6124750</v>
      </c>
      <c r="P122">
        <v>3070722</v>
      </c>
      <c r="Q122">
        <v>1645027</v>
      </c>
      <c r="R122">
        <v>1439804</v>
      </c>
      <c r="S122">
        <v>1872976</v>
      </c>
      <c r="T122">
        <v>2049551</v>
      </c>
      <c r="U122">
        <v>656281</v>
      </c>
      <c r="V122">
        <v>2939846</v>
      </c>
      <c r="W122">
        <v>3409412</v>
      </c>
      <c r="X122">
        <v>4464438</v>
      </c>
      <c r="Y122">
        <v>2878339</v>
      </c>
      <c r="Z122">
        <v>1139041</v>
      </c>
      <c r="AA122">
        <v>2926816</v>
      </c>
      <c r="AB122">
        <v>495736</v>
      </c>
      <c r="AC122">
        <v>991014</v>
      </c>
      <c r="AD122">
        <v>1302218</v>
      </c>
      <c r="AE122">
        <v>713344</v>
      </c>
      <c r="AF122">
        <v>4260830</v>
      </c>
      <c r="AG122">
        <v>864222</v>
      </c>
      <c r="AH122">
        <v>8999773</v>
      </c>
      <c r="AI122">
        <v>4398487</v>
      </c>
      <c r="AJ122">
        <v>410367</v>
      </c>
      <c r="AK122">
        <v>5452712</v>
      </c>
      <c r="AL122">
        <v>1725432</v>
      </c>
      <c r="AM122">
        <v>1840784</v>
      </c>
      <c r="AN122">
        <v>6041873</v>
      </c>
      <c r="AO122">
        <v>513100</v>
      </c>
      <c r="AP122">
        <v>2079800</v>
      </c>
      <c r="AQ122">
        <v>434088</v>
      </c>
      <c r="AR122">
        <v>2809968</v>
      </c>
      <c r="AS122">
        <v>12600763</v>
      </c>
      <c r="AT122">
        <v>1396323</v>
      </c>
      <c r="AU122">
        <v>334570</v>
      </c>
      <c r="AV122">
        <v>4044764</v>
      </c>
      <c r="AW122">
        <v>3310815</v>
      </c>
      <c r="AX122">
        <v>728859</v>
      </c>
      <c r="AY122">
        <v>2964420</v>
      </c>
      <c r="AZ122">
        <v>293578</v>
      </c>
    </row>
    <row r="123" spans="1:52" x14ac:dyDescent="0.35">
      <c r="A123" s="6">
        <v>42036</v>
      </c>
      <c r="B123">
        <v>2016288</v>
      </c>
      <c r="C123">
        <v>343908</v>
      </c>
      <c r="D123">
        <v>2953066</v>
      </c>
      <c r="E123">
        <v>1252530</v>
      </c>
      <c r="F123">
        <v>17667692</v>
      </c>
      <c r="G123">
        <v>2712322</v>
      </c>
      <c r="H123">
        <v>1788021</v>
      </c>
      <c r="I123">
        <v>435048</v>
      </c>
      <c r="J123">
        <v>355333</v>
      </c>
      <c r="K123">
        <v>9154836</v>
      </c>
      <c r="L123">
        <v>4462598</v>
      </c>
      <c r="M123">
        <v>646995</v>
      </c>
      <c r="N123">
        <v>751726</v>
      </c>
      <c r="O123">
        <v>6122418</v>
      </c>
      <c r="P123">
        <v>3070430</v>
      </c>
      <c r="Q123">
        <v>1646471</v>
      </c>
      <c r="R123">
        <v>1438889</v>
      </c>
      <c r="S123">
        <v>1883738</v>
      </c>
      <c r="T123">
        <v>2053720</v>
      </c>
      <c r="U123">
        <v>656245</v>
      </c>
      <c r="V123">
        <v>2947572</v>
      </c>
      <c r="W123">
        <v>3430531</v>
      </c>
      <c r="X123">
        <v>4476961</v>
      </c>
      <c r="Y123">
        <v>2893456</v>
      </c>
      <c r="Z123">
        <v>1148076</v>
      </c>
      <c r="AA123">
        <v>2936440</v>
      </c>
      <c r="AB123">
        <v>498641</v>
      </c>
      <c r="AC123">
        <v>991295</v>
      </c>
      <c r="AD123">
        <v>1304481</v>
      </c>
      <c r="AE123">
        <v>714706</v>
      </c>
      <c r="AF123">
        <v>4257368</v>
      </c>
      <c r="AG123">
        <v>867894</v>
      </c>
      <c r="AH123">
        <v>9018895</v>
      </c>
      <c r="AI123">
        <v>4429271</v>
      </c>
      <c r="AJ123">
        <v>409466</v>
      </c>
      <c r="AK123">
        <v>5460573</v>
      </c>
      <c r="AL123">
        <v>1742496</v>
      </c>
      <c r="AM123">
        <v>1847640</v>
      </c>
      <c r="AN123">
        <v>6044012</v>
      </c>
      <c r="AO123">
        <v>514704</v>
      </c>
      <c r="AP123">
        <v>2090272</v>
      </c>
      <c r="AQ123">
        <v>434928</v>
      </c>
      <c r="AR123">
        <v>2838845</v>
      </c>
      <c r="AS123">
        <v>12620228</v>
      </c>
      <c r="AT123">
        <v>1402360</v>
      </c>
      <c r="AU123">
        <v>334743</v>
      </c>
      <c r="AV123">
        <v>4052311</v>
      </c>
      <c r="AW123">
        <v>3324204</v>
      </c>
      <c r="AX123">
        <v>726080</v>
      </c>
      <c r="AY123">
        <v>2969131</v>
      </c>
      <c r="AZ123">
        <v>293720</v>
      </c>
    </row>
    <row r="124" spans="1:52" x14ac:dyDescent="0.35">
      <c r="A124" s="6">
        <v>42064</v>
      </c>
      <c r="B124">
        <v>2021931</v>
      </c>
      <c r="C124">
        <v>343559</v>
      </c>
      <c r="D124">
        <v>2965598</v>
      </c>
      <c r="E124">
        <v>1256206</v>
      </c>
      <c r="F124">
        <v>17712084</v>
      </c>
      <c r="G124">
        <v>2714793</v>
      </c>
      <c r="H124">
        <v>1793974</v>
      </c>
      <c r="I124">
        <v>437186</v>
      </c>
      <c r="J124">
        <v>354726</v>
      </c>
      <c r="K124">
        <v>9124336</v>
      </c>
      <c r="L124">
        <v>4463558</v>
      </c>
      <c r="M124">
        <v>648158</v>
      </c>
      <c r="N124">
        <v>757211</v>
      </c>
      <c r="O124">
        <v>6111640</v>
      </c>
      <c r="P124">
        <v>3066799</v>
      </c>
      <c r="Q124">
        <v>1647099</v>
      </c>
      <c r="R124">
        <v>1439858</v>
      </c>
      <c r="S124">
        <v>1890883</v>
      </c>
      <c r="T124">
        <v>2059794</v>
      </c>
      <c r="U124">
        <v>656581</v>
      </c>
      <c r="V124">
        <v>2953988</v>
      </c>
      <c r="W124">
        <v>3448764</v>
      </c>
      <c r="X124">
        <v>4479871</v>
      </c>
      <c r="Y124">
        <v>2907034</v>
      </c>
      <c r="Z124">
        <v>1159694</v>
      </c>
      <c r="AA124">
        <v>2942802</v>
      </c>
      <c r="AB124">
        <v>501299</v>
      </c>
      <c r="AC124">
        <v>990758</v>
      </c>
      <c r="AD124">
        <v>1307520</v>
      </c>
      <c r="AE124">
        <v>716945</v>
      </c>
      <c r="AF124">
        <v>4251438</v>
      </c>
      <c r="AG124">
        <v>872244</v>
      </c>
      <c r="AH124">
        <v>9052272</v>
      </c>
      <c r="AI124">
        <v>4455400</v>
      </c>
      <c r="AJ124">
        <v>408407</v>
      </c>
      <c r="AK124">
        <v>5458554</v>
      </c>
      <c r="AL124">
        <v>1761551</v>
      </c>
      <c r="AM124">
        <v>1849800</v>
      </c>
      <c r="AN124">
        <v>6038601</v>
      </c>
      <c r="AO124">
        <v>517264</v>
      </c>
      <c r="AP124">
        <v>2096484</v>
      </c>
      <c r="AQ124">
        <v>435614</v>
      </c>
      <c r="AR124">
        <v>2868887</v>
      </c>
      <c r="AS124">
        <v>12614626</v>
      </c>
      <c r="AT124">
        <v>1409407</v>
      </c>
      <c r="AU124">
        <v>335048</v>
      </c>
      <c r="AV124">
        <v>4049037</v>
      </c>
      <c r="AW124">
        <v>3340208</v>
      </c>
      <c r="AX124">
        <v>722401</v>
      </c>
      <c r="AY124">
        <v>2965604</v>
      </c>
      <c r="AZ124">
        <v>294197</v>
      </c>
    </row>
    <row r="125" spans="1:52" x14ac:dyDescent="0.35">
      <c r="A125" s="6">
        <v>42095</v>
      </c>
      <c r="B125">
        <v>2031950</v>
      </c>
      <c r="C125">
        <v>342739</v>
      </c>
      <c r="D125">
        <v>2973052</v>
      </c>
      <c r="E125">
        <v>1258777</v>
      </c>
      <c r="F125">
        <v>17754658</v>
      </c>
      <c r="G125">
        <v>2709367</v>
      </c>
      <c r="H125">
        <v>1800748</v>
      </c>
      <c r="I125">
        <v>439261</v>
      </c>
      <c r="J125">
        <v>356185</v>
      </c>
      <c r="K125">
        <v>9096989</v>
      </c>
      <c r="L125">
        <v>4469650</v>
      </c>
      <c r="M125">
        <v>648156</v>
      </c>
      <c r="N125">
        <v>761199</v>
      </c>
      <c r="O125">
        <v>6104181</v>
      </c>
      <c r="P125">
        <v>3068833</v>
      </c>
      <c r="Q125">
        <v>1647735</v>
      </c>
      <c r="R125">
        <v>1437414</v>
      </c>
      <c r="S125">
        <v>1895867</v>
      </c>
      <c r="T125">
        <v>2064799</v>
      </c>
      <c r="U125">
        <v>657252</v>
      </c>
      <c r="V125">
        <v>2966661</v>
      </c>
      <c r="W125">
        <v>3464549</v>
      </c>
      <c r="X125">
        <v>4483150</v>
      </c>
      <c r="Y125">
        <v>2916838</v>
      </c>
      <c r="Z125">
        <v>1169697</v>
      </c>
      <c r="AA125">
        <v>2941414</v>
      </c>
      <c r="AB125">
        <v>502598</v>
      </c>
      <c r="AC125">
        <v>989556</v>
      </c>
      <c r="AD125">
        <v>1312242</v>
      </c>
      <c r="AE125">
        <v>717865</v>
      </c>
      <c r="AF125">
        <v>4255310</v>
      </c>
      <c r="AG125">
        <v>874571</v>
      </c>
      <c r="AH125">
        <v>9101719</v>
      </c>
      <c r="AI125">
        <v>4481112</v>
      </c>
      <c r="AJ125">
        <v>407576</v>
      </c>
      <c r="AK125">
        <v>5451985</v>
      </c>
      <c r="AL125">
        <v>1775587</v>
      </c>
      <c r="AM125">
        <v>1844387</v>
      </c>
      <c r="AN125">
        <v>6052867</v>
      </c>
      <c r="AO125">
        <v>520110</v>
      </c>
      <c r="AP125">
        <v>2104590</v>
      </c>
      <c r="AQ125">
        <v>436607</v>
      </c>
      <c r="AR125">
        <v>2902857</v>
      </c>
      <c r="AS125">
        <v>12596728</v>
      </c>
      <c r="AT125">
        <v>1414946</v>
      </c>
      <c r="AU125">
        <v>335673</v>
      </c>
      <c r="AV125">
        <v>4053817</v>
      </c>
      <c r="AW125">
        <v>3352391</v>
      </c>
      <c r="AX125">
        <v>722391</v>
      </c>
      <c r="AY125">
        <v>2959244</v>
      </c>
      <c r="AZ125">
        <v>295109</v>
      </c>
    </row>
    <row r="126" spans="1:52" x14ac:dyDescent="0.35">
      <c r="A126" s="6"/>
    </row>
    <row r="127" spans="1:52" x14ac:dyDescent="0.35">
      <c r="A127" s="6"/>
    </row>
    <row r="128" spans="1:52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  <row r="156" spans="1:1" x14ac:dyDescent="0.35">
      <c r="A156" s="6"/>
    </row>
    <row r="157" spans="1:1" x14ac:dyDescent="0.35">
      <c r="A157" s="6"/>
    </row>
    <row r="158" spans="1:1" x14ac:dyDescent="0.35">
      <c r="A158" s="6"/>
    </row>
    <row r="159" spans="1:1" x14ac:dyDescent="0.35">
      <c r="A159" s="6"/>
    </row>
    <row r="160" spans="1:1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  <row r="165" spans="1:1" x14ac:dyDescent="0.35">
      <c r="A165" s="6"/>
    </row>
    <row r="166" spans="1:1" x14ac:dyDescent="0.35">
      <c r="A166" s="6"/>
    </row>
    <row r="167" spans="1:1" x14ac:dyDescent="0.35">
      <c r="A167" s="6"/>
    </row>
    <row r="168" spans="1:1" x14ac:dyDescent="0.35">
      <c r="A168" s="6"/>
    </row>
    <row r="169" spans="1:1" x14ac:dyDescent="0.35">
      <c r="A169" s="6"/>
    </row>
    <row r="170" spans="1:1" x14ac:dyDescent="0.35">
      <c r="A170" s="6"/>
    </row>
    <row r="171" spans="1:1" x14ac:dyDescent="0.35">
      <c r="A171" s="6"/>
    </row>
    <row r="172" spans="1:1" x14ac:dyDescent="0.35">
      <c r="A172" s="6"/>
    </row>
    <row r="173" spans="1:1" x14ac:dyDescent="0.35">
      <c r="A173" s="6"/>
    </row>
    <row r="174" spans="1:1" x14ac:dyDescent="0.35">
      <c r="A174" s="6"/>
    </row>
    <row r="175" spans="1:1" x14ac:dyDescent="0.35">
      <c r="A175" s="6"/>
    </row>
    <row r="176" spans="1:1" x14ac:dyDescent="0.35">
      <c r="A176" s="6"/>
    </row>
    <row r="177" spans="1:1" x14ac:dyDescent="0.35">
      <c r="A177" s="6"/>
    </row>
    <row r="178" spans="1:1" x14ac:dyDescent="0.35">
      <c r="A178" s="6"/>
    </row>
    <row r="179" spans="1:1" x14ac:dyDescent="0.35">
      <c r="A179" s="6"/>
    </row>
    <row r="180" spans="1:1" x14ac:dyDescent="0.35">
      <c r="A180" s="6"/>
    </row>
    <row r="181" spans="1:1" x14ac:dyDescent="0.35">
      <c r="A181" s="6"/>
    </row>
    <row r="182" spans="1:1" x14ac:dyDescent="0.35">
      <c r="A182" s="6"/>
    </row>
    <row r="183" spans="1:1" x14ac:dyDescent="0.35">
      <c r="A183" s="6"/>
    </row>
    <row r="184" spans="1:1" x14ac:dyDescent="0.35">
      <c r="A184" s="6"/>
    </row>
    <row r="185" spans="1:1" x14ac:dyDescent="0.35">
      <c r="A185" s="6"/>
    </row>
    <row r="186" spans="1:1" x14ac:dyDescent="0.35">
      <c r="A186" s="6"/>
    </row>
    <row r="187" spans="1:1" x14ac:dyDescent="0.35">
      <c r="A187" s="6"/>
    </row>
    <row r="188" spans="1:1" x14ac:dyDescent="0.35">
      <c r="A188" s="6"/>
    </row>
    <row r="189" spans="1:1" x14ac:dyDescent="0.35">
      <c r="A189" s="6"/>
    </row>
    <row r="190" spans="1:1" x14ac:dyDescent="0.35">
      <c r="A190" s="6"/>
    </row>
    <row r="191" spans="1:1" x14ac:dyDescent="0.35">
      <c r="A191" s="6"/>
    </row>
    <row r="192" spans="1:1" x14ac:dyDescent="0.35">
      <c r="A192" s="6"/>
    </row>
    <row r="193" spans="1:1" x14ac:dyDescent="0.35">
      <c r="A193" s="6"/>
    </row>
    <row r="194" spans="1:1" x14ac:dyDescent="0.35">
      <c r="A194" s="6"/>
    </row>
    <row r="195" spans="1:1" x14ac:dyDescent="0.35">
      <c r="A195" s="6"/>
    </row>
    <row r="196" spans="1:1" x14ac:dyDescent="0.35">
      <c r="A196" s="6"/>
    </row>
    <row r="197" spans="1:1" x14ac:dyDescent="0.35">
      <c r="A197" s="6"/>
    </row>
    <row r="198" spans="1:1" x14ac:dyDescent="0.35">
      <c r="A198" s="6"/>
    </row>
    <row r="199" spans="1:1" x14ac:dyDescent="0.35">
      <c r="A199" s="6"/>
    </row>
    <row r="200" spans="1:1" x14ac:dyDescent="0.35">
      <c r="A200" s="6"/>
    </row>
    <row r="201" spans="1:1" x14ac:dyDescent="0.35">
      <c r="A201" s="6"/>
    </row>
    <row r="202" spans="1:1" x14ac:dyDescent="0.35">
      <c r="A202" s="6"/>
    </row>
    <row r="203" spans="1:1" x14ac:dyDescent="0.35">
      <c r="A203" s="6"/>
    </row>
    <row r="204" spans="1:1" x14ac:dyDescent="0.35">
      <c r="A204" s="6"/>
    </row>
    <row r="205" spans="1:1" x14ac:dyDescent="0.35">
      <c r="A205" s="6"/>
    </row>
    <row r="206" spans="1:1" x14ac:dyDescent="0.35">
      <c r="A206" s="6"/>
    </row>
    <row r="207" spans="1:1" x14ac:dyDescent="0.35">
      <c r="A207" s="6"/>
    </row>
    <row r="208" spans="1:1" x14ac:dyDescent="0.35">
      <c r="A208" s="6"/>
    </row>
    <row r="209" spans="1:1" x14ac:dyDescent="0.35">
      <c r="A209" s="6"/>
    </row>
    <row r="210" spans="1:1" x14ac:dyDescent="0.35">
      <c r="A210" s="6"/>
    </row>
    <row r="211" spans="1:1" x14ac:dyDescent="0.35">
      <c r="A211" s="6"/>
    </row>
    <row r="212" spans="1:1" x14ac:dyDescent="0.35">
      <c r="A212" s="6"/>
    </row>
    <row r="213" spans="1:1" x14ac:dyDescent="0.35">
      <c r="A213" s="6"/>
    </row>
    <row r="214" spans="1:1" x14ac:dyDescent="0.35">
      <c r="A214" s="6"/>
    </row>
    <row r="215" spans="1:1" x14ac:dyDescent="0.35">
      <c r="A215" s="6"/>
    </row>
    <row r="216" spans="1:1" x14ac:dyDescent="0.35">
      <c r="A216" s="6"/>
    </row>
    <row r="217" spans="1:1" x14ac:dyDescent="0.35">
      <c r="A217" s="6"/>
    </row>
    <row r="218" spans="1:1" x14ac:dyDescent="0.35">
      <c r="A218" s="6"/>
    </row>
    <row r="219" spans="1:1" x14ac:dyDescent="0.35">
      <c r="A219" s="6"/>
    </row>
    <row r="220" spans="1:1" x14ac:dyDescent="0.35">
      <c r="A220" s="6"/>
    </row>
    <row r="221" spans="1:1" x14ac:dyDescent="0.35">
      <c r="A221" s="6"/>
    </row>
    <row r="222" spans="1:1" x14ac:dyDescent="0.35">
      <c r="A222" s="6"/>
    </row>
    <row r="223" spans="1:1" x14ac:dyDescent="0.35">
      <c r="A223" s="6"/>
    </row>
    <row r="224" spans="1:1" x14ac:dyDescent="0.35">
      <c r="A224" s="6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  <row r="230" spans="1:1" x14ac:dyDescent="0.35">
      <c r="A230" s="6"/>
    </row>
    <row r="231" spans="1:1" x14ac:dyDescent="0.35">
      <c r="A231" s="6"/>
    </row>
    <row r="232" spans="1:1" x14ac:dyDescent="0.35">
      <c r="A232" s="6"/>
    </row>
    <row r="233" spans="1:1" x14ac:dyDescent="0.35">
      <c r="A233" s="6"/>
    </row>
    <row r="234" spans="1:1" x14ac:dyDescent="0.35">
      <c r="A234" s="6"/>
    </row>
    <row r="235" spans="1:1" x14ac:dyDescent="0.35">
      <c r="A235" s="6"/>
    </row>
    <row r="236" spans="1:1" x14ac:dyDescent="0.35">
      <c r="A236" s="6"/>
    </row>
    <row r="237" spans="1:1" x14ac:dyDescent="0.35">
      <c r="A237" s="6"/>
    </row>
    <row r="238" spans="1:1" x14ac:dyDescent="0.35">
      <c r="A238" s="6"/>
    </row>
    <row r="239" spans="1:1" x14ac:dyDescent="0.35">
      <c r="A239" s="6"/>
    </row>
    <row r="240" spans="1:1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  <row r="246" spans="1:1" x14ac:dyDescent="0.35">
      <c r="A246" s="6"/>
    </row>
    <row r="247" spans="1:1" x14ac:dyDescent="0.35">
      <c r="A24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7"/>
  <sheetViews>
    <sheetView topLeftCell="A28" zoomScaleNormal="100" workbookViewId="0">
      <selection activeCell="H22" sqref="H22"/>
    </sheetView>
  </sheetViews>
  <sheetFormatPr defaultRowHeight="14.5" x14ac:dyDescent="0.35"/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1">
        <v>38353</v>
      </c>
    </row>
    <row r="3" spans="1:52" x14ac:dyDescent="0.35">
      <c r="A3" s="1">
        <v>38384</v>
      </c>
      <c r="B3">
        <f>'Jobs By State'!B3-'Jobs By State'!B2</f>
        <v>3639</v>
      </c>
      <c r="C3">
        <f>'Jobs By State'!C3-'Jobs By State'!C2</f>
        <v>828</v>
      </c>
      <c r="D3">
        <f>'Jobs By State'!D3-'Jobs By State'!D2</f>
        <v>8457</v>
      </c>
      <c r="E3">
        <f>'Jobs By State'!E3-'Jobs By State'!E2</f>
        <v>5094</v>
      </c>
      <c r="F3">
        <f>'Jobs By State'!F3-'Jobs By State'!F2</f>
        <v>26310</v>
      </c>
      <c r="G3">
        <f>'Jobs By State'!G3-'Jobs By State'!G2</f>
        <v>2769</v>
      </c>
      <c r="H3">
        <f>'Jobs By State'!H3-'Jobs By State'!H2</f>
        <v>2513</v>
      </c>
      <c r="I3">
        <f>'Jobs By State'!I3-'Jobs By State'!I2</f>
        <v>1417</v>
      </c>
      <c r="J3">
        <f>'Jobs By State'!J3-'Jobs By State'!J2</f>
        <v>571</v>
      </c>
      <c r="K3">
        <f>'Jobs By State'!K3-'Jobs By State'!K2</f>
        <v>32241</v>
      </c>
      <c r="L3">
        <f>'Jobs By State'!L3-'Jobs By State'!L2</f>
        <v>10312</v>
      </c>
      <c r="M3">
        <f>'Jobs By State'!M3-'Jobs By State'!M2</f>
        <v>1640</v>
      </c>
      <c r="N3">
        <f>'Jobs By State'!N3-'Jobs By State'!N2</f>
        <v>3569</v>
      </c>
      <c r="O3">
        <f>'Jobs By State'!O3-'Jobs By State'!O2</f>
        <v>8193</v>
      </c>
      <c r="P3">
        <f>'Jobs By State'!P3-'Jobs By State'!P2</f>
        <v>5370</v>
      </c>
      <c r="Q3">
        <f>'Jobs By State'!Q3-'Jobs By State'!Q2</f>
        <v>4221</v>
      </c>
      <c r="R3">
        <f>'Jobs By State'!R3-'Jobs By State'!R2</f>
        <v>251</v>
      </c>
      <c r="S3">
        <f>'Jobs By State'!S3-'Jobs By State'!S2</f>
        <v>2012</v>
      </c>
      <c r="T3">
        <f>'Jobs By State'!T3-'Jobs By State'!T2</f>
        <v>2008</v>
      </c>
      <c r="U3">
        <f>'Jobs By State'!U3-'Jobs By State'!U2</f>
        <v>918</v>
      </c>
      <c r="V3">
        <f>'Jobs By State'!V3-'Jobs By State'!V2</f>
        <v>3264</v>
      </c>
      <c r="W3">
        <f>'Jobs By State'!W3-'Jobs By State'!W2</f>
        <v>736</v>
      </c>
      <c r="X3">
        <f>'Jobs By State'!X3-'Jobs By State'!X2</f>
        <v>4881</v>
      </c>
      <c r="Y3">
        <f>'Jobs By State'!Y3-'Jobs By State'!Y2</f>
        <v>1046</v>
      </c>
      <c r="Z3">
        <f>'Jobs By State'!Z3-'Jobs By State'!Z2</f>
        <v>1014</v>
      </c>
      <c r="AA3">
        <f>'Jobs By State'!AA3-'Jobs By State'!AA2</f>
        <v>1161</v>
      </c>
      <c r="AB3">
        <f>'Jobs By State'!AB3-'Jobs By State'!AB2</f>
        <v>346</v>
      </c>
      <c r="AC3">
        <f>'Jobs By State'!AC3-'Jobs By State'!AC2</f>
        <v>274</v>
      </c>
      <c r="AD3">
        <f>'Jobs By State'!AD3-'Jobs By State'!AD2</f>
        <v>3976</v>
      </c>
      <c r="AE3">
        <f>'Jobs By State'!AE3-'Jobs By State'!AE2</f>
        <v>881</v>
      </c>
      <c r="AF3">
        <f>'Jobs By State'!AF3-'Jobs By State'!AF2</f>
        <v>6797</v>
      </c>
      <c r="AG3">
        <f>'Jobs By State'!AG3-'Jobs By State'!AG2</f>
        <v>1427</v>
      </c>
      <c r="AH3">
        <f>'Jobs By State'!AH3-'Jobs By State'!AH2</f>
        <v>9132</v>
      </c>
      <c r="AI3">
        <f>'Jobs By State'!AI3-'Jobs By State'!AI2</f>
        <v>8190</v>
      </c>
      <c r="AJ3">
        <f>'Jobs By State'!AJ3-'Jobs By State'!AJ2</f>
        <v>2</v>
      </c>
      <c r="AK3">
        <f>'Jobs By State'!AK3-'Jobs By State'!AK2</f>
        <v>4321</v>
      </c>
      <c r="AL3">
        <f>'Jobs By State'!AL3-'Jobs By State'!AL2</f>
        <v>1608</v>
      </c>
      <c r="AM3">
        <f>'Jobs By State'!AM3-'Jobs By State'!AM2</f>
        <v>3511</v>
      </c>
      <c r="AN3">
        <f>'Jobs By State'!AN3-'Jobs By State'!AN2</f>
        <v>4348</v>
      </c>
      <c r="AO3">
        <f>'Jobs By State'!AO3-'Jobs By State'!AO2</f>
        <v>707</v>
      </c>
      <c r="AP3">
        <f>'Jobs By State'!AP3-'Jobs By State'!AP2</f>
        <v>1778</v>
      </c>
      <c r="AQ3">
        <f>'Jobs By State'!AQ3-'Jobs By State'!AQ2</f>
        <v>98</v>
      </c>
      <c r="AR3">
        <f>'Jobs By State'!AR3-'Jobs By State'!AR2</f>
        <v>1066</v>
      </c>
      <c r="AS3">
        <f>'Jobs By State'!AS3-'Jobs By State'!AS2</f>
        <v>19165</v>
      </c>
      <c r="AT3">
        <f>'Jobs By State'!AT3-'Jobs By State'!AT2</f>
        <v>4606</v>
      </c>
      <c r="AU3">
        <f>'Jobs By State'!AU3-'Jobs By State'!AU2</f>
        <v>305</v>
      </c>
      <c r="AV3">
        <f>'Jobs By State'!AV3-'Jobs By State'!AV2</f>
        <v>11440</v>
      </c>
      <c r="AW3">
        <f>'Jobs By State'!AW3-'Jobs By State'!AW2</f>
        <v>6850</v>
      </c>
      <c r="AX3">
        <f>'Jobs By State'!AX3-'Jobs By State'!AX2</f>
        <v>838</v>
      </c>
      <c r="AY3">
        <f>'Jobs By State'!AY3-'Jobs By State'!AY2</f>
        <v>-723</v>
      </c>
      <c r="AZ3">
        <f>'Jobs By State'!AZ3-'Jobs By State'!AZ2</f>
        <v>221</v>
      </c>
    </row>
    <row r="4" spans="1:52" x14ac:dyDescent="0.35">
      <c r="A4" s="1">
        <v>38412</v>
      </c>
      <c r="B4">
        <f>'Jobs By State'!B4-'Jobs By State'!B3</f>
        <v>4056</v>
      </c>
      <c r="C4">
        <f>'Jobs By State'!C4-'Jobs By State'!C3</f>
        <v>758</v>
      </c>
      <c r="D4">
        <f>'Jobs By State'!D4-'Jobs By State'!D3</f>
        <v>9890</v>
      </c>
      <c r="E4">
        <f>'Jobs By State'!E4-'Jobs By State'!E3</f>
        <v>5162</v>
      </c>
      <c r="F4">
        <f>'Jobs By State'!F4-'Jobs By State'!F3</f>
        <v>31154</v>
      </c>
      <c r="G4">
        <f>'Jobs By State'!G4-'Jobs By State'!G3</f>
        <v>3375</v>
      </c>
      <c r="H4">
        <f>'Jobs By State'!H4-'Jobs By State'!H3</f>
        <v>2977</v>
      </c>
      <c r="I4">
        <f>'Jobs By State'!I4-'Jobs By State'!I3</f>
        <v>1699</v>
      </c>
      <c r="J4">
        <f>'Jobs By State'!J4-'Jobs By State'!J3</f>
        <v>371</v>
      </c>
      <c r="K4">
        <f>'Jobs By State'!K4-'Jobs By State'!K3</f>
        <v>35574</v>
      </c>
      <c r="L4">
        <f>'Jobs By State'!L4-'Jobs By State'!L3</f>
        <v>12640</v>
      </c>
      <c r="M4">
        <f>'Jobs By State'!M4-'Jobs By State'!M3</f>
        <v>1741</v>
      </c>
      <c r="N4">
        <f>'Jobs By State'!N4-'Jobs By State'!N3</f>
        <v>2980</v>
      </c>
      <c r="O4">
        <f>'Jobs By State'!O4-'Jobs By State'!O3</f>
        <v>8384</v>
      </c>
      <c r="P4">
        <f>'Jobs By State'!P4-'Jobs By State'!P3</f>
        <v>6697</v>
      </c>
      <c r="Q4">
        <f>'Jobs By State'!Q4-'Jobs By State'!Q3</f>
        <v>4024</v>
      </c>
      <c r="R4">
        <f>'Jobs By State'!R4-'Jobs By State'!R3</f>
        <v>330</v>
      </c>
      <c r="S4">
        <f>'Jobs By State'!S4-'Jobs By State'!S3</f>
        <v>2548</v>
      </c>
      <c r="T4">
        <f>'Jobs By State'!T4-'Jobs By State'!T3</f>
        <v>3942</v>
      </c>
      <c r="U4">
        <f>'Jobs By State'!U4-'Jobs By State'!U3</f>
        <v>1229</v>
      </c>
      <c r="V4">
        <f>'Jobs By State'!V4-'Jobs By State'!V3</f>
        <v>4323</v>
      </c>
      <c r="W4">
        <f>'Jobs By State'!W4-'Jobs By State'!W3</f>
        <v>1738</v>
      </c>
      <c r="X4">
        <f>'Jobs By State'!X4-'Jobs By State'!X3</f>
        <v>7539</v>
      </c>
      <c r="Y4">
        <f>'Jobs By State'!Y4-'Jobs By State'!Y3</f>
        <v>2016</v>
      </c>
      <c r="Z4">
        <f>'Jobs By State'!Z4-'Jobs By State'!Z3</f>
        <v>1612</v>
      </c>
      <c r="AA4">
        <f>'Jobs By State'!AA4-'Jobs By State'!AA3</f>
        <v>2972</v>
      </c>
      <c r="AB4">
        <f>'Jobs By State'!AB4-'Jobs By State'!AB3</f>
        <v>294</v>
      </c>
      <c r="AC4">
        <f>'Jobs By State'!AC4-'Jobs By State'!AC3</f>
        <v>302</v>
      </c>
      <c r="AD4">
        <f>'Jobs By State'!AD4-'Jobs By State'!AD3</f>
        <v>4331</v>
      </c>
      <c r="AE4">
        <f>'Jobs By State'!AE4-'Jobs By State'!AE3</f>
        <v>864</v>
      </c>
      <c r="AF4">
        <f>'Jobs By State'!AF4-'Jobs By State'!AF3</f>
        <v>8937</v>
      </c>
      <c r="AG4">
        <f>'Jobs By State'!AG4-'Jobs By State'!AG3</f>
        <v>1485</v>
      </c>
      <c r="AH4">
        <f>'Jobs By State'!AH4-'Jobs By State'!AH3</f>
        <v>11927</v>
      </c>
      <c r="AI4">
        <f>'Jobs By State'!AI4-'Jobs By State'!AI3</f>
        <v>9216</v>
      </c>
      <c r="AJ4">
        <f>'Jobs By State'!AJ4-'Jobs By State'!AJ3</f>
        <v>21</v>
      </c>
      <c r="AK4">
        <f>'Jobs By State'!AK4-'Jobs By State'!AK3</f>
        <v>7155</v>
      </c>
      <c r="AL4">
        <f>'Jobs By State'!AL4-'Jobs By State'!AL3</f>
        <v>1962</v>
      </c>
      <c r="AM4">
        <f>'Jobs By State'!AM4-'Jobs By State'!AM3</f>
        <v>3352</v>
      </c>
      <c r="AN4">
        <f>'Jobs By State'!AN4-'Jobs By State'!AN3</f>
        <v>5295</v>
      </c>
      <c r="AO4">
        <f>'Jobs By State'!AO4-'Jobs By State'!AO3</f>
        <v>873</v>
      </c>
      <c r="AP4">
        <f>'Jobs By State'!AP4-'Jobs By State'!AP3</f>
        <v>2332</v>
      </c>
      <c r="AQ4">
        <f>'Jobs By State'!AQ4-'Jobs By State'!AQ3</f>
        <v>167</v>
      </c>
      <c r="AR4">
        <f>'Jobs By State'!AR4-'Jobs By State'!AR3</f>
        <v>3845</v>
      </c>
      <c r="AS4">
        <f>'Jobs By State'!AS4-'Jobs By State'!AS3</f>
        <v>20334</v>
      </c>
      <c r="AT4">
        <f>'Jobs By State'!AT4-'Jobs By State'!AT3</f>
        <v>4673</v>
      </c>
      <c r="AU4">
        <f>'Jobs By State'!AU4-'Jobs By State'!AU3</f>
        <v>414</v>
      </c>
      <c r="AV4">
        <f>'Jobs By State'!AV4-'Jobs By State'!AV3</f>
        <v>13444</v>
      </c>
      <c r="AW4">
        <f>'Jobs By State'!AW4-'Jobs By State'!AW3</f>
        <v>7620</v>
      </c>
      <c r="AX4">
        <f>'Jobs By State'!AX4-'Jobs By State'!AX3</f>
        <v>1283</v>
      </c>
      <c r="AY4">
        <f>'Jobs By State'!AY4-'Jobs By State'!AY3</f>
        <v>454</v>
      </c>
      <c r="AZ4">
        <f>'Jobs By State'!AZ4-'Jobs By State'!AZ3</f>
        <v>237</v>
      </c>
    </row>
    <row r="5" spans="1:52" x14ac:dyDescent="0.35">
      <c r="A5" s="1">
        <v>38443</v>
      </c>
      <c r="B5">
        <f>'Jobs By State'!B5-'Jobs By State'!B4</f>
        <v>4382</v>
      </c>
      <c r="C5">
        <f>'Jobs By State'!C5-'Jobs By State'!C4</f>
        <v>700</v>
      </c>
      <c r="D5">
        <f>'Jobs By State'!D5-'Jobs By State'!D4</f>
        <v>10974</v>
      </c>
      <c r="E5">
        <f>'Jobs By State'!E5-'Jobs By State'!E4</f>
        <v>5054</v>
      </c>
      <c r="F5">
        <f>'Jobs By State'!F5-'Jobs By State'!F4</f>
        <v>35601</v>
      </c>
      <c r="G5">
        <f>'Jobs By State'!G5-'Jobs By State'!G4</f>
        <v>3717</v>
      </c>
      <c r="H5">
        <f>'Jobs By State'!H5-'Jobs By State'!H4</f>
        <v>3254</v>
      </c>
      <c r="I5">
        <f>'Jobs By State'!I5-'Jobs By State'!I4</f>
        <v>1846</v>
      </c>
      <c r="J5">
        <f>'Jobs By State'!J5-'Jobs By State'!J4</f>
        <v>290</v>
      </c>
      <c r="K5">
        <f>'Jobs By State'!K5-'Jobs By State'!K4</f>
        <v>39263</v>
      </c>
      <c r="L5">
        <f>'Jobs By State'!L5-'Jobs By State'!L4</f>
        <v>14601</v>
      </c>
      <c r="M5">
        <f>'Jobs By State'!M5-'Jobs By State'!M4</f>
        <v>1893</v>
      </c>
      <c r="N5">
        <f>'Jobs By State'!N5-'Jobs By State'!N4</f>
        <v>2457</v>
      </c>
      <c r="O5">
        <f>'Jobs By State'!O5-'Jobs By State'!O4</f>
        <v>9414</v>
      </c>
      <c r="P5">
        <f>'Jobs By State'!P5-'Jobs By State'!P4</f>
        <v>7380</v>
      </c>
      <c r="Q5">
        <f>'Jobs By State'!Q5-'Jobs By State'!Q4</f>
        <v>3687</v>
      </c>
      <c r="R5">
        <f>'Jobs By State'!R5-'Jobs By State'!R4</f>
        <v>294</v>
      </c>
      <c r="S5">
        <f>'Jobs By State'!S5-'Jobs By State'!S4</f>
        <v>3098</v>
      </c>
      <c r="T5">
        <f>'Jobs By State'!T5-'Jobs By State'!T4</f>
        <v>5561</v>
      </c>
      <c r="U5">
        <f>'Jobs By State'!U5-'Jobs By State'!U4</f>
        <v>1489</v>
      </c>
      <c r="V5">
        <f>'Jobs By State'!V5-'Jobs By State'!V4</f>
        <v>5279</v>
      </c>
      <c r="W5">
        <f>'Jobs By State'!W5-'Jobs By State'!W4</f>
        <v>2491</v>
      </c>
      <c r="X5">
        <f>'Jobs By State'!X5-'Jobs By State'!X4</f>
        <v>9178</v>
      </c>
      <c r="Y5">
        <f>'Jobs By State'!Y5-'Jobs By State'!Y4</f>
        <v>2864</v>
      </c>
      <c r="Z5">
        <f>'Jobs By State'!Z5-'Jobs By State'!Z4</f>
        <v>1768</v>
      </c>
      <c r="AA5">
        <f>'Jobs By State'!AA5-'Jobs By State'!AA4</f>
        <v>4817</v>
      </c>
      <c r="AB5">
        <f>'Jobs By State'!AB5-'Jobs By State'!AB4</f>
        <v>366</v>
      </c>
      <c r="AC5">
        <f>'Jobs By State'!AC5-'Jobs By State'!AC4</f>
        <v>280</v>
      </c>
      <c r="AD5">
        <f>'Jobs By State'!AD5-'Jobs By State'!AD4</f>
        <v>4609</v>
      </c>
      <c r="AE5">
        <f>'Jobs By State'!AE5-'Jobs By State'!AE4</f>
        <v>842</v>
      </c>
      <c r="AF5">
        <f>'Jobs By State'!AF5-'Jobs By State'!AF4</f>
        <v>10681</v>
      </c>
      <c r="AG5">
        <f>'Jobs By State'!AG5-'Jobs By State'!AG4</f>
        <v>1658</v>
      </c>
      <c r="AH5">
        <f>'Jobs By State'!AH5-'Jobs By State'!AH4</f>
        <v>15384</v>
      </c>
      <c r="AI5">
        <f>'Jobs By State'!AI5-'Jobs By State'!AI4</f>
        <v>9879</v>
      </c>
      <c r="AJ5">
        <f>'Jobs By State'!AJ5-'Jobs By State'!AJ4</f>
        <v>113</v>
      </c>
      <c r="AK5">
        <f>'Jobs By State'!AK5-'Jobs By State'!AK4</f>
        <v>9613</v>
      </c>
      <c r="AL5">
        <f>'Jobs By State'!AL5-'Jobs By State'!AL4</f>
        <v>2323</v>
      </c>
      <c r="AM5">
        <f>'Jobs By State'!AM5-'Jobs By State'!AM4</f>
        <v>3128</v>
      </c>
      <c r="AN5">
        <f>'Jobs By State'!AN5-'Jobs By State'!AN4</f>
        <v>6801</v>
      </c>
      <c r="AO5">
        <f>'Jobs By State'!AO5-'Jobs By State'!AO4</f>
        <v>1036</v>
      </c>
      <c r="AP5">
        <f>'Jobs By State'!AP5-'Jobs By State'!AP4</f>
        <v>3234</v>
      </c>
      <c r="AQ5">
        <f>'Jobs By State'!AQ5-'Jobs By State'!AQ4</f>
        <v>238</v>
      </c>
      <c r="AR5">
        <f>'Jobs By State'!AR5-'Jobs By State'!AR4</f>
        <v>6737</v>
      </c>
      <c r="AS5">
        <f>'Jobs By State'!AS5-'Jobs By State'!AS4</f>
        <v>21262</v>
      </c>
      <c r="AT5">
        <f>'Jobs By State'!AT5-'Jobs By State'!AT4</f>
        <v>4798</v>
      </c>
      <c r="AU5">
        <f>'Jobs By State'!AU5-'Jobs By State'!AU4</f>
        <v>499</v>
      </c>
      <c r="AV5">
        <f>'Jobs By State'!AV5-'Jobs By State'!AV4</f>
        <v>14998</v>
      </c>
      <c r="AW5">
        <f>'Jobs By State'!AW5-'Jobs By State'!AW4</f>
        <v>8438</v>
      </c>
      <c r="AX5">
        <f>'Jobs By State'!AX5-'Jobs By State'!AX4</f>
        <v>1661</v>
      </c>
      <c r="AY5">
        <f>'Jobs By State'!AY5-'Jobs By State'!AY4</f>
        <v>1661</v>
      </c>
      <c r="AZ5">
        <f>'Jobs By State'!AZ5-'Jobs By State'!AZ4</f>
        <v>266</v>
      </c>
    </row>
    <row r="6" spans="1:52" x14ac:dyDescent="0.35">
      <c r="A6" s="1">
        <v>38473</v>
      </c>
      <c r="B6">
        <f>'Jobs By State'!B6-'Jobs By State'!B5</f>
        <v>4522</v>
      </c>
      <c r="C6">
        <f>'Jobs By State'!C6-'Jobs By State'!C5</f>
        <v>637</v>
      </c>
      <c r="D6">
        <f>'Jobs By State'!D6-'Jobs By State'!D5</f>
        <v>11311</v>
      </c>
      <c r="E6">
        <f>'Jobs By State'!E6-'Jobs By State'!E5</f>
        <v>4834</v>
      </c>
      <c r="F6">
        <f>'Jobs By State'!F6-'Jobs By State'!F5</f>
        <v>37696</v>
      </c>
      <c r="G6">
        <f>'Jobs By State'!G6-'Jobs By State'!G5</f>
        <v>3937</v>
      </c>
      <c r="H6">
        <f>'Jobs By State'!H6-'Jobs By State'!H5</f>
        <v>3328</v>
      </c>
      <c r="I6">
        <f>'Jobs By State'!I6-'Jobs By State'!I5</f>
        <v>1859</v>
      </c>
      <c r="J6">
        <f>'Jobs By State'!J6-'Jobs By State'!J5</f>
        <v>308</v>
      </c>
      <c r="K6">
        <f>'Jobs By State'!K6-'Jobs By State'!K5</f>
        <v>42024</v>
      </c>
      <c r="L6">
        <f>'Jobs By State'!L6-'Jobs By State'!L5</f>
        <v>15652</v>
      </c>
      <c r="M6">
        <f>'Jobs By State'!M6-'Jobs By State'!M5</f>
        <v>2062</v>
      </c>
      <c r="N6">
        <f>'Jobs By State'!N6-'Jobs By State'!N5</f>
        <v>2137</v>
      </c>
      <c r="O6">
        <f>'Jobs By State'!O6-'Jobs By State'!O5</f>
        <v>10983</v>
      </c>
      <c r="P6">
        <f>'Jobs By State'!P6-'Jobs By State'!P5</f>
        <v>7321</v>
      </c>
      <c r="Q6">
        <f>'Jobs By State'!Q6-'Jobs By State'!Q5</f>
        <v>3370</v>
      </c>
      <c r="R6">
        <f>'Jobs By State'!R6-'Jobs By State'!R5</f>
        <v>192</v>
      </c>
      <c r="S6">
        <f>'Jobs By State'!S6-'Jobs By State'!S5</f>
        <v>3426</v>
      </c>
      <c r="T6">
        <f>'Jobs By State'!T6-'Jobs By State'!T5</f>
        <v>4050</v>
      </c>
      <c r="U6">
        <f>'Jobs By State'!U6-'Jobs By State'!U5</f>
        <v>1620</v>
      </c>
      <c r="V6">
        <f>'Jobs By State'!V6-'Jobs By State'!V5</f>
        <v>5877</v>
      </c>
      <c r="W6">
        <f>'Jobs By State'!W6-'Jobs By State'!W5</f>
        <v>2736</v>
      </c>
      <c r="X6">
        <f>'Jobs By State'!X6-'Jobs By State'!X5</f>
        <v>9438</v>
      </c>
      <c r="Y6">
        <f>'Jobs By State'!Y6-'Jobs By State'!Y5</f>
        <v>3225</v>
      </c>
      <c r="Z6">
        <f>'Jobs By State'!Z6-'Jobs By State'!Z5</f>
        <v>1146</v>
      </c>
      <c r="AA6">
        <f>'Jobs By State'!AA6-'Jobs By State'!AA5</f>
        <v>6009</v>
      </c>
      <c r="AB6">
        <f>'Jobs By State'!AB6-'Jobs By State'!AB5</f>
        <v>552</v>
      </c>
      <c r="AC6">
        <f>'Jobs By State'!AC6-'Jobs By State'!AC5</f>
        <v>231</v>
      </c>
      <c r="AD6">
        <f>'Jobs By State'!AD6-'Jobs By State'!AD5</f>
        <v>4635</v>
      </c>
      <c r="AE6">
        <f>'Jobs By State'!AE6-'Jobs By State'!AE5</f>
        <v>800</v>
      </c>
      <c r="AF6">
        <f>'Jobs By State'!AF6-'Jobs By State'!AF5</f>
        <v>11423</v>
      </c>
      <c r="AG6">
        <f>'Jobs By State'!AG6-'Jobs By State'!AG5</f>
        <v>1797</v>
      </c>
      <c r="AH6">
        <f>'Jobs By State'!AH6-'Jobs By State'!AH5</f>
        <v>18290</v>
      </c>
      <c r="AI6">
        <f>'Jobs By State'!AI6-'Jobs By State'!AI5</f>
        <v>10326</v>
      </c>
      <c r="AJ6">
        <f>'Jobs By State'!AJ6-'Jobs By State'!AJ5</f>
        <v>246</v>
      </c>
      <c r="AK6">
        <f>'Jobs By State'!AK6-'Jobs By State'!AK5</f>
        <v>10887</v>
      </c>
      <c r="AL6">
        <f>'Jobs By State'!AL6-'Jobs By State'!AL5</f>
        <v>2690</v>
      </c>
      <c r="AM6">
        <f>'Jobs By State'!AM6-'Jobs By State'!AM5</f>
        <v>2932</v>
      </c>
      <c r="AN6">
        <f>'Jobs By State'!AN6-'Jobs By State'!AN5</f>
        <v>7927</v>
      </c>
      <c r="AO6">
        <f>'Jobs By State'!AO6-'Jobs By State'!AO5</f>
        <v>1111</v>
      </c>
      <c r="AP6">
        <f>'Jobs By State'!AP6-'Jobs By State'!AP5</f>
        <v>4102</v>
      </c>
      <c r="AQ6">
        <f>'Jobs By State'!AQ6-'Jobs By State'!AQ5</f>
        <v>281</v>
      </c>
      <c r="AR6">
        <f>'Jobs By State'!AR6-'Jobs By State'!AR5</f>
        <v>9313</v>
      </c>
      <c r="AS6">
        <f>'Jobs By State'!AS6-'Jobs By State'!AS5</f>
        <v>22541</v>
      </c>
      <c r="AT6">
        <f>'Jobs By State'!AT6-'Jobs By State'!AT5</f>
        <v>4929</v>
      </c>
      <c r="AU6">
        <f>'Jobs By State'!AU6-'Jobs By State'!AU5</f>
        <v>555</v>
      </c>
      <c r="AV6">
        <f>'Jobs By State'!AV6-'Jobs By State'!AV5</f>
        <v>15545</v>
      </c>
      <c r="AW6">
        <f>'Jobs By State'!AW6-'Jobs By State'!AW5</f>
        <v>8988</v>
      </c>
      <c r="AX6">
        <f>'Jobs By State'!AX6-'Jobs By State'!AX5</f>
        <v>1890</v>
      </c>
      <c r="AY6">
        <f>'Jobs By State'!AY6-'Jobs By State'!AY5</f>
        <v>2758</v>
      </c>
      <c r="AZ6">
        <f>'Jobs By State'!AZ6-'Jobs By State'!AZ5</f>
        <v>317</v>
      </c>
    </row>
    <row r="7" spans="1:52" x14ac:dyDescent="0.35">
      <c r="A7" s="1">
        <v>38504</v>
      </c>
      <c r="B7">
        <f>'Jobs By State'!B7-'Jobs By State'!B6</f>
        <v>4164</v>
      </c>
      <c r="C7">
        <f>'Jobs By State'!C7-'Jobs By State'!C6</f>
        <v>571</v>
      </c>
      <c r="D7">
        <f>'Jobs By State'!D7-'Jobs By State'!D6</f>
        <v>10490</v>
      </c>
      <c r="E7">
        <f>'Jobs By State'!E7-'Jobs By State'!E6</f>
        <v>4409</v>
      </c>
      <c r="F7">
        <f>'Jobs By State'!F7-'Jobs By State'!F6</f>
        <v>34135</v>
      </c>
      <c r="G7">
        <f>'Jobs By State'!G7-'Jobs By State'!G6</f>
        <v>4021</v>
      </c>
      <c r="H7">
        <f>'Jobs By State'!H7-'Jobs By State'!H6</f>
        <v>3148</v>
      </c>
      <c r="I7">
        <f>'Jobs By State'!I7-'Jobs By State'!I6</f>
        <v>1776</v>
      </c>
      <c r="J7">
        <f>'Jobs By State'!J7-'Jobs By State'!J6</f>
        <v>340</v>
      </c>
      <c r="K7">
        <f>'Jobs By State'!K7-'Jobs By State'!K6</f>
        <v>40536</v>
      </c>
      <c r="L7">
        <f>'Jobs By State'!L7-'Jobs By State'!L6</f>
        <v>14902</v>
      </c>
      <c r="M7">
        <f>'Jobs By State'!M7-'Jobs By State'!M6</f>
        <v>2106</v>
      </c>
      <c r="N7">
        <f>'Jobs By State'!N7-'Jobs By State'!N6</f>
        <v>1995</v>
      </c>
      <c r="O7">
        <f>'Jobs By State'!O7-'Jobs By State'!O6</f>
        <v>11489</v>
      </c>
      <c r="P7">
        <f>'Jobs By State'!P7-'Jobs By State'!P6</f>
        <v>6357</v>
      </c>
      <c r="Q7">
        <f>'Jobs By State'!Q7-'Jobs By State'!Q6</f>
        <v>2982</v>
      </c>
      <c r="R7">
        <f>'Jobs By State'!R7-'Jobs By State'!R6</f>
        <v>45</v>
      </c>
      <c r="S7">
        <f>'Jobs By State'!S7-'Jobs By State'!S6</f>
        <v>3185</v>
      </c>
      <c r="T7">
        <f>'Jobs By State'!T7-'Jobs By State'!T6</f>
        <v>-1545</v>
      </c>
      <c r="U7">
        <f>'Jobs By State'!U7-'Jobs By State'!U6</f>
        <v>1537</v>
      </c>
      <c r="V7">
        <f>'Jobs By State'!V7-'Jobs By State'!V6</f>
        <v>5768</v>
      </c>
      <c r="W7">
        <f>'Jobs By State'!W7-'Jobs By State'!W6</f>
        <v>2122</v>
      </c>
      <c r="X7">
        <f>'Jobs By State'!X7-'Jobs By State'!X6</f>
        <v>7654</v>
      </c>
      <c r="Y7">
        <f>'Jobs By State'!Y7-'Jobs By State'!Y6</f>
        <v>2910</v>
      </c>
      <c r="Z7">
        <f>'Jobs By State'!Z7-'Jobs By State'!Z6</f>
        <v>-45</v>
      </c>
      <c r="AA7">
        <f>'Jobs By State'!AA7-'Jobs By State'!AA6</f>
        <v>5611</v>
      </c>
      <c r="AB7">
        <f>'Jobs By State'!AB7-'Jobs By State'!AB6</f>
        <v>843</v>
      </c>
      <c r="AC7">
        <f>'Jobs By State'!AC7-'Jobs By State'!AC6</f>
        <v>182</v>
      </c>
      <c r="AD7">
        <f>'Jobs By State'!AD7-'Jobs By State'!AD6</f>
        <v>4377</v>
      </c>
      <c r="AE7">
        <f>'Jobs By State'!AE7-'Jobs By State'!AE6</f>
        <v>739</v>
      </c>
      <c r="AF7">
        <f>'Jobs By State'!AF7-'Jobs By State'!AF6</f>
        <v>10127</v>
      </c>
      <c r="AG7">
        <f>'Jobs By State'!AG7-'Jobs By State'!AG6</f>
        <v>1764</v>
      </c>
      <c r="AH7">
        <f>'Jobs By State'!AH7-'Jobs By State'!AH6</f>
        <v>17631</v>
      </c>
      <c r="AI7">
        <f>'Jobs By State'!AI7-'Jobs By State'!AI6</f>
        <v>9928</v>
      </c>
      <c r="AJ7">
        <f>'Jobs By State'!AJ7-'Jobs By State'!AJ6</f>
        <v>362</v>
      </c>
      <c r="AK7">
        <f>'Jobs By State'!AK7-'Jobs By State'!AK6</f>
        <v>9980</v>
      </c>
      <c r="AL7">
        <f>'Jobs By State'!AL7-'Jobs By State'!AL6</f>
        <v>2821</v>
      </c>
      <c r="AM7">
        <f>'Jobs By State'!AM7-'Jobs By State'!AM6</f>
        <v>2685</v>
      </c>
      <c r="AN7">
        <f>'Jobs By State'!AN7-'Jobs By State'!AN6</f>
        <v>7378</v>
      </c>
      <c r="AO7">
        <f>'Jobs By State'!AO7-'Jobs By State'!AO6</f>
        <v>1067</v>
      </c>
      <c r="AP7">
        <f>'Jobs By State'!AP7-'Jobs By State'!AP6</f>
        <v>4627</v>
      </c>
      <c r="AQ7">
        <f>'Jobs By State'!AQ7-'Jobs By State'!AQ6</f>
        <v>306</v>
      </c>
      <c r="AR7">
        <f>'Jobs By State'!AR7-'Jobs By State'!AR6</f>
        <v>10486</v>
      </c>
      <c r="AS7">
        <f>'Jobs By State'!AS7-'Jobs By State'!AS6</f>
        <v>22683</v>
      </c>
      <c r="AT7">
        <f>'Jobs By State'!AT7-'Jobs By State'!AT6</f>
        <v>4947</v>
      </c>
      <c r="AU7">
        <f>'Jobs By State'!AU7-'Jobs By State'!AU6</f>
        <v>593</v>
      </c>
      <c r="AV7">
        <f>'Jobs By State'!AV7-'Jobs By State'!AV6</f>
        <v>14077</v>
      </c>
      <c r="AW7">
        <f>'Jobs By State'!AW7-'Jobs By State'!AW6</f>
        <v>8726</v>
      </c>
      <c r="AX7">
        <f>'Jobs By State'!AX7-'Jobs By State'!AX6</f>
        <v>1884</v>
      </c>
      <c r="AY7">
        <f>'Jobs By State'!AY7-'Jobs By State'!AY6</f>
        <v>3112</v>
      </c>
      <c r="AZ7">
        <f>'Jobs By State'!AZ7-'Jobs By State'!AZ6</f>
        <v>357</v>
      </c>
    </row>
    <row r="8" spans="1:52" x14ac:dyDescent="0.35">
      <c r="A8" s="1">
        <v>38534</v>
      </c>
      <c r="B8">
        <f>'Jobs By State'!B8-'Jobs By State'!B7</f>
        <v>3450</v>
      </c>
      <c r="C8">
        <f>'Jobs By State'!C8-'Jobs By State'!C7</f>
        <v>495</v>
      </c>
      <c r="D8">
        <f>'Jobs By State'!D8-'Jobs By State'!D7</f>
        <v>8841</v>
      </c>
      <c r="E8">
        <f>'Jobs By State'!E8-'Jobs By State'!E7</f>
        <v>3765</v>
      </c>
      <c r="F8">
        <f>'Jobs By State'!F8-'Jobs By State'!F7</f>
        <v>25684</v>
      </c>
      <c r="G8">
        <f>'Jobs By State'!G8-'Jobs By State'!G7</f>
        <v>4084</v>
      </c>
      <c r="H8">
        <f>'Jobs By State'!H8-'Jobs By State'!H7</f>
        <v>2820</v>
      </c>
      <c r="I8">
        <f>'Jobs By State'!I8-'Jobs By State'!I7</f>
        <v>1653</v>
      </c>
      <c r="J8">
        <f>'Jobs By State'!J8-'Jobs By State'!J7</f>
        <v>339</v>
      </c>
      <c r="K8">
        <f>'Jobs By State'!K8-'Jobs By State'!K7</f>
        <v>34675</v>
      </c>
      <c r="L8">
        <f>'Jobs By State'!L8-'Jobs By State'!L7</f>
        <v>12773</v>
      </c>
      <c r="M8">
        <f>'Jobs By State'!M8-'Jobs By State'!M7</f>
        <v>2030</v>
      </c>
      <c r="N8">
        <f>'Jobs By State'!N8-'Jobs By State'!N7</f>
        <v>1972</v>
      </c>
      <c r="O8">
        <f>'Jobs By State'!O8-'Jobs By State'!O7</f>
        <v>10403</v>
      </c>
      <c r="P8">
        <f>'Jobs By State'!P8-'Jobs By State'!P7</f>
        <v>4744</v>
      </c>
      <c r="Q8">
        <f>'Jobs By State'!Q8-'Jobs By State'!Q7</f>
        <v>2537</v>
      </c>
      <c r="R8">
        <f>'Jobs By State'!R8-'Jobs By State'!R7</f>
        <v>-45</v>
      </c>
      <c r="S8">
        <f>'Jobs By State'!S8-'Jobs By State'!S7</f>
        <v>2345</v>
      </c>
      <c r="T8">
        <f>'Jobs By State'!T8-'Jobs By State'!T7</f>
        <v>-9424</v>
      </c>
      <c r="U8">
        <f>'Jobs By State'!U8-'Jobs By State'!U7</f>
        <v>1271</v>
      </c>
      <c r="V8">
        <f>'Jobs By State'!V8-'Jobs By State'!V7</f>
        <v>5060</v>
      </c>
      <c r="W8">
        <f>'Jobs By State'!W8-'Jobs By State'!W7</f>
        <v>892</v>
      </c>
      <c r="X8">
        <f>'Jobs By State'!X8-'Jobs By State'!X7</f>
        <v>4219</v>
      </c>
      <c r="Y8">
        <f>'Jobs By State'!Y8-'Jobs By State'!Y7</f>
        <v>2125</v>
      </c>
      <c r="Z8">
        <f>'Jobs By State'!Z8-'Jobs By State'!Z7</f>
        <v>-1396</v>
      </c>
      <c r="AA8">
        <f>'Jobs By State'!AA8-'Jobs By State'!AA7</f>
        <v>3771</v>
      </c>
      <c r="AB8">
        <f>'Jobs By State'!AB8-'Jobs By State'!AB7</f>
        <v>1092</v>
      </c>
      <c r="AC8">
        <f>'Jobs By State'!AC8-'Jobs By State'!AC7</f>
        <v>150</v>
      </c>
      <c r="AD8">
        <f>'Jobs By State'!AD8-'Jobs By State'!AD7</f>
        <v>4079</v>
      </c>
      <c r="AE8">
        <f>'Jobs By State'!AE8-'Jobs By State'!AE7</f>
        <v>742</v>
      </c>
      <c r="AF8">
        <f>'Jobs By State'!AF8-'Jobs By State'!AF7</f>
        <v>6761</v>
      </c>
      <c r="AG8">
        <f>'Jobs By State'!AG8-'Jobs By State'!AG7</f>
        <v>1614</v>
      </c>
      <c r="AH8">
        <f>'Jobs By State'!AH8-'Jobs By State'!AH7</f>
        <v>13637</v>
      </c>
      <c r="AI8">
        <f>'Jobs By State'!AI8-'Jobs By State'!AI7</f>
        <v>8414</v>
      </c>
      <c r="AJ8">
        <f>'Jobs By State'!AJ8-'Jobs By State'!AJ7</f>
        <v>448</v>
      </c>
      <c r="AK8">
        <f>'Jobs By State'!AK8-'Jobs By State'!AK7</f>
        <v>7349</v>
      </c>
      <c r="AL8">
        <f>'Jobs By State'!AL8-'Jobs By State'!AL7</f>
        <v>2702</v>
      </c>
      <c r="AM8">
        <f>'Jobs By State'!AM8-'Jobs By State'!AM7</f>
        <v>2406</v>
      </c>
      <c r="AN8">
        <f>'Jobs By State'!AN8-'Jobs By State'!AN7</f>
        <v>5102</v>
      </c>
      <c r="AO8">
        <f>'Jobs By State'!AO8-'Jobs By State'!AO7</f>
        <v>939</v>
      </c>
      <c r="AP8">
        <f>'Jobs By State'!AP8-'Jobs By State'!AP7</f>
        <v>4478</v>
      </c>
      <c r="AQ8">
        <f>'Jobs By State'!AQ8-'Jobs By State'!AQ7</f>
        <v>349</v>
      </c>
      <c r="AR8">
        <f>'Jobs By State'!AR8-'Jobs By State'!AR7</f>
        <v>10211</v>
      </c>
      <c r="AS8">
        <f>'Jobs By State'!AS8-'Jobs By State'!AS7</f>
        <v>21225</v>
      </c>
      <c r="AT8">
        <f>'Jobs By State'!AT8-'Jobs By State'!AT7</f>
        <v>4805</v>
      </c>
      <c r="AU8">
        <f>'Jobs By State'!AU8-'Jobs By State'!AU7</f>
        <v>647</v>
      </c>
      <c r="AV8">
        <f>'Jobs By State'!AV8-'Jobs By State'!AV7</f>
        <v>10944</v>
      </c>
      <c r="AW8">
        <f>'Jobs By State'!AW8-'Jobs By State'!AW7</f>
        <v>7573</v>
      </c>
      <c r="AX8">
        <f>'Jobs By State'!AX8-'Jobs By State'!AX7</f>
        <v>1709</v>
      </c>
      <c r="AY8">
        <f>'Jobs By State'!AY8-'Jobs By State'!AY7</f>
        <v>2714</v>
      </c>
      <c r="AZ8">
        <f>'Jobs By State'!AZ8-'Jobs By State'!AZ7</f>
        <v>368</v>
      </c>
    </row>
    <row r="9" spans="1:52" x14ac:dyDescent="0.35">
      <c r="A9" s="1">
        <v>38565</v>
      </c>
      <c r="B9">
        <f>'Jobs By State'!B9-'Jobs By State'!B8</f>
        <v>2684</v>
      </c>
      <c r="C9">
        <f>'Jobs By State'!C9-'Jobs By State'!C8</f>
        <v>396</v>
      </c>
      <c r="D9">
        <f>'Jobs By State'!D9-'Jobs By State'!D8</f>
        <v>7311</v>
      </c>
      <c r="E9">
        <f>'Jobs By State'!E9-'Jobs By State'!E8</f>
        <v>3215</v>
      </c>
      <c r="F9">
        <f>'Jobs By State'!F9-'Jobs By State'!F8</f>
        <v>16103</v>
      </c>
      <c r="G9">
        <f>'Jobs By State'!G9-'Jobs By State'!G8</f>
        <v>4424</v>
      </c>
      <c r="H9">
        <f>'Jobs By State'!H9-'Jobs By State'!H8</f>
        <v>2694</v>
      </c>
      <c r="I9">
        <f>'Jobs By State'!I9-'Jobs By State'!I8</f>
        <v>1537</v>
      </c>
      <c r="J9">
        <f>'Jobs By State'!J9-'Jobs By State'!J8</f>
        <v>276</v>
      </c>
      <c r="K9">
        <f>'Jobs By State'!K9-'Jobs By State'!K8</f>
        <v>27411</v>
      </c>
      <c r="L9">
        <f>'Jobs By State'!L9-'Jobs By State'!L8</f>
        <v>10469</v>
      </c>
      <c r="M9">
        <f>'Jobs By State'!M9-'Jobs By State'!M8</f>
        <v>1853</v>
      </c>
      <c r="N9">
        <f>'Jobs By State'!N9-'Jobs By State'!N8</f>
        <v>2003</v>
      </c>
      <c r="O9">
        <f>'Jobs By State'!O9-'Jobs By State'!O8</f>
        <v>8978</v>
      </c>
      <c r="P9">
        <f>'Jobs By State'!P9-'Jobs By State'!P8</f>
        <v>3420</v>
      </c>
      <c r="Q9">
        <f>'Jobs By State'!Q9-'Jobs By State'!Q8</f>
        <v>2209</v>
      </c>
      <c r="R9">
        <f>'Jobs By State'!R9-'Jobs By State'!R8</f>
        <v>30</v>
      </c>
      <c r="S9">
        <f>'Jobs By State'!S9-'Jobs By State'!S8</f>
        <v>1327</v>
      </c>
      <c r="T9">
        <f>'Jobs By State'!T9-'Jobs By State'!T8</f>
        <v>-16398</v>
      </c>
      <c r="U9">
        <f>'Jobs By State'!U9-'Jobs By State'!U8</f>
        <v>955</v>
      </c>
      <c r="V9">
        <f>'Jobs By State'!V9-'Jobs By State'!V8</f>
        <v>4176</v>
      </c>
      <c r="W9">
        <f>'Jobs By State'!W9-'Jobs By State'!W8</f>
        <v>-125</v>
      </c>
      <c r="X9">
        <f>'Jobs By State'!X9-'Jobs By State'!X8</f>
        <v>741</v>
      </c>
      <c r="Y9">
        <f>'Jobs By State'!Y9-'Jobs By State'!Y8</f>
        <v>1425</v>
      </c>
      <c r="Z9">
        <f>'Jobs By State'!Z9-'Jobs By State'!Z8</f>
        <v>-2433</v>
      </c>
      <c r="AA9">
        <f>'Jobs By State'!AA9-'Jobs By State'!AA8</f>
        <v>1485</v>
      </c>
      <c r="AB9">
        <f>'Jobs By State'!AB9-'Jobs By State'!AB8</f>
        <v>1242</v>
      </c>
      <c r="AC9">
        <f>'Jobs By State'!AC9-'Jobs By State'!AC8</f>
        <v>127</v>
      </c>
      <c r="AD9">
        <f>'Jobs By State'!AD9-'Jobs By State'!AD8</f>
        <v>3951</v>
      </c>
      <c r="AE9">
        <f>'Jobs By State'!AE9-'Jobs By State'!AE8</f>
        <v>730</v>
      </c>
      <c r="AF9">
        <f>'Jobs By State'!AF9-'Jobs By State'!AF8</f>
        <v>2825</v>
      </c>
      <c r="AG9">
        <f>'Jobs By State'!AG9-'Jobs By State'!AG8</f>
        <v>1455</v>
      </c>
      <c r="AH9">
        <f>'Jobs By State'!AH9-'Jobs By State'!AH8</f>
        <v>8849</v>
      </c>
      <c r="AI9">
        <f>'Jobs By State'!AI9-'Jobs By State'!AI8</f>
        <v>7020</v>
      </c>
      <c r="AJ9">
        <f>'Jobs By State'!AJ9-'Jobs By State'!AJ8</f>
        <v>497</v>
      </c>
      <c r="AK9">
        <f>'Jobs By State'!AK9-'Jobs By State'!AK8</f>
        <v>4555</v>
      </c>
      <c r="AL9">
        <f>'Jobs By State'!AL9-'Jobs By State'!AL8</f>
        <v>2483</v>
      </c>
      <c r="AM9">
        <f>'Jobs By State'!AM9-'Jobs By State'!AM8</f>
        <v>2315</v>
      </c>
      <c r="AN9">
        <f>'Jobs By State'!AN9-'Jobs By State'!AN8</f>
        <v>2319</v>
      </c>
      <c r="AO9">
        <f>'Jobs By State'!AO9-'Jobs By State'!AO8</f>
        <v>754</v>
      </c>
      <c r="AP9">
        <f>'Jobs By State'!AP9-'Jobs By State'!AP8</f>
        <v>3813</v>
      </c>
      <c r="AQ9">
        <f>'Jobs By State'!AQ9-'Jobs By State'!AQ8</f>
        <v>418</v>
      </c>
      <c r="AR9">
        <f>'Jobs By State'!AR9-'Jobs By State'!AR8</f>
        <v>9434</v>
      </c>
      <c r="AS9">
        <f>'Jobs By State'!AS9-'Jobs By State'!AS8</f>
        <v>19191</v>
      </c>
      <c r="AT9">
        <f>'Jobs By State'!AT9-'Jobs By State'!AT8</f>
        <v>4596</v>
      </c>
      <c r="AU9">
        <f>'Jobs By State'!AU9-'Jobs By State'!AU8</f>
        <v>732</v>
      </c>
      <c r="AV9">
        <f>'Jobs By State'!AV9-'Jobs By State'!AV8</f>
        <v>7643</v>
      </c>
      <c r="AW9">
        <f>'Jobs By State'!AW9-'Jobs By State'!AW8</f>
        <v>6301</v>
      </c>
      <c r="AX9">
        <f>'Jobs By State'!AX9-'Jobs By State'!AX8</f>
        <v>1535</v>
      </c>
      <c r="AY9">
        <f>'Jobs By State'!AY9-'Jobs By State'!AY8</f>
        <v>2134</v>
      </c>
      <c r="AZ9">
        <f>'Jobs By State'!AZ9-'Jobs By State'!AZ8</f>
        <v>372</v>
      </c>
    </row>
    <row r="10" spans="1:52" x14ac:dyDescent="0.35">
      <c r="A10" s="1">
        <v>38596</v>
      </c>
      <c r="B10">
        <f>'Jobs By State'!B10-'Jobs By State'!B9</f>
        <v>2114</v>
      </c>
      <c r="C10">
        <f>'Jobs By State'!C10-'Jobs By State'!C9</f>
        <v>305</v>
      </c>
      <c r="D10">
        <f>'Jobs By State'!D10-'Jobs By State'!D9</f>
        <v>6753</v>
      </c>
      <c r="E10">
        <f>'Jobs By State'!E10-'Jobs By State'!E9</f>
        <v>2876</v>
      </c>
      <c r="F10">
        <f>'Jobs By State'!F10-'Jobs By State'!F9</f>
        <v>8347</v>
      </c>
      <c r="G10">
        <f>'Jobs By State'!G10-'Jobs By State'!G9</f>
        <v>5120</v>
      </c>
      <c r="H10">
        <f>'Jobs By State'!H10-'Jobs By State'!H9</f>
        <v>2933</v>
      </c>
      <c r="I10">
        <f>'Jobs By State'!I10-'Jobs By State'!I9</f>
        <v>1426</v>
      </c>
      <c r="J10">
        <f>'Jobs By State'!J10-'Jobs By State'!J9</f>
        <v>123</v>
      </c>
      <c r="K10">
        <f>'Jobs By State'!K10-'Jobs By State'!K9</f>
        <v>21355</v>
      </c>
      <c r="L10">
        <f>'Jobs By State'!L10-'Jobs By State'!L9</f>
        <v>8907</v>
      </c>
      <c r="M10">
        <f>'Jobs By State'!M10-'Jobs By State'!M9</f>
        <v>1585</v>
      </c>
      <c r="N10">
        <f>'Jobs By State'!N10-'Jobs By State'!N9</f>
        <v>1990</v>
      </c>
      <c r="O10">
        <f>'Jobs By State'!O10-'Jobs By State'!O9</f>
        <v>8530</v>
      </c>
      <c r="P10">
        <f>'Jobs By State'!P10-'Jobs By State'!P9</f>
        <v>2901</v>
      </c>
      <c r="Q10">
        <f>'Jobs By State'!Q10-'Jobs By State'!Q9</f>
        <v>2109</v>
      </c>
      <c r="R10">
        <f>'Jobs By State'!R10-'Jobs By State'!R9</f>
        <v>299</v>
      </c>
      <c r="S10">
        <f>'Jobs By State'!S10-'Jobs By State'!S9</f>
        <v>562</v>
      </c>
      <c r="T10">
        <f>'Jobs By State'!T10-'Jobs By State'!T9</f>
        <v>-19694</v>
      </c>
      <c r="U10">
        <f>'Jobs By State'!U10-'Jobs By State'!U9</f>
        <v>673</v>
      </c>
      <c r="V10">
        <f>'Jobs By State'!V10-'Jobs By State'!V9</f>
        <v>3543</v>
      </c>
      <c r="W10">
        <f>'Jobs By State'!W10-'Jobs By State'!W9</f>
        <v>-439</v>
      </c>
      <c r="X10">
        <f>'Jobs By State'!X10-'Jobs By State'!X9</f>
        <v>-2068</v>
      </c>
      <c r="Y10">
        <f>'Jobs By State'!Y10-'Jobs By State'!Y9</f>
        <v>1216</v>
      </c>
      <c r="Z10">
        <f>'Jobs By State'!Z10-'Jobs By State'!Z9</f>
        <v>-37284</v>
      </c>
      <c r="AA10">
        <f>'Jobs By State'!AA10-'Jobs By State'!AA9</f>
        <v>-274</v>
      </c>
      <c r="AB10">
        <f>'Jobs By State'!AB10-'Jobs By State'!AB9</f>
        <v>1295</v>
      </c>
      <c r="AC10">
        <f>'Jobs By State'!AC10-'Jobs By State'!AC9</f>
        <v>138</v>
      </c>
      <c r="AD10">
        <f>'Jobs By State'!AD10-'Jobs By State'!AD9</f>
        <v>4130</v>
      </c>
      <c r="AE10">
        <f>'Jobs By State'!AE10-'Jobs By State'!AE9</f>
        <v>645</v>
      </c>
      <c r="AF10">
        <f>'Jobs By State'!AF10-'Jobs By State'!AF9</f>
        <v>-243</v>
      </c>
      <c r="AG10">
        <f>'Jobs By State'!AG10-'Jobs By State'!AG9</f>
        <v>1432</v>
      </c>
      <c r="AH10">
        <f>'Jobs By State'!AH10-'Jobs By State'!AH9</f>
        <v>5153</v>
      </c>
      <c r="AI10">
        <f>'Jobs By State'!AI10-'Jobs By State'!AI9</f>
        <v>6608</v>
      </c>
      <c r="AJ10">
        <f>'Jobs By State'!AJ10-'Jobs By State'!AJ9</f>
        <v>516</v>
      </c>
      <c r="AK10">
        <f>'Jobs By State'!AK10-'Jobs By State'!AK9</f>
        <v>2841</v>
      </c>
      <c r="AL10">
        <f>'Jobs By State'!AL10-'Jobs By State'!AL9</f>
        <v>2274</v>
      </c>
      <c r="AM10">
        <f>'Jobs By State'!AM10-'Jobs By State'!AM9</f>
        <v>2549</v>
      </c>
      <c r="AN10">
        <f>'Jobs By State'!AN10-'Jobs By State'!AN9</f>
        <v>475</v>
      </c>
      <c r="AO10">
        <f>'Jobs By State'!AO10-'Jobs By State'!AO9</f>
        <v>535</v>
      </c>
      <c r="AP10">
        <f>'Jobs By State'!AP10-'Jobs By State'!AP9</f>
        <v>3089</v>
      </c>
      <c r="AQ10">
        <f>'Jobs By State'!AQ10-'Jobs By State'!AQ9</f>
        <v>497</v>
      </c>
      <c r="AR10">
        <f>'Jobs By State'!AR10-'Jobs By State'!AR9</f>
        <v>8872</v>
      </c>
      <c r="AS10">
        <f>'Jobs By State'!AS10-'Jobs By State'!AS9</f>
        <v>17392</v>
      </c>
      <c r="AT10">
        <f>'Jobs By State'!AT10-'Jobs By State'!AT9</f>
        <v>4443</v>
      </c>
      <c r="AU10">
        <f>'Jobs By State'!AU10-'Jobs By State'!AU9</f>
        <v>819</v>
      </c>
      <c r="AV10">
        <f>'Jobs By State'!AV10-'Jobs By State'!AV9</f>
        <v>5326</v>
      </c>
      <c r="AW10">
        <f>'Jobs By State'!AW10-'Jobs By State'!AW9</f>
        <v>5552</v>
      </c>
      <c r="AX10">
        <f>'Jobs By State'!AX10-'Jobs By State'!AX9</f>
        <v>1462</v>
      </c>
      <c r="AY10">
        <f>'Jobs By State'!AY10-'Jobs By State'!AY9</f>
        <v>1696</v>
      </c>
      <c r="AZ10">
        <f>'Jobs By State'!AZ10-'Jobs By State'!AZ9</f>
        <v>380</v>
      </c>
    </row>
    <row r="11" spans="1:52" x14ac:dyDescent="0.35">
      <c r="A11" s="1">
        <v>38626</v>
      </c>
      <c r="B11">
        <f>'Jobs By State'!B11-'Jobs By State'!B10</f>
        <v>1930</v>
      </c>
      <c r="C11">
        <f>'Jobs By State'!C11-'Jobs By State'!C10</f>
        <v>263</v>
      </c>
      <c r="D11">
        <f>'Jobs By State'!D11-'Jobs By State'!D10</f>
        <v>7569</v>
      </c>
      <c r="E11">
        <f>'Jobs By State'!E11-'Jobs By State'!E10</f>
        <v>2635</v>
      </c>
      <c r="F11">
        <f>'Jobs By State'!F11-'Jobs By State'!F10</f>
        <v>4626</v>
      </c>
      <c r="G11">
        <f>'Jobs By State'!G11-'Jobs By State'!G10</f>
        <v>6181</v>
      </c>
      <c r="H11">
        <f>'Jobs By State'!H11-'Jobs By State'!H10</f>
        <v>3387</v>
      </c>
      <c r="I11">
        <f>'Jobs By State'!I11-'Jobs By State'!I10</f>
        <v>1304</v>
      </c>
      <c r="J11">
        <f>'Jobs By State'!J11-'Jobs By State'!J10</f>
        <v>-29</v>
      </c>
      <c r="K11">
        <f>'Jobs By State'!K11-'Jobs By State'!K10</f>
        <v>18534</v>
      </c>
      <c r="L11">
        <f>'Jobs By State'!L11-'Jobs By State'!L10</f>
        <v>8759</v>
      </c>
      <c r="M11">
        <f>'Jobs By State'!M11-'Jobs By State'!M10</f>
        <v>1257</v>
      </c>
      <c r="N11">
        <f>'Jobs By State'!N11-'Jobs By State'!N10</f>
        <v>1929</v>
      </c>
      <c r="O11">
        <f>'Jobs By State'!O11-'Jobs By State'!O10</f>
        <v>9891</v>
      </c>
      <c r="P11">
        <f>'Jobs By State'!P11-'Jobs By State'!P10</f>
        <v>3375</v>
      </c>
      <c r="Q11">
        <f>'Jobs By State'!Q11-'Jobs By State'!Q10</f>
        <v>2276</v>
      </c>
      <c r="R11">
        <f>'Jobs By State'!R11-'Jobs By State'!R10</f>
        <v>664</v>
      </c>
      <c r="S11">
        <f>'Jobs By State'!S11-'Jobs By State'!S10</f>
        <v>458</v>
      </c>
      <c r="T11">
        <f>'Jobs By State'!T11-'Jobs By State'!T10</f>
        <v>-17912</v>
      </c>
      <c r="U11">
        <f>'Jobs By State'!U11-'Jobs By State'!U10</f>
        <v>481</v>
      </c>
      <c r="V11">
        <f>'Jobs By State'!V11-'Jobs By State'!V10</f>
        <v>3455</v>
      </c>
      <c r="W11">
        <f>'Jobs By State'!W11-'Jobs By State'!W10</f>
        <v>-60</v>
      </c>
      <c r="X11">
        <f>'Jobs By State'!X11-'Jobs By State'!X10</f>
        <v>-3776</v>
      </c>
      <c r="Y11">
        <f>'Jobs By State'!Y11-'Jobs By State'!Y10</f>
        <v>1494</v>
      </c>
      <c r="Z11">
        <f>'Jobs By State'!Z11-'Jobs By State'!Z10</f>
        <v>-2182</v>
      </c>
      <c r="AA11">
        <f>'Jobs By State'!AA11-'Jobs By State'!AA10</f>
        <v>-646</v>
      </c>
      <c r="AB11">
        <f>'Jobs By State'!AB11-'Jobs By State'!AB10</f>
        <v>1206</v>
      </c>
      <c r="AC11">
        <f>'Jobs By State'!AC11-'Jobs By State'!AC10</f>
        <v>182</v>
      </c>
      <c r="AD11">
        <f>'Jobs By State'!AD11-'Jobs By State'!AD10</f>
        <v>4583</v>
      </c>
      <c r="AE11">
        <f>'Jobs By State'!AE11-'Jobs By State'!AE10</f>
        <v>557</v>
      </c>
      <c r="AF11">
        <f>'Jobs By State'!AF11-'Jobs By State'!AF10</f>
        <v>-1343</v>
      </c>
      <c r="AG11">
        <f>'Jobs By State'!AG11-'Jobs By State'!AG10</f>
        <v>1610</v>
      </c>
      <c r="AH11">
        <f>'Jobs By State'!AH11-'Jobs By State'!AH10</f>
        <v>3808</v>
      </c>
      <c r="AI11">
        <f>'Jobs By State'!AI11-'Jobs By State'!AI10</f>
        <v>7333</v>
      </c>
      <c r="AJ11">
        <f>'Jobs By State'!AJ11-'Jobs By State'!AJ10</f>
        <v>526</v>
      </c>
      <c r="AK11">
        <f>'Jobs By State'!AK11-'Jobs By State'!AK10</f>
        <v>2737</v>
      </c>
      <c r="AL11">
        <f>'Jobs By State'!AL11-'Jobs By State'!AL10</f>
        <v>2096</v>
      </c>
      <c r="AM11">
        <f>'Jobs By State'!AM11-'Jobs By State'!AM10</f>
        <v>3094</v>
      </c>
      <c r="AN11">
        <f>'Jobs By State'!AN11-'Jobs By State'!AN10</f>
        <v>520</v>
      </c>
      <c r="AO11">
        <f>'Jobs By State'!AO11-'Jobs By State'!AO10</f>
        <v>343</v>
      </c>
      <c r="AP11">
        <f>'Jobs By State'!AP11-'Jobs By State'!AP10</f>
        <v>2740</v>
      </c>
      <c r="AQ11">
        <f>'Jobs By State'!AQ11-'Jobs By State'!AQ10</f>
        <v>576</v>
      </c>
      <c r="AR11">
        <f>'Jobs By State'!AR11-'Jobs By State'!AR10</f>
        <v>8916</v>
      </c>
      <c r="AS11">
        <f>'Jobs By State'!AS11-'Jobs By State'!AS10</f>
        <v>16274</v>
      </c>
      <c r="AT11">
        <f>'Jobs By State'!AT11-'Jobs By State'!AT10</f>
        <v>4442</v>
      </c>
      <c r="AU11">
        <f>'Jobs By State'!AU11-'Jobs By State'!AU10</f>
        <v>889</v>
      </c>
      <c r="AV11">
        <f>'Jobs By State'!AV11-'Jobs By State'!AV10</f>
        <v>4682</v>
      </c>
      <c r="AW11">
        <f>'Jobs By State'!AW11-'Jobs By State'!AW10</f>
        <v>5639</v>
      </c>
      <c r="AX11">
        <f>'Jobs By State'!AX11-'Jobs By State'!AX10</f>
        <v>1554</v>
      </c>
      <c r="AY11">
        <f>'Jobs By State'!AY11-'Jobs By State'!AY10</f>
        <v>1669</v>
      </c>
      <c r="AZ11">
        <f>'Jobs By State'!AZ11-'Jobs By State'!AZ10</f>
        <v>405</v>
      </c>
    </row>
    <row r="12" spans="1:52" x14ac:dyDescent="0.35">
      <c r="A12" s="1">
        <v>38657</v>
      </c>
      <c r="B12">
        <f>'Jobs By State'!B12-'Jobs By State'!B11</f>
        <v>1969</v>
      </c>
      <c r="C12">
        <f>'Jobs By State'!C12-'Jobs By State'!C11</f>
        <v>286</v>
      </c>
      <c r="D12">
        <f>'Jobs By State'!D12-'Jobs By State'!D11</f>
        <v>9249</v>
      </c>
      <c r="E12">
        <f>'Jobs By State'!E12-'Jobs By State'!E11</f>
        <v>2392</v>
      </c>
      <c r="F12">
        <f>'Jobs By State'!F12-'Jobs By State'!F11</f>
        <v>4118</v>
      </c>
      <c r="G12">
        <f>'Jobs By State'!G12-'Jobs By State'!G11</f>
        <v>7339</v>
      </c>
      <c r="H12">
        <f>'Jobs By State'!H12-'Jobs By State'!H11</f>
        <v>3886</v>
      </c>
      <c r="I12">
        <f>'Jobs By State'!I12-'Jobs By State'!I11</f>
        <v>1142</v>
      </c>
      <c r="J12">
        <f>'Jobs By State'!J12-'Jobs By State'!J11</f>
        <v>-171</v>
      </c>
      <c r="K12">
        <f>'Jobs By State'!K12-'Jobs By State'!K11</f>
        <v>18315</v>
      </c>
      <c r="L12">
        <f>'Jobs By State'!L12-'Jobs By State'!L11</f>
        <v>9540</v>
      </c>
      <c r="M12">
        <f>'Jobs By State'!M12-'Jobs By State'!M11</f>
        <v>917</v>
      </c>
      <c r="N12">
        <f>'Jobs By State'!N12-'Jobs By State'!N11</f>
        <v>1863</v>
      </c>
      <c r="O12">
        <f>'Jobs By State'!O12-'Jobs By State'!O11</f>
        <v>12338</v>
      </c>
      <c r="P12">
        <f>'Jobs By State'!P12-'Jobs By State'!P11</f>
        <v>4292</v>
      </c>
      <c r="Q12">
        <f>'Jobs By State'!Q12-'Jobs By State'!Q11</f>
        <v>2713</v>
      </c>
      <c r="R12">
        <f>'Jobs By State'!R12-'Jobs By State'!R11</f>
        <v>978</v>
      </c>
      <c r="S12">
        <f>'Jobs By State'!S12-'Jobs By State'!S11</f>
        <v>1043</v>
      </c>
      <c r="T12">
        <f>'Jobs By State'!T12-'Jobs By State'!T11</f>
        <v>-12130</v>
      </c>
      <c r="U12">
        <f>'Jobs By State'!U12-'Jobs By State'!U11</f>
        <v>415</v>
      </c>
      <c r="V12">
        <f>'Jobs By State'!V12-'Jobs By State'!V11</f>
        <v>3790</v>
      </c>
      <c r="W12">
        <f>'Jobs By State'!W12-'Jobs By State'!W11</f>
        <v>586</v>
      </c>
      <c r="X12">
        <f>'Jobs By State'!X12-'Jobs By State'!X11</f>
        <v>-4449</v>
      </c>
      <c r="Y12">
        <f>'Jobs By State'!Y12-'Jobs By State'!Y11</f>
        <v>1859</v>
      </c>
      <c r="Z12">
        <f>'Jobs By State'!Z12-'Jobs By State'!Z11</f>
        <v>-958</v>
      </c>
      <c r="AA12">
        <f>'Jobs By State'!AA12-'Jobs By State'!AA11</f>
        <v>400</v>
      </c>
      <c r="AB12">
        <f>'Jobs By State'!AB12-'Jobs By State'!AB11</f>
        <v>1071</v>
      </c>
      <c r="AC12">
        <f>'Jobs By State'!AC12-'Jobs By State'!AC11</f>
        <v>251</v>
      </c>
      <c r="AD12">
        <f>'Jobs By State'!AD12-'Jobs By State'!AD11</f>
        <v>5082</v>
      </c>
      <c r="AE12">
        <f>'Jobs By State'!AE12-'Jobs By State'!AE11</f>
        <v>531</v>
      </c>
      <c r="AF12">
        <f>'Jobs By State'!AF12-'Jobs By State'!AF11</f>
        <v>-794</v>
      </c>
      <c r="AG12">
        <f>'Jobs By State'!AG12-'Jobs By State'!AG11</f>
        <v>1843</v>
      </c>
      <c r="AH12">
        <f>'Jobs By State'!AH12-'Jobs By State'!AH11</f>
        <v>4064</v>
      </c>
      <c r="AI12">
        <f>'Jobs By State'!AI12-'Jobs By State'!AI11</f>
        <v>8856</v>
      </c>
      <c r="AJ12">
        <f>'Jobs By State'!AJ12-'Jobs By State'!AJ11</f>
        <v>540</v>
      </c>
      <c r="AK12">
        <f>'Jobs By State'!AK12-'Jobs By State'!AK11</f>
        <v>3822</v>
      </c>
      <c r="AL12">
        <f>'Jobs By State'!AL12-'Jobs By State'!AL11</f>
        <v>1778</v>
      </c>
      <c r="AM12">
        <f>'Jobs By State'!AM12-'Jobs By State'!AM11</f>
        <v>3785</v>
      </c>
      <c r="AN12">
        <f>'Jobs By State'!AN12-'Jobs By State'!AN11</f>
        <v>2270</v>
      </c>
      <c r="AO12">
        <f>'Jobs By State'!AO12-'Jobs By State'!AO11</f>
        <v>297</v>
      </c>
      <c r="AP12">
        <f>'Jobs By State'!AP12-'Jobs By State'!AP11</f>
        <v>2964</v>
      </c>
      <c r="AQ12">
        <f>'Jobs By State'!AQ12-'Jobs By State'!AQ11</f>
        <v>626</v>
      </c>
      <c r="AR12">
        <f>'Jobs By State'!AR12-'Jobs By State'!AR11</f>
        <v>9536</v>
      </c>
      <c r="AS12">
        <f>'Jobs By State'!AS12-'Jobs By State'!AS11</f>
        <v>15394</v>
      </c>
      <c r="AT12">
        <f>'Jobs By State'!AT12-'Jobs By State'!AT11</f>
        <v>4640</v>
      </c>
      <c r="AU12">
        <f>'Jobs By State'!AU12-'Jobs By State'!AU11</f>
        <v>899</v>
      </c>
      <c r="AV12">
        <f>'Jobs By State'!AV12-'Jobs By State'!AV11</f>
        <v>5137</v>
      </c>
      <c r="AW12">
        <f>'Jobs By State'!AW12-'Jobs By State'!AW11</f>
        <v>6183</v>
      </c>
      <c r="AX12">
        <f>'Jobs By State'!AX12-'Jobs By State'!AX11</f>
        <v>1687</v>
      </c>
      <c r="AY12">
        <f>'Jobs By State'!AY12-'Jobs By State'!AY11</f>
        <v>2015</v>
      </c>
      <c r="AZ12">
        <f>'Jobs By State'!AZ12-'Jobs By State'!AZ11</f>
        <v>450</v>
      </c>
    </row>
    <row r="13" spans="1:52" x14ac:dyDescent="0.35">
      <c r="A13" s="1">
        <v>38687</v>
      </c>
      <c r="B13">
        <f>'Jobs By State'!B13-'Jobs By State'!B12</f>
        <v>1978</v>
      </c>
      <c r="C13">
        <f>'Jobs By State'!C13-'Jobs By State'!C12</f>
        <v>353</v>
      </c>
      <c r="D13">
        <f>'Jobs By State'!D13-'Jobs By State'!D12</f>
        <v>10925</v>
      </c>
      <c r="E13">
        <f>'Jobs By State'!E13-'Jobs By State'!E12</f>
        <v>1981</v>
      </c>
      <c r="F13">
        <f>'Jobs By State'!F13-'Jobs By State'!F12</f>
        <v>5460</v>
      </c>
      <c r="G13">
        <f>'Jobs By State'!G13-'Jobs By State'!G12</f>
        <v>8184</v>
      </c>
      <c r="H13">
        <f>'Jobs By State'!H13-'Jobs By State'!H12</f>
        <v>4239</v>
      </c>
      <c r="I13">
        <f>'Jobs By State'!I13-'Jobs By State'!I12</f>
        <v>945</v>
      </c>
      <c r="J13">
        <f>'Jobs By State'!J13-'Jobs By State'!J12</f>
        <v>-277</v>
      </c>
      <c r="K13">
        <f>'Jobs By State'!K13-'Jobs By State'!K12</f>
        <v>19489</v>
      </c>
      <c r="L13">
        <f>'Jobs By State'!L13-'Jobs By State'!L12</f>
        <v>10467</v>
      </c>
      <c r="M13">
        <f>'Jobs By State'!M13-'Jobs By State'!M12</f>
        <v>607</v>
      </c>
      <c r="N13">
        <f>'Jobs By State'!N13-'Jobs By State'!N12</f>
        <v>1798</v>
      </c>
      <c r="O13">
        <f>'Jobs By State'!O13-'Jobs By State'!O12</f>
        <v>14942</v>
      </c>
      <c r="P13">
        <f>'Jobs By State'!P13-'Jobs By State'!P12</f>
        <v>4778</v>
      </c>
      <c r="Q13">
        <f>'Jobs By State'!Q13-'Jobs By State'!Q12</f>
        <v>3412</v>
      </c>
      <c r="R13">
        <f>'Jobs By State'!R13-'Jobs By State'!R12</f>
        <v>1192</v>
      </c>
      <c r="S13">
        <f>'Jobs By State'!S13-'Jobs By State'!S12</f>
        <v>1981</v>
      </c>
      <c r="T13">
        <f>'Jobs By State'!T13-'Jobs By State'!T12</f>
        <v>-4827</v>
      </c>
      <c r="U13">
        <f>'Jobs By State'!U13-'Jobs By State'!U12</f>
        <v>407</v>
      </c>
      <c r="V13">
        <f>'Jobs By State'!V13-'Jobs By State'!V12</f>
        <v>4122</v>
      </c>
      <c r="W13">
        <f>'Jobs By State'!W13-'Jobs By State'!W12</f>
        <v>1214</v>
      </c>
      <c r="X13">
        <f>'Jobs By State'!X13-'Jobs By State'!X12</f>
        <v>-4479</v>
      </c>
      <c r="Y13">
        <f>'Jobs By State'!Y13-'Jobs By State'!Y12</f>
        <v>1817</v>
      </c>
      <c r="Z13">
        <f>'Jobs By State'!Z13-'Jobs By State'!Z12</f>
        <v>483</v>
      </c>
      <c r="AA13">
        <f>'Jobs By State'!AA13-'Jobs By State'!AA12</f>
        <v>2316</v>
      </c>
      <c r="AB13">
        <f>'Jobs By State'!AB13-'Jobs By State'!AB12</f>
        <v>979</v>
      </c>
      <c r="AC13">
        <f>'Jobs By State'!AC13-'Jobs By State'!AC12</f>
        <v>317</v>
      </c>
      <c r="AD13">
        <f>'Jobs By State'!AD13-'Jobs By State'!AD12</f>
        <v>5450</v>
      </c>
      <c r="AE13">
        <f>'Jobs By State'!AE13-'Jobs By State'!AE12</f>
        <v>514</v>
      </c>
      <c r="AF13">
        <f>'Jobs By State'!AF13-'Jobs By State'!AF12</f>
        <v>447</v>
      </c>
      <c r="AG13">
        <f>'Jobs By State'!AG13-'Jobs By State'!AG12</f>
        <v>1973</v>
      </c>
      <c r="AH13">
        <f>'Jobs By State'!AH13-'Jobs By State'!AH12</f>
        <v>5157</v>
      </c>
      <c r="AI13">
        <f>'Jobs By State'!AI13-'Jobs By State'!AI12</f>
        <v>10772</v>
      </c>
      <c r="AJ13">
        <f>'Jobs By State'!AJ13-'Jobs By State'!AJ12</f>
        <v>558</v>
      </c>
      <c r="AK13">
        <f>'Jobs By State'!AK13-'Jobs By State'!AK12</f>
        <v>5206</v>
      </c>
      <c r="AL13">
        <f>'Jobs By State'!AL13-'Jobs By State'!AL12</f>
        <v>1257</v>
      </c>
      <c r="AM13">
        <f>'Jobs By State'!AM13-'Jobs By State'!AM12</f>
        <v>4512</v>
      </c>
      <c r="AN13">
        <f>'Jobs By State'!AN13-'Jobs By State'!AN12</f>
        <v>4585</v>
      </c>
      <c r="AO13">
        <f>'Jobs By State'!AO13-'Jobs By State'!AO12</f>
        <v>397</v>
      </c>
      <c r="AP13">
        <f>'Jobs By State'!AP13-'Jobs By State'!AP12</f>
        <v>3644</v>
      </c>
      <c r="AQ13">
        <f>'Jobs By State'!AQ13-'Jobs By State'!AQ12</f>
        <v>652</v>
      </c>
      <c r="AR13">
        <f>'Jobs By State'!AR13-'Jobs By State'!AR12</f>
        <v>10535</v>
      </c>
      <c r="AS13">
        <f>'Jobs By State'!AS13-'Jobs By State'!AS12</f>
        <v>14646</v>
      </c>
      <c r="AT13">
        <f>'Jobs By State'!AT13-'Jobs By State'!AT12</f>
        <v>4963</v>
      </c>
      <c r="AU13">
        <f>'Jobs By State'!AU13-'Jobs By State'!AU12</f>
        <v>816</v>
      </c>
      <c r="AV13">
        <f>'Jobs By State'!AV13-'Jobs By State'!AV12</f>
        <v>5950</v>
      </c>
      <c r="AW13">
        <f>'Jobs By State'!AW13-'Jobs By State'!AW12</f>
        <v>6642</v>
      </c>
      <c r="AX13">
        <f>'Jobs By State'!AX13-'Jobs By State'!AX12</f>
        <v>1765</v>
      </c>
      <c r="AY13">
        <f>'Jobs By State'!AY13-'Jobs By State'!AY12</f>
        <v>2553</v>
      </c>
      <c r="AZ13">
        <f>'Jobs By State'!AZ13-'Jobs By State'!AZ12</f>
        <v>509</v>
      </c>
    </row>
    <row r="14" spans="1:52" x14ac:dyDescent="0.35">
      <c r="A14" s="1">
        <v>38718</v>
      </c>
      <c r="B14">
        <f>'Jobs By State'!B14-'Jobs By State'!B13</f>
        <v>2169</v>
      </c>
      <c r="C14">
        <f>'Jobs By State'!C14-'Jobs By State'!C13</f>
        <v>507</v>
      </c>
      <c r="D14">
        <f>'Jobs By State'!D14-'Jobs By State'!D13</f>
        <v>12126</v>
      </c>
      <c r="E14">
        <f>'Jobs By State'!E14-'Jobs By State'!E13</f>
        <v>1517</v>
      </c>
      <c r="F14">
        <f>'Jobs By State'!F14-'Jobs By State'!F13</f>
        <v>9693</v>
      </c>
      <c r="G14">
        <f>'Jobs By State'!G14-'Jobs By State'!G13</f>
        <v>8532</v>
      </c>
      <c r="H14">
        <f>'Jobs By State'!H14-'Jobs By State'!H13</f>
        <v>4368</v>
      </c>
      <c r="I14">
        <f>'Jobs By State'!I14-'Jobs By State'!I13</f>
        <v>757</v>
      </c>
      <c r="J14">
        <f>'Jobs By State'!J14-'Jobs By State'!J13</f>
        <v>-240</v>
      </c>
      <c r="K14">
        <f>'Jobs By State'!K14-'Jobs By State'!K13</f>
        <v>22304</v>
      </c>
      <c r="L14">
        <f>'Jobs By State'!L14-'Jobs By State'!L13</f>
        <v>11623</v>
      </c>
      <c r="M14">
        <f>'Jobs By State'!M14-'Jobs By State'!M13</f>
        <v>409</v>
      </c>
      <c r="N14">
        <f>'Jobs By State'!N14-'Jobs By State'!N13</f>
        <v>1742</v>
      </c>
      <c r="O14">
        <f>'Jobs By State'!O14-'Jobs By State'!O13</f>
        <v>17819</v>
      </c>
      <c r="P14">
        <f>'Jobs By State'!P14-'Jobs By State'!P13</f>
        <v>4842</v>
      </c>
      <c r="Q14">
        <f>'Jobs By State'!Q14-'Jobs By State'!Q13</f>
        <v>4264</v>
      </c>
      <c r="R14">
        <f>'Jobs By State'!R14-'Jobs By State'!R13</f>
        <v>1363</v>
      </c>
      <c r="S14">
        <f>'Jobs By State'!S14-'Jobs By State'!S13</f>
        <v>3013</v>
      </c>
      <c r="T14">
        <f>'Jobs By State'!T14-'Jobs By State'!T13</f>
        <v>1701</v>
      </c>
      <c r="U14">
        <f>'Jobs By State'!U14-'Jobs By State'!U13</f>
        <v>432</v>
      </c>
      <c r="V14">
        <f>'Jobs By State'!V14-'Jobs By State'!V13</f>
        <v>4381</v>
      </c>
      <c r="W14">
        <f>'Jobs By State'!W14-'Jobs By State'!W13</f>
        <v>1924</v>
      </c>
      <c r="X14">
        <f>'Jobs By State'!X14-'Jobs By State'!X13</f>
        <v>-3529</v>
      </c>
      <c r="Y14">
        <f>'Jobs By State'!Y14-'Jobs By State'!Y13</f>
        <v>1511</v>
      </c>
      <c r="Z14">
        <f>'Jobs By State'!Z14-'Jobs By State'!Z13</f>
        <v>1809</v>
      </c>
      <c r="AA14">
        <f>'Jobs By State'!AA14-'Jobs By State'!AA13</f>
        <v>4508</v>
      </c>
      <c r="AB14">
        <f>'Jobs By State'!AB14-'Jobs By State'!AB13</f>
        <v>991</v>
      </c>
      <c r="AC14">
        <f>'Jobs By State'!AC14-'Jobs By State'!AC13</f>
        <v>390</v>
      </c>
      <c r="AD14">
        <f>'Jobs By State'!AD14-'Jobs By State'!AD13</f>
        <v>5748</v>
      </c>
      <c r="AE14">
        <f>'Jobs By State'!AE14-'Jobs By State'!AE13</f>
        <v>550</v>
      </c>
      <c r="AF14">
        <f>'Jobs By State'!AF14-'Jobs By State'!AF13</f>
        <v>2049</v>
      </c>
      <c r="AG14">
        <f>'Jobs By State'!AG14-'Jobs By State'!AG13</f>
        <v>2088</v>
      </c>
      <c r="AH14">
        <f>'Jobs By State'!AH14-'Jobs By State'!AH13</f>
        <v>7479</v>
      </c>
      <c r="AI14">
        <f>'Jobs By State'!AI14-'Jobs By State'!AI13</f>
        <v>12988</v>
      </c>
      <c r="AJ14">
        <f>'Jobs By State'!AJ14-'Jobs By State'!AJ13</f>
        <v>595</v>
      </c>
      <c r="AK14">
        <f>'Jobs By State'!AK14-'Jobs By State'!AK13</f>
        <v>6939</v>
      </c>
      <c r="AL14">
        <f>'Jobs By State'!AL14-'Jobs By State'!AL13</f>
        <v>906</v>
      </c>
      <c r="AM14">
        <f>'Jobs By State'!AM14-'Jobs By State'!AM13</f>
        <v>5240</v>
      </c>
      <c r="AN14">
        <f>'Jobs By State'!AN14-'Jobs By State'!AN13</f>
        <v>7084</v>
      </c>
      <c r="AO14">
        <f>'Jobs By State'!AO14-'Jobs By State'!AO13</f>
        <v>600</v>
      </c>
      <c r="AP14">
        <f>'Jobs By State'!AP14-'Jobs By State'!AP13</f>
        <v>4383</v>
      </c>
      <c r="AQ14">
        <f>'Jobs By State'!AQ14-'Jobs By State'!AQ13</f>
        <v>690</v>
      </c>
      <c r="AR14">
        <f>'Jobs By State'!AR14-'Jobs By State'!AR13</f>
        <v>11893</v>
      </c>
      <c r="AS14">
        <f>'Jobs By State'!AS14-'Jobs By State'!AS13</f>
        <v>14840</v>
      </c>
      <c r="AT14">
        <f>'Jobs By State'!AT14-'Jobs By State'!AT13</f>
        <v>5376</v>
      </c>
      <c r="AU14">
        <f>'Jobs By State'!AU14-'Jobs By State'!AU13</f>
        <v>675</v>
      </c>
      <c r="AV14">
        <f>'Jobs By State'!AV14-'Jobs By State'!AV13</f>
        <v>7162</v>
      </c>
      <c r="AW14">
        <f>'Jobs By State'!AW14-'Jobs By State'!AW13</f>
        <v>6870</v>
      </c>
      <c r="AX14">
        <f>'Jobs By State'!AX14-'Jobs By State'!AX13</f>
        <v>1766</v>
      </c>
      <c r="AY14">
        <f>'Jobs By State'!AY14-'Jobs By State'!AY13</f>
        <v>3295</v>
      </c>
      <c r="AZ14">
        <f>'Jobs By State'!AZ14-'Jobs By State'!AZ13</f>
        <v>587</v>
      </c>
    </row>
    <row r="15" spans="1:52" x14ac:dyDescent="0.35">
      <c r="A15" s="1">
        <v>38749</v>
      </c>
      <c r="B15">
        <f>'Jobs By State'!B15-'Jobs By State'!B14</f>
        <v>2419</v>
      </c>
      <c r="C15">
        <f>'Jobs By State'!C15-'Jobs By State'!C14</f>
        <v>695</v>
      </c>
      <c r="D15">
        <f>'Jobs By State'!D15-'Jobs By State'!D14</f>
        <v>12337</v>
      </c>
      <c r="E15">
        <f>'Jobs By State'!E15-'Jobs By State'!E14</f>
        <v>940</v>
      </c>
      <c r="F15">
        <f>'Jobs By State'!F15-'Jobs By State'!F14</f>
        <v>14422</v>
      </c>
      <c r="G15">
        <f>'Jobs By State'!G15-'Jobs By State'!G14</f>
        <v>8265</v>
      </c>
      <c r="H15">
        <f>'Jobs By State'!H15-'Jobs By State'!H14</f>
        <v>4158</v>
      </c>
      <c r="I15">
        <f>'Jobs By State'!I15-'Jobs By State'!I14</f>
        <v>600</v>
      </c>
      <c r="J15">
        <f>'Jobs By State'!J15-'Jobs By State'!J14</f>
        <v>-51</v>
      </c>
      <c r="K15">
        <f>'Jobs By State'!K15-'Jobs By State'!K14</f>
        <v>25043</v>
      </c>
      <c r="L15">
        <f>'Jobs By State'!L15-'Jobs By State'!L14</f>
        <v>12480</v>
      </c>
      <c r="M15">
        <f>'Jobs By State'!M15-'Jobs By State'!M14</f>
        <v>316</v>
      </c>
      <c r="N15">
        <f>'Jobs By State'!N15-'Jobs By State'!N14</f>
        <v>1633</v>
      </c>
      <c r="O15">
        <f>'Jobs By State'!O15-'Jobs By State'!O14</f>
        <v>20023</v>
      </c>
      <c r="P15">
        <f>'Jobs By State'!P15-'Jobs By State'!P14</f>
        <v>4142</v>
      </c>
      <c r="Q15">
        <f>'Jobs By State'!Q15-'Jobs By State'!Q14</f>
        <v>4897</v>
      </c>
      <c r="R15">
        <f>'Jobs By State'!R15-'Jobs By State'!R14</f>
        <v>1443</v>
      </c>
      <c r="S15">
        <f>'Jobs By State'!S15-'Jobs By State'!S14</f>
        <v>3650</v>
      </c>
      <c r="T15">
        <f>'Jobs By State'!T15-'Jobs By State'!T14</f>
        <v>5215</v>
      </c>
      <c r="U15">
        <f>'Jobs By State'!U15-'Jobs By State'!U14</f>
        <v>385</v>
      </c>
      <c r="V15">
        <f>'Jobs By State'!V15-'Jobs By State'!V14</f>
        <v>4300</v>
      </c>
      <c r="W15">
        <f>'Jobs By State'!W15-'Jobs By State'!W14</f>
        <v>2639</v>
      </c>
      <c r="X15">
        <f>'Jobs By State'!X15-'Jobs By State'!X14</f>
        <v>-2607</v>
      </c>
      <c r="Y15">
        <f>'Jobs By State'!Y15-'Jobs By State'!Y14</f>
        <v>1042</v>
      </c>
      <c r="Z15">
        <f>'Jobs By State'!Z15-'Jobs By State'!Z14</f>
        <v>2535</v>
      </c>
      <c r="AA15">
        <f>'Jobs By State'!AA15-'Jobs By State'!AA14</f>
        <v>6106</v>
      </c>
      <c r="AB15">
        <f>'Jobs By State'!AB15-'Jobs By State'!AB14</f>
        <v>1179</v>
      </c>
      <c r="AC15">
        <f>'Jobs By State'!AC15-'Jobs By State'!AC14</f>
        <v>442</v>
      </c>
      <c r="AD15">
        <f>'Jobs By State'!AD15-'Jobs By State'!AD14</f>
        <v>5862</v>
      </c>
      <c r="AE15">
        <f>'Jobs By State'!AE15-'Jobs By State'!AE14</f>
        <v>626</v>
      </c>
      <c r="AF15">
        <f>'Jobs By State'!AF15-'Jobs By State'!AF14</f>
        <v>3138</v>
      </c>
      <c r="AG15">
        <f>'Jobs By State'!AG15-'Jobs By State'!AG14</f>
        <v>2099</v>
      </c>
      <c r="AH15">
        <f>'Jobs By State'!AH15-'Jobs By State'!AH14</f>
        <v>9186</v>
      </c>
      <c r="AI15">
        <f>'Jobs By State'!AI15-'Jobs By State'!AI14</f>
        <v>14766</v>
      </c>
      <c r="AJ15">
        <f>'Jobs By State'!AJ15-'Jobs By State'!AJ14</f>
        <v>603</v>
      </c>
      <c r="AK15">
        <f>'Jobs By State'!AK15-'Jobs By State'!AK14</f>
        <v>8069</v>
      </c>
      <c r="AL15">
        <f>'Jobs By State'!AL15-'Jobs By State'!AL14</f>
        <v>742</v>
      </c>
      <c r="AM15">
        <f>'Jobs By State'!AM15-'Jobs By State'!AM14</f>
        <v>5799</v>
      </c>
      <c r="AN15">
        <f>'Jobs By State'!AN15-'Jobs By State'!AN14</f>
        <v>8436</v>
      </c>
      <c r="AO15">
        <f>'Jobs By State'!AO15-'Jobs By State'!AO14</f>
        <v>754</v>
      </c>
      <c r="AP15">
        <f>'Jobs By State'!AP15-'Jobs By State'!AP14</f>
        <v>4559</v>
      </c>
      <c r="AQ15">
        <f>'Jobs By State'!AQ15-'Jobs By State'!AQ14</f>
        <v>715</v>
      </c>
      <c r="AR15">
        <f>'Jobs By State'!AR15-'Jobs By State'!AR14</f>
        <v>13070</v>
      </c>
      <c r="AS15">
        <f>'Jobs By State'!AS15-'Jobs By State'!AS14</f>
        <v>15666</v>
      </c>
      <c r="AT15">
        <f>'Jobs By State'!AT15-'Jobs By State'!AT14</f>
        <v>5716</v>
      </c>
      <c r="AU15">
        <f>'Jobs By State'!AU15-'Jobs By State'!AU14</f>
        <v>486</v>
      </c>
      <c r="AV15">
        <f>'Jobs By State'!AV15-'Jobs By State'!AV14</f>
        <v>8023</v>
      </c>
      <c r="AW15">
        <f>'Jobs By State'!AW15-'Jobs By State'!AW14</f>
        <v>6612</v>
      </c>
      <c r="AX15">
        <f>'Jobs By State'!AX15-'Jobs By State'!AX14</f>
        <v>1566</v>
      </c>
      <c r="AY15">
        <f>'Jobs By State'!AY15-'Jobs By State'!AY14</f>
        <v>3859</v>
      </c>
      <c r="AZ15">
        <f>'Jobs By State'!AZ15-'Jobs By State'!AZ14</f>
        <v>653</v>
      </c>
    </row>
    <row r="16" spans="1:52" x14ac:dyDescent="0.35">
      <c r="A16" s="1">
        <v>38777</v>
      </c>
      <c r="B16">
        <f>'Jobs By State'!B16-'Jobs By State'!B15</f>
        <v>2575</v>
      </c>
      <c r="C16">
        <f>'Jobs By State'!C16-'Jobs By State'!C15</f>
        <v>806</v>
      </c>
      <c r="D16">
        <f>'Jobs By State'!D16-'Jobs By State'!D15</f>
        <v>11587</v>
      </c>
      <c r="E16">
        <f>'Jobs By State'!E16-'Jobs By State'!E15</f>
        <v>254</v>
      </c>
      <c r="F16">
        <f>'Jobs By State'!F16-'Jobs By State'!F15</f>
        <v>17054</v>
      </c>
      <c r="G16">
        <f>'Jobs By State'!G16-'Jobs By State'!G15</f>
        <v>7557</v>
      </c>
      <c r="H16">
        <f>'Jobs By State'!H16-'Jobs By State'!H15</f>
        <v>3705</v>
      </c>
      <c r="I16">
        <f>'Jobs By State'!I16-'Jobs By State'!I15</f>
        <v>470</v>
      </c>
      <c r="J16">
        <f>'Jobs By State'!J16-'Jobs By State'!J15</f>
        <v>193</v>
      </c>
      <c r="K16">
        <f>'Jobs By State'!K16-'Jobs By State'!K15</f>
        <v>25942</v>
      </c>
      <c r="L16">
        <f>'Jobs By State'!L16-'Jobs By State'!L15</f>
        <v>12507</v>
      </c>
      <c r="M16">
        <f>'Jobs By State'!M16-'Jobs By State'!M15</f>
        <v>323</v>
      </c>
      <c r="N16">
        <f>'Jobs By State'!N16-'Jobs By State'!N15</f>
        <v>1444</v>
      </c>
      <c r="O16">
        <f>'Jobs By State'!O16-'Jobs By State'!O15</f>
        <v>20929</v>
      </c>
      <c r="P16">
        <f>'Jobs By State'!P16-'Jobs By State'!P15</f>
        <v>2614</v>
      </c>
      <c r="Q16">
        <f>'Jobs By State'!Q16-'Jobs By State'!Q15</f>
        <v>5012</v>
      </c>
      <c r="R16">
        <f>'Jobs By State'!R16-'Jobs By State'!R15</f>
        <v>1424</v>
      </c>
      <c r="S16">
        <f>'Jobs By State'!S16-'Jobs By State'!S15</f>
        <v>3731</v>
      </c>
      <c r="T16">
        <f>'Jobs By State'!T16-'Jobs By State'!T15</f>
        <v>4900</v>
      </c>
      <c r="U16">
        <f>'Jobs By State'!U16-'Jobs By State'!U15</f>
        <v>246</v>
      </c>
      <c r="V16">
        <f>'Jobs By State'!V16-'Jobs By State'!V15</f>
        <v>3703</v>
      </c>
      <c r="W16">
        <f>'Jobs By State'!W16-'Jobs By State'!W15</f>
        <v>3260</v>
      </c>
      <c r="X16">
        <f>'Jobs By State'!X16-'Jobs By State'!X15</f>
        <v>-2770</v>
      </c>
      <c r="Y16">
        <f>'Jobs By State'!Y16-'Jobs By State'!Y15</f>
        <v>445</v>
      </c>
      <c r="Z16">
        <f>'Jobs By State'!Z16-'Jobs By State'!Z15</f>
        <v>2545</v>
      </c>
      <c r="AA16">
        <f>'Jobs By State'!AA16-'Jobs By State'!AA15</f>
        <v>6522</v>
      </c>
      <c r="AB16">
        <f>'Jobs By State'!AB16-'Jobs By State'!AB15</f>
        <v>1415</v>
      </c>
      <c r="AC16">
        <f>'Jobs By State'!AC16-'Jobs By State'!AC15</f>
        <v>445</v>
      </c>
      <c r="AD16">
        <f>'Jobs By State'!AD16-'Jobs By State'!AD15</f>
        <v>5804</v>
      </c>
      <c r="AE16">
        <f>'Jobs By State'!AE16-'Jobs By State'!AE15</f>
        <v>660</v>
      </c>
      <c r="AF16">
        <f>'Jobs By State'!AF16-'Jobs By State'!AF15</f>
        <v>3378</v>
      </c>
      <c r="AG16">
        <f>'Jobs By State'!AG16-'Jobs By State'!AG15</f>
        <v>1881</v>
      </c>
      <c r="AH16">
        <f>'Jobs By State'!AH16-'Jobs By State'!AH15</f>
        <v>8431</v>
      </c>
      <c r="AI16">
        <f>'Jobs By State'!AI16-'Jobs By State'!AI15</f>
        <v>15444</v>
      </c>
      <c r="AJ16">
        <f>'Jobs By State'!AJ16-'Jobs By State'!AJ15</f>
        <v>558</v>
      </c>
      <c r="AK16">
        <f>'Jobs By State'!AK16-'Jobs By State'!AK15</f>
        <v>7989</v>
      </c>
      <c r="AL16">
        <f>'Jobs By State'!AL16-'Jobs By State'!AL15</f>
        <v>712</v>
      </c>
      <c r="AM16">
        <f>'Jobs By State'!AM16-'Jobs By State'!AM15</f>
        <v>6022</v>
      </c>
      <c r="AN16">
        <f>'Jobs By State'!AN16-'Jobs By State'!AN15</f>
        <v>7774</v>
      </c>
      <c r="AO16">
        <f>'Jobs By State'!AO16-'Jobs By State'!AO15</f>
        <v>759</v>
      </c>
      <c r="AP16">
        <f>'Jobs By State'!AP16-'Jobs By State'!AP15</f>
        <v>3755</v>
      </c>
      <c r="AQ16">
        <f>'Jobs By State'!AQ16-'Jobs By State'!AQ15</f>
        <v>733</v>
      </c>
      <c r="AR16">
        <f>'Jobs By State'!AR16-'Jobs By State'!AR15</f>
        <v>13660</v>
      </c>
      <c r="AS16">
        <f>'Jobs By State'!AS16-'Jobs By State'!AS15</f>
        <v>16593</v>
      </c>
      <c r="AT16">
        <f>'Jobs By State'!AT16-'Jobs By State'!AT15</f>
        <v>5792</v>
      </c>
      <c r="AU16">
        <f>'Jobs By State'!AU16-'Jobs By State'!AU15</f>
        <v>265</v>
      </c>
      <c r="AV16">
        <f>'Jobs By State'!AV16-'Jobs By State'!AV15</f>
        <v>7956</v>
      </c>
      <c r="AW16">
        <f>'Jobs By State'!AW16-'Jobs By State'!AW15</f>
        <v>5704</v>
      </c>
      <c r="AX16">
        <f>'Jobs By State'!AX16-'Jobs By State'!AX15</f>
        <v>1159</v>
      </c>
      <c r="AY16">
        <f>'Jobs By State'!AY16-'Jobs By State'!AY15</f>
        <v>3957</v>
      </c>
      <c r="AZ16">
        <f>'Jobs By State'!AZ16-'Jobs By State'!AZ15</f>
        <v>667</v>
      </c>
    </row>
    <row r="17" spans="1:52" x14ac:dyDescent="0.35">
      <c r="A17" s="1">
        <v>38808</v>
      </c>
      <c r="B17">
        <f>'Jobs By State'!B17-'Jobs By State'!B16</f>
        <v>2656</v>
      </c>
      <c r="C17">
        <f>'Jobs By State'!C17-'Jobs By State'!C16</f>
        <v>817</v>
      </c>
      <c r="D17">
        <f>'Jobs By State'!D17-'Jobs By State'!D16</f>
        <v>10257</v>
      </c>
      <c r="E17">
        <f>'Jobs By State'!E17-'Jobs By State'!E16</f>
        <v>-459</v>
      </c>
      <c r="F17">
        <f>'Jobs By State'!F17-'Jobs By State'!F16</f>
        <v>17291</v>
      </c>
      <c r="G17">
        <f>'Jobs By State'!G17-'Jobs By State'!G16</f>
        <v>6647</v>
      </c>
      <c r="H17">
        <f>'Jobs By State'!H17-'Jobs By State'!H16</f>
        <v>3128</v>
      </c>
      <c r="I17">
        <f>'Jobs By State'!I17-'Jobs By State'!I16</f>
        <v>367</v>
      </c>
      <c r="J17">
        <f>'Jobs By State'!J17-'Jobs By State'!J16</f>
        <v>402</v>
      </c>
      <c r="K17">
        <f>'Jobs By State'!K17-'Jobs By State'!K16</f>
        <v>24728</v>
      </c>
      <c r="L17">
        <f>'Jobs By State'!L17-'Jobs By State'!L16</f>
        <v>11801</v>
      </c>
      <c r="M17">
        <f>'Jobs By State'!M17-'Jobs By State'!M16</f>
        <v>473</v>
      </c>
      <c r="N17">
        <f>'Jobs By State'!N17-'Jobs By State'!N16</f>
        <v>1228</v>
      </c>
      <c r="O17">
        <f>'Jobs By State'!O17-'Jobs By State'!O16</f>
        <v>20724</v>
      </c>
      <c r="P17">
        <f>'Jobs By State'!P17-'Jobs By State'!P16</f>
        <v>664</v>
      </c>
      <c r="Q17">
        <f>'Jobs By State'!Q17-'Jobs By State'!Q16</f>
        <v>4611</v>
      </c>
      <c r="R17">
        <f>'Jobs By State'!R17-'Jobs By State'!R16</f>
        <v>1342</v>
      </c>
      <c r="S17">
        <f>'Jobs By State'!S17-'Jobs By State'!S16</f>
        <v>3390</v>
      </c>
      <c r="T17">
        <f>'Jobs By State'!T17-'Jobs By State'!T16</f>
        <v>2936</v>
      </c>
      <c r="U17">
        <f>'Jobs By State'!U17-'Jobs By State'!U16</f>
        <v>83</v>
      </c>
      <c r="V17">
        <f>'Jobs By State'!V17-'Jobs By State'!V16</f>
        <v>2770</v>
      </c>
      <c r="W17">
        <f>'Jobs By State'!W17-'Jobs By State'!W16</f>
        <v>3777</v>
      </c>
      <c r="X17">
        <f>'Jobs By State'!X17-'Jobs By State'!X16</f>
        <v>-4021</v>
      </c>
      <c r="Y17">
        <f>'Jobs By State'!Y17-'Jobs By State'!Y16</f>
        <v>-46</v>
      </c>
      <c r="Z17">
        <f>'Jobs By State'!Z17-'Jobs By State'!Z16</f>
        <v>2355</v>
      </c>
      <c r="AA17">
        <f>'Jobs By State'!AA17-'Jobs By State'!AA16</f>
        <v>5831</v>
      </c>
      <c r="AB17">
        <f>'Jobs By State'!AB17-'Jobs By State'!AB16</f>
        <v>1499</v>
      </c>
      <c r="AC17">
        <f>'Jobs By State'!AC17-'Jobs By State'!AC16</f>
        <v>439</v>
      </c>
      <c r="AD17">
        <f>'Jobs By State'!AD17-'Jobs By State'!AD16</f>
        <v>5653</v>
      </c>
      <c r="AE17">
        <f>'Jobs By State'!AE17-'Jobs By State'!AE16</f>
        <v>632</v>
      </c>
      <c r="AF17">
        <f>'Jobs By State'!AF17-'Jobs By State'!AF16</f>
        <v>2859</v>
      </c>
      <c r="AG17">
        <f>'Jobs By State'!AG17-'Jobs By State'!AG16</f>
        <v>1535</v>
      </c>
      <c r="AH17">
        <f>'Jobs By State'!AH17-'Jobs By State'!AH16</f>
        <v>5111</v>
      </c>
      <c r="AI17">
        <f>'Jobs By State'!AI17-'Jobs By State'!AI16</f>
        <v>14786</v>
      </c>
      <c r="AJ17">
        <f>'Jobs By State'!AJ17-'Jobs By State'!AJ16</f>
        <v>497</v>
      </c>
      <c r="AK17">
        <f>'Jobs By State'!AK17-'Jobs By State'!AK16</f>
        <v>6985</v>
      </c>
      <c r="AL17">
        <f>'Jobs By State'!AL17-'Jobs By State'!AL16</f>
        <v>718</v>
      </c>
      <c r="AM17">
        <f>'Jobs By State'!AM17-'Jobs By State'!AM16</f>
        <v>5856</v>
      </c>
      <c r="AN17">
        <f>'Jobs By State'!AN17-'Jobs By State'!AN16</f>
        <v>5790</v>
      </c>
      <c r="AO17">
        <f>'Jobs By State'!AO17-'Jobs By State'!AO16</f>
        <v>645</v>
      </c>
      <c r="AP17">
        <f>'Jobs By State'!AP17-'Jobs By State'!AP16</f>
        <v>2339</v>
      </c>
      <c r="AQ17">
        <f>'Jobs By State'!AQ17-'Jobs By State'!AQ16</f>
        <v>749</v>
      </c>
      <c r="AR17">
        <f>'Jobs By State'!AR17-'Jobs By State'!AR16</f>
        <v>13583</v>
      </c>
      <c r="AS17">
        <f>'Jobs By State'!AS17-'Jobs By State'!AS16</f>
        <v>17217</v>
      </c>
      <c r="AT17">
        <f>'Jobs By State'!AT17-'Jobs By State'!AT16</f>
        <v>5588</v>
      </c>
      <c r="AU17">
        <f>'Jobs By State'!AU17-'Jobs By State'!AU16</f>
        <v>75</v>
      </c>
      <c r="AV17">
        <f>'Jobs By State'!AV17-'Jobs By State'!AV16</f>
        <v>7021</v>
      </c>
      <c r="AW17">
        <f>'Jobs By State'!AW17-'Jobs By State'!AW16</f>
        <v>4483</v>
      </c>
      <c r="AX17">
        <f>'Jobs By State'!AX17-'Jobs By State'!AX16</f>
        <v>656</v>
      </c>
      <c r="AY17">
        <f>'Jobs By State'!AY17-'Jobs By State'!AY16</f>
        <v>3554</v>
      </c>
      <c r="AZ17">
        <f>'Jobs By State'!AZ17-'Jobs By State'!AZ16</f>
        <v>624</v>
      </c>
    </row>
    <row r="18" spans="1:52" x14ac:dyDescent="0.35">
      <c r="A18" s="1">
        <v>38838</v>
      </c>
      <c r="B18">
        <f>'Jobs By State'!B18-'Jobs By State'!B17</f>
        <v>2689</v>
      </c>
      <c r="C18">
        <f>'Jobs By State'!C18-'Jobs By State'!C17</f>
        <v>711</v>
      </c>
      <c r="D18">
        <f>'Jobs By State'!D18-'Jobs By State'!D17</f>
        <v>9332</v>
      </c>
      <c r="E18">
        <f>'Jobs By State'!E18-'Jobs By State'!E17</f>
        <v>-1067</v>
      </c>
      <c r="F18">
        <f>'Jobs By State'!F18-'Jobs By State'!F17</f>
        <v>17612</v>
      </c>
      <c r="G18">
        <f>'Jobs By State'!G18-'Jobs By State'!G17</f>
        <v>6021</v>
      </c>
      <c r="H18">
        <f>'Jobs By State'!H18-'Jobs By State'!H17</f>
        <v>2635</v>
      </c>
      <c r="I18">
        <f>'Jobs By State'!I18-'Jobs By State'!I17</f>
        <v>310</v>
      </c>
      <c r="J18">
        <f>'Jobs By State'!J18-'Jobs By State'!J17</f>
        <v>556</v>
      </c>
      <c r="K18">
        <f>'Jobs By State'!K18-'Jobs By State'!K17</f>
        <v>23132</v>
      </c>
      <c r="L18">
        <f>'Jobs By State'!L18-'Jobs By State'!L17</f>
        <v>11334</v>
      </c>
      <c r="M18">
        <f>'Jobs By State'!M18-'Jobs By State'!M17</f>
        <v>731</v>
      </c>
      <c r="N18">
        <f>'Jobs By State'!N18-'Jobs By State'!N17</f>
        <v>1043</v>
      </c>
      <c r="O18">
        <f>'Jobs By State'!O18-'Jobs By State'!O17</f>
        <v>21020</v>
      </c>
      <c r="P18">
        <f>'Jobs By State'!P18-'Jobs By State'!P17</f>
        <v>-748</v>
      </c>
      <c r="Q18">
        <f>'Jobs By State'!Q18-'Jobs By State'!Q17</f>
        <v>3888</v>
      </c>
      <c r="R18">
        <f>'Jobs By State'!R18-'Jobs By State'!R17</f>
        <v>1308</v>
      </c>
      <c r="S18">
        <f>'Jobs By State'!S18-'Jobs By State'!S17</f>
        <v>3074</v>
      </c>
      <c r="T18">
        <f>'Jobs By State'!T18-'Jobs By State'!T17</f>
        <v>2449</v>
      </c>
      <c r="U18">
        <f>'Jobs By State'!U18-'Jobs By State'!U17</f>
        <v>-18</v>
      </c>
      <c r="V18">
        <f>'Jobs By State'!V18-'Jobs By State'!V17</f>
        <v>1925</v>
      </c>
      <c r="W18">
        <f>'Jobs By State'!W18-'Jobs By State'!W17</f>
        <v>4393</v>
      </c>
      <c r="X18">
        <f>'Jobs By State'!X18-'Jobs By State'!X17</f>
        <v>-5354</v>
      </c>
      <c r="Y18">
        <f>'Jobs By State'!Y18-'Jobs By State'!Y17</f>
        <v>-317</v>
      </c>
      <c r="Z18">
        <f>'Jobs By State'!Z18-'Jobs By State'!Z17</f>
        <v>2450</v>
      </c>
      <c r="AA18">
        <f>'Jobs By State'!AA18-'Jobs By State'!AA17</f>
        <v>4856</v>
      </c>
      <c r="AB18">
        <f>'Jobs By State'!AB18-'Jobs By State'!AB17</f>
        <v>1302</v>
      </c>
      <c r="AC18">
        <f>'Jobs By State'!AC18-'Jobs By State'!AC17</f>
        <v>424</v>
      </c>
      <c r="AD18">
        <f>'Jobs By State'!AD18-'Jobs By State'!AD17</f>
        <v>5445</v>
      </c>
      <c r="AE18">
        <f>'Jobs By State'!AE18-'Jobs By State'!AE17</f>
        <v>541</v>
      </c>
      <c r="AF18">
        <f>'Jobs By State'!AF18-'Jobs By State'!AF17</f>
        <v>2509</v>
      </c>
      <c r="AG18">
        <f>'Jobs By State'!AG18-'Jobs By State'!AG17</f>
        <v>1157</v>
      </c>
      <c r="AH18">
        <f>'Jobs By State'!AH18-'Jobs By State'!AH17</f>
        <v>1782</v>
      </c>
      <c r="AI18">
        <f>'Jobs By State'!AI18-'Jobs By State'!AI17</f>
        <v>13635</v>
      </c>
      <c r="AJ18">
        <f>'Jobs By State'!AJ18-'Jobs By State'!AJ17</f>
        <v>469</v>
      </c>
      <c r="AK18">
        <f>'Jobs By State'!AK18-'Jobs By State'!AK17</f>
        <v>6123</v>
      </c>
      <c r="AL18">
        <f>'Jobs By State'!AL18-'Jobs By State'!AL17</f>
        <v>753</v>
      </c>
      <c r="AM18">
        <f>'Jobs By State'!AM18-'Jobs By State'!AM17</f>
        <v>5506</v>
      </c>
      <c r="AN18">
        <f>'Jobs By State'!AN18-'Jobs By State'!AN17</f>
        <v>4001</v>
      </c>
      <c r="AO18">
        <f>'Jobs By State'!AO18-'Jobs By State'!AO17</f>
        <v>495</v>
      </c>
      <c r="AP18">
        <f>'Jobs By State'!AP18-'Jobs By State'!AP17</f>
        <v>1257</v>
      </c>
      <c r="AQ18">
        <f>'Jobs By State'!AQ18-'Jobs By State'!AQ17</f>
        <v>750</v>
      </c>
      <c r="AR18">
        <f>'Jobs By State'!AR18-'Jobs By State'!AR17</f>
        <v>13406</v>
      </c>
      <c r="AS18">
        <f>'Jobs By State'!AS18-'Jobs By State'!AS17</f>
        <v>18036</v>
      </c>
      <c r="AT18">
        <f>'Jobs By State'!AT18-'Jobs By State'!AT17</f>
        <v>5180</v>
      </c>
      <c r="AU18">
        <f>'Jobs By State'!AU18-'Jobs By State'!AU17</f>
        <v>-24</v>
      </c>
      <c r="AV18">
        <f>'Jobs By State'!AV18-'Jobs By State'!AV17</f>
        <v>6101</v>
      </c>
      <c r="AW18">
        <f>'Jobs By State'!AW18-'Jobs By State'!AW17</f>
        <v>3660</v>
      </c>
      <c r="AX18">
        <f>'Jobs By State'!AX18-'Jobs By State'!AX17</f>
        <v>264</v>
      </c>
      <c r="AY18">
        <f>'Jobs By State'!AY18-'Jobs By State'!AY17</f>
        <v>3122</v>
      </c>
      <c r="AZ18">
        <f>'Jobs By State'!AZ18-'Jobs By State'!AZ17</f>
        <v>535</v>
      </c>
    </row>
    <row r="19" spans="1:52" x14ac:dyDescent="0.35">
      <c r="A19" s="1">
        <v>38869</v>
      </c>
      <c r="B19">
        <f>'Jobs By State'!B19-'Jobs By State'!B18</f>
        <v>2566</v>
      </c>
      <c r="C19">
        <f>'Jobs By State'!C19-'Jobs By State'!C18</f>
        <v>509</v>
      </c>
      <c r="D19">
        <f>'Jobs By State'!D19-'Jobs By State'!D18</f>
        <v>9012</v>
      </c>
      <c r="E19">
        <f>'Jobs By State'!E19-'Jobs By State'!E18</f>
        <v>-1366</v>
      </c>
      <c r="F19">
        <f>'Jobs By State'!F19-'Jobs By State'!F18</f>
        <v>18460</v>
      </c>
      <c r="G19">
        <f>'Jobs By State'!G19-'Jobs By State'!G18</f>
        <v>5710</v>
      </c>
      <c r="H19">
        <f>'Jobs By State'!H19-'Jobs By State'!H18</f>
        <v>2329</v>
      </c>
      <c r="I19">
        <f>'Jobs By State'!I19-'Jobs By State'!I18</f>
        <v>307</v>
      </c>
      <c r="J19">
        <f>'Jobs By State'!J19-'Jobs By State'!J18</f>
        <v>634</v>
      </c>
      <c r="K19">
        <f>'Jobs By State'!K19-'Jobs By State'!K18</f>
        <v>21460</v>
      </c>
      <c r="L19">
        <f>'Jobs By State'!L19-'Jobs By State'!L18</f>
        <v>11383</v>
      </c>
      <c r="M19">
        <f>'Jobs By State'!M19-'Jobs By State'!M18</f>
        <v>1059</v>
      </c>
      <c r="N19">
        <f>'Jobs By State'!N19-'Jobs By State'!N18</f>
        <v>939</v>
      </c>
      <c r="O19">
        <f>'Jobs By State'!O19-'Jobs By State'!O18</f>
        <v>21279</v>
      </c>
      <c r="P19">
        <f>'Jobs By State'!P19-'Jobs By State'!P18</f>
        <v>-1345</v>
      </c>
      <c r="Q19">
        <f>'Jobs By State'!Q19-'Jobs By State'!Q18</f>
        <v>3004</v>
      </c>
      <c r="R19">
        <f>'Jobs By State'!R19-'Jobs By State'!R18</f>
        <v>1307</v>
      </c>
      <c r="S19">
        <f>'Jobs By State'!S19-'Jobs By State'!S18</f>
        <v>2944</v>
      </c>
      <c r="T19">
        <f>'Jobs By State'!T19-'Jobs By State'!T18</f>
        <v>3166</v>
      </c>
      <c r="U19">
        <f>'Jobs By State'!U19-'Jobs By State'!U18</f>
        <v>-11</v>
      </c>
      <c r="V19">
        <f>'Jobs By State'!V19-'Jobs By State'!V18</f>
        <v>1451</v>
      </c>
      <c r="W19">
        <f>'Jobs By State'!W19-'Jobs By State'!W18</f>
        <v>4719</v>
      </c>
      <c r="X19">
        <f>'Jobs By State'!X19-'Jobs By State'!X18</f>
        <v>-6514</v>
      </c>
      <c r="Y19">
        <f>'Jobs By State'!Y19-'Jobs By State'!Y18</f>
        <v>-360</v>
      </c>
      <c r="Z19">
        <f>'Jobs By State'!Z19-'Jobs By State'!Z18</f>
        <v>2437</v>
      </c>
      <c r="AA19">
        <f>'Jobs By State'!AA19-'Jobs By State'!AA18</f>
        <v>4038</v>
      </c>
      <c r="AB19">
        <f>'Jobs By State'!AB19-'Jobs By State'!AB18</f>
        <v>845</v>
      </c>
      <c r="AC19">
        <f>'Jobs By State'!AC19-'Jobs By State'!AC18</f>
        <v>427</v>
      </c>
      <c r="AD19">
        <f>'Jobs By State'!AD19-'Jobs By State'!AD18</f>
        <v>5203</v>
      </c>
      <c r="AE19">
        <f>'Jobs By State'!AE19-'Jobs By State'!AE18</f>
        <v>427</v>
      </c>
      <c r="AF19">
        <f>'Jobs By State'!AF19-'Jobs By State'!AF18</f>
        <v>2584</v>
      </c>
      <c r="AG19">
        <f>'Jobs By State'!AG19-'Jobs By State'!AG18</f>
        <v>837</v>
      </c>
      <c r="AH19">
        <f>'Jobs By State'!AH19-'Jobs By State'!AH18</f>
        <v>-564</v>
      </c>
      <c r="AI19">
        <f>'Jobs By State'!AI19-'Jobs By State'!AI18</f>
        <v>12466</v>
      </c>
      <c r="AJ19">
        <f>'Jobs By State'!AJ19-'Jobs By State'!AJ18</f>
        <v>497</v>
      </c>
      <c r="AK19">
        <f>'Jobs By State'!AK19-'Jobs By State'!AK18</f>
        <v>5459</v>
      </c>
      <c r="AL19">
        <f>'Jobs By State'!AL19-'Jobs By State'!AL18</f>
        <v>689</v>
      </c>
      <c r="AM19">
        <f>'Jobs By State'!AM19-'Jobs By State'!AM18</f>
        <v>5088</v>
      </c>
      <c r="AN19">
        <f>'Jobs By State'!AN19-'Jobs By State'!AN18</f>
        <v>3103</v>
      </c>
      <c r="AO19">
        <f>'Jobs By State'!AO19-'Jobs By State'!AO18</f>
        <v>376</v>
      </c>
      <c r="AP19">
        <f>'Jobs By State'!AP19-'Jobs By State'!AP18</f>
        <v>973</v>
      </c>
      <c r="AQ19">
        <f>'Jobs By State'!AQ19-'Jobs By State'!AQ18</f>
        <v>749</v>
      </c>
      <c r="AR19">
        <f>'Jobs By State'!AR19-'Jobs By State'!AR18</f>
        <v>13261</v>
      </c>
      <c r="AS19">
        <f>'Jobs By State'!AS19-'Jobs By State'!AS18</f>
        <v>19119</v>
      </c>
      <c r="AT19">
        <f>'Jobs By State'!AT19-'Jobs By State'!AT18</f>
        <v>4692</v>
      </c>
      <c r="AU19">
        <f>'Jobs By State'!AU19-'Jobs By State'!AU18</f>
        <v>-33</v>
      </c>
      <c r="AV19">
        <f>'Jobs By State'!AV19-'Jobs By State'!AV18</f>
        <v>5462</v>
      </c>
      <c r="AW19">
        <f>'Jobs By State'!AW19-'Jobs By State'!AW18</f>
        <v>3258</v>
      </c>
      <c r="AX19">
        <f>'Jobs By State'!AX19-'Jobs By State'!AX18</f>
        <v>64</v>
      </c>
      <c r="AY19">
        <f>'Jobs By State'!AY19-'Jobs By State'!AY18</f>
        <v>2639</v>
      </c>
      <c r="AZ19">
        <f>'Jobs By State'!AZ19-'Jobs By State'!AZ18</f>
        <v>427</v>
      </c>
    </row>
    <row r="20" spans="1:52" x14ac:dyDescent="0.35">
      <c r="A20" s="1">
        <v>38899</v>
      </c>
      <c r="B20">
        <f>'Jobs By State'!B20-'Jobs By State'!B19</f>
        <v>2369</v>
      </c>
      <c r="C20">
        <f>'Jobs By State'!C20-'Jobs By State'!C19</f>
        <v>298</v>
      </c>
      <c r="D20">
        <f>'Jobs By State'!D20-'Jobs By State'!D19</f>
        <v>9610</v>
      </c>
      <c r="E20">
        <f>'Jobs By State'!E20-'Jobs By State'!E19</f>
        <v>-1170</v>
      </c>
      <c r="F20">
        <f>'Jobs By State'!F20-'Jobs By State'!F19</f>
        <v>21468</v>
      </c>
      <c r="G20">
        <f>'Jobs By State'!G20-'Jobs By State'!G19</f>
        <v>6039</v>
      </c>
      <c r="H20">
        <f>'Jobs By State'!H20-'Jobs By State'!H19</f>
        <v>2350</v>
      </c>
      <c r="I20">
        <f>'Jobs By State'!I20-'Jobs By State'!I19</f>
        <v>364</v>
      </c>
      <c r="J20">
        <f>'Jobs By State'!J20-'Jobs By State'!J19</f>
        <v>621</v>
      </c>
      <c r="K20">
        <f>'Jobs By State'!K20-'Jobs By State'!K19</f>
        <v>21754</v>
      </c>
      <c r="L20">
        <f>'Jobs By State'!L20-'Jobs By State'!L19</f>
        <v>12563</v>
      </c>
      <c r="M20">
        <f>'Jobs By State'!M20-'Jobs By State'!M19</f>
        <v>1381</v>
      </c>
      <c r="N20">
        <f>'Jobs By State'!N20-'Jobs By State'!N19</f>
        <v>911</v>
      </c>
      <c r="O20">
        <f>'Jobs By State'!O20-'Jobs By State'!O19</f>
        <v>22224</v>
      </c>
      <c r="P20">
        <f>'Jobs By State'!P20-'Jobs By State'!P19</f>
        <v>-439</v>
      </c>
      <c r="Q20">
        <f>'Jobs By State'!Q20-'Jobs By State'!Q19</f>
        <v>2210</v>
      </c>
      <c r="R20">
        <f>'Jobs By State'!R20-'Jobs By State'!R19</f>
        <v>1449</v>
      </c>
      <c r="S20">
        <f>'Jobs By State'!S20-'Jobs By State'!S19</f>
        <v>3268</v>
      </c>
      <c r="T20">
        <f>'Jobs By State'!T20-'Jobs By State'!T19</f>
        <v>4570</v>
      </c>
      <c r="U20">
        <f>'Jobs By State'!U20-'Jobs By State'!U19</f>
        <v>142</v>
      </c>
      <c r="V20">
        <f>'Jobs By State'!V20-'Jobs By State'!V19</f>
        <v>1628</v>
      </c>
      <c r="W20">
        <f>'Jobs By State'!W20-'Jobs By State'!W19</f>
        <v>4870</v>
      </c>
      <c r="X20">
        <f>'Jobs By State'!X20-'Jobs By State'!X19</f>
        <v>-6301</v>
      </c>
      <c r="Y20">
        <f>'Jobs By State'!Y20-'Jobs By State'!Y19</f>
        <v>-179</v>
      </c>
      <c r="Z20">
        <f>'Jobs By State'!Z20-'Jobs By State'!Z19</f>
        <v>2476</v>
      </c>
      <c r="AA20">
        <f>'Jobs By State'!AA20-'Jobs By State'!AA19</f>
        <v>4047</v>
      </c>
      <c r="AB20">
        <f>'Jobs By State'!AB20-'Jobs By State'!AB19</f>
        <v>300</v>
      </c>
      <c r="AC20">
        <f>'Jobs By State'!AC20-'Jobs By State'!AC19</f>
        <v>496</v>
      </c>
      <c r="AD20">
        <f>'Jobs By State'!AD20-'Jobs By State'!AD19</f>
        <v>4935</v>
      </c>
      <c r="AE20">
        <f>'Jobs By State'!AE20-'Jobs By State'!AE19</f>
        <v>329</v>
      </c>
      <c r="AF20">
        <f>'Jobs By State'!AF20-'Jobs By State'!AF19</f>
        <v>3964</v>
      </c>
      <c r="AG20">
        <f>'Jobs By State'!AG20-'Jobs By State'!AG19</f>
        <v>664</v>
      </c>
      <c r="AH20">
        <f>'Jobs By State'!AH20-'Jobs By State'!AH19</f>
        <v>235</v>
      </c>
      <c r="AI20">
        <f>'Jobs By State'!AI20-'Jobs By State'!AI19</f>
        <v>12423</v>
      </c>
      <c r="AJ20">
        <f>'Jobs By State'!AJ20-'Jobs By State'!AJ19</f>
        <v>596</v>
      </c>
      <c r="AK20">
        <f>'Jobs By State'!AK20-'Jobs By State'!AK19</f>
        <v>5780</v>
      </c>
      <c r="AL20">
        <f>'Jobs By State'!AL20-'Jobs By State'!AL19</f>
        <v>787</v>
      </c>
      <c r="AM20">
        <f>'Jobs By State'!AM20-'Jobs By State'!AM19</f>
        <v>4869</v>
      </c>
      <c r="AN20">
        <f>'Jobs By State'!AN20-'Jobs By State'!AN19</f>
        <v>4056</v>
      </c>
      <c r="AO20">
        <f>'Jobs By State'!AO20-'Jobs By State'!AO19</f>
        <v>344</v>
      </c>
      <c r="AP20">
        <f>'Jobs By State'!AP20-'Jobs By State'!AP19</f>
        <v>1975</v>
      </c>
      <c r="AQ20">
        <f>'Jobs By State'!AQ20-'Jobs By State'!AQ19</f>
        <v>749</v>
      </c>
      <c r="AR20">
        <f>'Jobs By State'!AR20-'Jobs By State'!AR19</f>
        <v>13594</v>
      </c>
      <c r="AS20">
        <f>'Jobs By State'!AS20-'Jobs By State'!AS19</f>
        <v>21301</v>
      </c>
      <c r="AT20">
        <f>'Jobs By State'!AT20-'Jobs By State'!AT19</f>
        <v>4325</v>
      </c>
      <c r="AU20">
        <f>'Jobs By State'!AU20-'Jobs By State'!AU19</f>
        <v>-7</v>
      </c>
      <c r="AV20">
        <f>'Jobs By State'!AV20-'Jobs By State'!AV19</f>
        <v>5963</v>
      </c>
      <c r="AW20">
        <f>'Jobs By State'!AW20-'Jobs By State'!AW19</f>
        <v>3818</v>
      </c>
      <c r="AX20">
        <f>'Jobs By State'!AX20-'Jobs By State'!AX19</f>
        <v>154</v>
      </c>
      <c r="AY20">
        <f>'Jobs By State'!AY20-'Jobs By State'!AY19</f>
        <v>2508</v>
      </c>
      <c r="AZ20">
        <f>'Jobs By State'!AZ20-'Jobs By State'!AZ19</f>
        <v>356</v>
      </c>
    </row>
    <row r="21" spans="1:52" x14ac:dyDescent="0.35">
      <c r="A21" s="1">
        <v>38930</v>
      </c>
      <c r="B21">
        <f>'Jobs By State'!B21-'Jobs By State'!B20</f>
        <v>2144</v>
      </c>
      <c r="C21">
        <f>'Jobs By State'!C21-'Jobs By State'!C20</f>
        <v>133</v>
      </c>
      <c r="D21">
        <f>'Jobs By State'!D21-'Jobs By State'!D20</f>
        <v>10285</v>
      </c>
      <c r="E21">
        <f>'Jobs By State'!E21-'Jobs By State'!E20</f>
        <v>-612</v>
      </c>
      <c r="F21">
        <f>'Jobs By State'!F21-'Jobs By State'!F20</f>
        <v>24813</v>
      </c>
      <c r="G21">
        <f>'Jobs By State'!G21-'Jobs By State'!G20</f>
        <v>6509</v>
      </c>
      <c r="H21">
        <f>'Jobs By State'!H21-'Jobs By State'!H20</f>
        <v>2532</v>
      </c>
      <c r="I21">
        <f>'Jobs By State'!I21-'Jobs By State'!I20</f>
        <v>455</v>
      </c>
      <c r="J21">
        <f>'Jobs By State'!J21-'Jobs By State'!J20</f>
        <v>534</v>
      </c>
      <c r="K21">
        <f>'Jobs By State'!K21-'Jobs By State'!K20</f>
        <v>22395</v>
      </c>
      <c r="L21">
        <f>'Jobs By State'!L21-'Jobs By State'!L20</f>
        <v>14138</v>
      </c>
      <c r="M21">
        <f>'Jobs By State'!M21-'Jobs By State'!M20</f>
        <v>1543</v>
      </c>
      <c r="N21">
        <f>'Jobs By State'!N21-'Jobs By State'!N20</f>
        <v>918</v>
      </c>
      <c r="O21">
        <f>'Jobs By State'!O21-'Jobs By State'!O20</f>
        <v>22054</v>
      </c>
      <c r="P21">
        <f>'Jobs By State'!P21-'Jobs By State'!P20</f>
        <v>1200</v>
      </c>
      <c r="Q21">
        <f>'Jobs By State'!Q21-'Jobs By State'!Q20</f>
        <v>1491</v>
      </c>
      <c r="R21">
        <f>'Jobs By State'!R21-'Jobs By State'!R20</f>
        <v>1672</v>
      </c>
      <c r="S21">
        <f>'Jobs By State'!S21-'Jobs By State'!S20</f>
        <v>3757</v>
      </c>
      <c r="T21">
        <f>'Jobs By State'!T21-'Jobs By State'!T20</f>
        <v>5870</v>
      </c>
      <c r="U21">
        <f>'Jobs By State'!U21-'Jobs By State'!U20</f>
        <v>407</v>
      </c>
      <c r="V21">
        <f>'Jobs By State'!V21-'Jobs By State'!V20</f>
        <v>2236</v>
      </c>
      <c r="W21">
        <f>'Jobs By State'!W21-'Jobs By State'!W20</f>
        <v>4500</v>
      </c>
      <c r="X21">
        <f>'Jobs By State'!X21-'Jobs By State'!X20</f>
        <v>-5202</v>
      </c>
      <c r="Y21">
        <f>'Jobs By State'!Y21-'Jobs By State'!Y20</f>
        <v>107</v>
      </c>
      <c r="Z21">
        <f>'Jobs By State'!Z21-'Jobs By State'!Z20</f>
        <v>2472</v>
      </c>
      <c r="AA21">
        <f>'Jobs By State'!AA21-'Jobs By State'!AA20</f>
        <v>4460</v>
      </c>
      <c r="AB21">
        <f>'Jobs By State'!AB21-'Jobs By State'!AB20</f>
        <v>-65</v>
      </c>
      <c r="AC21">
        <f>'Jobs By State'!AC21-'Jobs By State'!AC20</f>
        <v>622</v>
      </c>
      <c r="AD21">
        <f>'Jobs By State'!AD21-'Jobs By State'!AD20</f>
        <v>4583</v>
      </c>
      <c r="AE21">
        <f>'Jobs By State'!AE21-'Jobs By State'!AE20</f>
        <v>292</v>
      </c>
      <c r="AF21">
        <f>'Jobs By State'!AF21-'Jobs By State'!AF20</f>
        <v>5648</v>
      </c>
      <c r="AG21">
        <f>'Jobs By State'!AG21-'Jobs By State'!AG20</f>
        <v>617</v>
      </c>
      <c r="AH21">
        <f>'Jobs By State'!AH21-'Jobs By State'!AH20</f>
        <v>2754</v>
      </c>
      <c r="AI21">
        <f>'Jobs By State'!AI21-'Jobs By State'!AI20</f>
        <v>12598</v>
      </c>
      <c r="AJ21">
        <f>'Jobs By State'!AJ21-'Jobs By State'!AJ20</f>
        <v>746</v>
      </c>
      <c r="AK21">
        <f>'Jobs By State'!AK21-'Jobs By State'!AK20</f>
        <v>6655</v>
      </c>
      <c r="AL21">
        <f>'Jobs By State'!AL21-'Jobs By State'!AL20</f>
        <v>902</v>
      </c>
      <c r="AM21">
        <f>'Jobs By State'!AM21-'Jobs By State'!AM20</f>
        <v>4806</v>
      </c>
      <c r="AN21">
        <f>'Jobs By State'!AN21-'Jobs By State'!AN20</f>
        <v>6184</v>
      </c>
      <c r="AO21">
        <f>'Jobs By State'!AO21-'Jobs By State'!AO20</f>
        <v>441</v>
      </c>
      <c r="AP21">
        <f>'Jobs By State'!AP21-'Jobs By State'!AP20</f>
        <v>3902</v>
      </c>
      <c r="AQ21">
        <f>'Jobs By State'!AQ21-'Jobs By State'!AQ20</f>
        <v>753</v>
      </c>
      <c r="AR21">
        <f>'Jobs By State'!AR21-'Jobs By State'!AR20</f>
        <v>13584</v>
      </c>
      <c r="AS21">
        <f>'Jobs By State'!AS21-'Jobs By State'!AS20</f>
        <v>22828</v>
      </c>
      <c r="AT21">
        <f>'Jobs By State'!AT21-'Jobs By State'!AT20</f>
        <v>4183</v>
      </c>
      <c r="AU21">
        <f>'Jobs By State'!AU21-'Jobs By State'!AU20</f>
        <v>-13</v>
      </c>
      <c r="AV21">
        <f>'Jobs By State'!AV21-'Jobs By State'!AV20</f>
        <v>6984</v>
      </c>
      <c r="AW21">
        <f>'Jobs By State'!AW21-'Jobs By State'!AW20</f>
        <v>4892</v>
      </c>
      <c r="AX21">
        <f>'Jobs By State'!AX21-'Jobs By State'!AX20</f>
        <v>405</v>
      </c>
      <c r="AY21">
        <f>'Jobs By State'!AY21-'Jobs By State'!AY20</f>
        <v>2516</v>
      </c>
      <c r="AZ21">
        <f>'Jobs By State'!AZ21-'Jobs By State'!AZ20</f>
        <v>344</v>
      </c>
    </row>
    <row r="22" spans="1:52" x14ac:dyDescent="0.35">
      <c r="A22" s="1">
        <v>38961</v>
      </c>
      <c r="B22">
        <f>'Jobs By State'!B22-'Jobs By State'!B21</f>
        <v>2045</v>
      </c>
      <c r="C22">
        <f>'Jobs By State'!C22-'Jobs By State'!C21</f>
        <v>43</v>
      </c>
      <c r="D22">
        <f>'Jobs By State'!D22-'Jobs By State'!D21</f>
        <v>10132</v>
      </c>
      <c r="E22">
        <f>'Jobs By State'!E22-'Jobs By State'!E21</f>
        <v>-6</v>
      </c>
      <c r="F22">
        <f>'Jobs By State'!F22-'Jobs By State'!F21</f>
        <v>26541</v>
      </c>
      <c r="G22">
        <f>'Jobs By State'!G22-'Jobs By State'!G21</f>
        <v>6572</v>
      </c>
      <c r="H22">
        <f>'Jobs By State'!H22-'Jobs By State'!H21</f>
        <v>2682</v>
      </c>
      <c r="I22">
        <f>'Jobs By State'!I22-'Jobs By State'!I21</f>
        <v>528</v>
      </c>
      <c r="J22">
        <f>'Jobs By State'!J22-'Jobs By State'!J21</f>
        <v>470</v>
      </c>
      <c r="K22">
        <f>'Jobs By State'!K22-'Jobs By State'!K21</f>
        <v>21983</v>
      </c>
      <c r="L22">
        <f>'Jobs By State'!L22-'Jobs By State'!L21</f>
        <v>15266</v>
      </c>
      <c r="M22">
        <f>'Jobs By State'!M22-'Jobs By State'!M21</f>
        <v>1472</v>
      </c>
      <c r="N22">
        <f>'Jobs By State'!N22-'Jobs By State'!N21</f>
        <v>926</v>
      </c>
      <c r="O22">
        <f>'Jobs By State'!O22-'Jobs By State'!O21</f>
        <v>19313</v>
      </c>
      <c r="P22">
        <f>'Jobs By State'!P22-'Jobs By State'!P21</f>
        <v>2276</v>
      </c>
      <c r="Q22">
        <f>'Jobs By State'!Q22-'Jobs By State'!Q21</f>
        <v>734</v>
      </c>
      <c r="R22">
        <f>'Jobs By State'!R22-'Jobs By State'!R21</f>
        <v>1859</v>
      </c>
      <c r="S22">
        <f>'Jobs By State'!S22-'Jobs By State'!S21</f>
        <v>3916</v>
      </c>
      <c r="T22">
        <f>'Jobs By State'!T22-'Jobs By State'!T21</f>
        <v>6455</v>
      </c>
      <c r="U22">
        <f>'Jobs By State'!U22-'Jobs By State'!U21</f>
        <v>674</v>
      </c>
      <c r="V22">
        <f>'Jobs By State'!V22-'Jobs By State'!V21</f>
        <v>2801</v>
      </c>
      <c r="W22">
        <f>'Jobs By State'!W22-'Jobs By State'!W21</f>
        <v>3589</v>
      </c>
      <c r="X22">
        <f>'Jobs By State'!X22-'Jobs By State'!X21</f>
        <v>-3766</v>
      </c>
      <c r="Y22">
        <f>'Jobs By State'!Y22-'Jobs By State'!Y21</f>
        <v>399</v>
      </c>
      <c r="Z22">
        <f>'Jobs By State'!Z22-'Jobs By State'!Z21</f>
        <v>2214</v>
      </c>
      <c r="AA22">
        <f>'Jobs By State'!AA22-'Jobs By State'!AA21</f>
        <v>4639</v>
      </c>
      <c r="AB22">
        <f>'Jobs By State'!AB22-'Jobs By State'!AB21</f>
        <v>-157</v>
      </c>
      <c r="AC22">
        <f>'Jobs By State'!AC22-'Jobs By State'!AC21</f>
        <v>740</v>
      </c>
      <c r="AD22">
        <f>'Jobs By State'!AD22-'Jobs By State'!AD21</f>
        <v>4198</v>
      </c>
      <c r="AE22">
        <f>'Jobs By State'!AE22-'Jobs By State'!AE21</f>
        <v>367</v>
      </c>
      <c r="AF22">
        <f>'Jobs By State'!AF22-'Jobs By State'!AF21</f>
        <v>6433</v>
      </c>
      <c r="AG22">
        <f>'Jobs By State'!AG22-'Jobs By State'!AG21</f>
        <v>608</v>
      </c>
      <c r="AH22">
        <f>'Jobs By State'!AH22-'Jobs By State'!AH21</f>
        <v>5608</v>
      </c>
      <c r="AI22">
        <f>'Jobs By State'!AI22-'Jobs By State'!AI21</f>
        <v>12124</v>
      </c>
      <c r="AJ22">
        <f>'Jobs By State'!AJ22-'Jobs By State'!AJ21</f>
        <v>893</v>
      </c>
      <c r="AK22">
        <f>'Jobs By State'!AK22-'Jobs By State'!AK21</f>
        <v>6956</v>
      </c>
      <c r="AL22">
        <f>'Jobs By State'!AL22-'Jobs By State'!AL21</f>
        <v>906</v>
      </c>
      <c r="AM22">
        <f>'Jobs By State'!AM22-'Jobs By State'!AM21</f>
        <v>4787</v>
      </c>
      <c r="AN22">
        <f>'Jobs By State'!AN22-'Jobs By State'!AN21</f>
        <v>7864</v>
      </c>
      <c r="AO22">
        <f>'Jobs By State'!AO22-'Jobs By State'!AO21</f>
        <v>603</v>
      </c>
      <c r="AP22">
        <f>'Jobs By State'!AP22-'Jobs By State'!AP21</f>
        <v>5671</v>
      </c>
      <c r="AQ22">
        <f>'Jobs By State'!AQ22-'Jobs By State'!AQ21</f>
        <v>762</v>
      </c>
      <c r="AR22">
        <f>'Jobs By State'!AR22-'Jobs By State'!AR21</f>
        <v>12619</v>
      </c>
      <c r="AS22">
        <f>'Jobs By State'!AS22-'Jobs By State'!AS21</f>
        <v>22489</v>
      </c>
      <c r="AT22">
        <f>'Jobs By State'!AT22-'Jobs By State'!AT21</f>
        <v>4243</v>
      </c>
      <c r="AU22">
        <f>'Jobs By State'!AU22-'Jobs By State'!AU21</f>
        <v>-86</v>
      </c>
      <c r="AV22">
        <f>'Jobs By State'!AV22-'Jobs By State'!AV21</f>
        <v>7806</v>
      </c>
      <c r="AW22">
        <f>'Jobs By State'!AW22-'Jobs By State'!AW21</f>
        <v>6063</v>
      </c>
      <c r="AX22">
        <f>'Jobs By State'!AX22-'Jobs By State'!AX21</f>
        <v>662</v>
      </c>
      <c r="AY22">
        <f>'Jobs By State'!AY22-'Jobs By State'!AY21</f>
        <v>2549</v>
      </c>
      <c r="AZ22">
        <f>'Jobs By State'!AZ22-'Jobs By State'!AZ21</f>
        <v>381</v>
      </c>
    </row>
    <row r="23" spans="1:52" x14ac:dyDescent="0.35">
      <c r="A23" s="1">
        <v>38991</v>
      </c>
      <c r="B23">
        <f>'Jobs By State'!B23-'Jobs By State'!B22</f>
        <v>2282</v>
      </c>
      <c r="C23">
        <f>'Jobs By State'!C23-'Jobs By State'!C22</f>
        <v>28</v>
      </c>
      <c r="D23">
        <f>'Jobs By State'!D23-'Jobs By State'!D22</f>
        <v>9037</v>
      </c>
      <c r="E23">
        <f>'Jobs By State'!E23-'Jobs By State'!E22</f>
        <v>740</v>
      </c>
      <c r="F23">
        <f>'Jobs By State'!F23-'Jobs By State'!F22</f>
        <v>27428</v>
      </c>
      <c r="G23">
        <f>'Jobs By State'!G23-'Jobs By State'!G22</f>
        <v>6077</v>
      </c>
      <c r="H23">
        <f>'Jobs By State'!H23-'Jobs By State'!H22</f>
        <v>2783</v>
      </c>
      <c r="I23">
        <f>'Jobs By State'!I23-'Jobs By State'!I22</f>
        <v>545</v>
      </c>
      <c r="J23">
        <f>'Jobs By State'!J23-'Jobs By State'!J22</f>
        <v>505</v>
      </c>
      <c r="K23">
        <f>'Jobs By State'!K23-'Jobs By State'!K22</f>
        <v>20925</v>
      </c>
      <c r="L23">
        <f>'Jobs By State'!L23-'Jobs By State'!L22</f>
        <v>15743</v>
      </c>
      <c r="M23">
        <f>'Jobs By State'!M23-'Jobs By State'!M22</f>
        <v>1176</v>
      </c>
      <c r="N23">
        <f>'Jobs By State'!N23-'Jobs By State'!N22</f>
        <v>963</v>
      </c>
      <c r="O23">
        <f>'Jobs By State'!O23-'Jobs By State'!O22</f>
        <v>14846</v>
      </c>
      <c r="P23">
        <f>'Jobs By State'!P23-'Jobs By State'!P22</f>
        <v>2618</v>
      </c>
      <c r="Q23">
        <f>'Jobs By State'!Q23-'Jobs By State'!Q22</f>
        <v>-81</v>
      </c>
      <c r="R23">
        <f>'Jobs By State'!R23-'Jobs By State'!R22</f>
        <v>2006</v>
      </c>
      <c r="S23">
        <f>'Jobs By State'!S23-'Jobs By State'!S22</f>
        <v>3647</v>
      </c>
      <c r="T23">
        <f>'Jobs By State'!T23-'Jobs By State'!T22</f>
        <v>6384</v>
      </c>
      <c r="U23">
        <f>'Jobs By State'!U23-'Jobs By State'!U22</f>
        <v>865</v>
      </c>
      <c r="V23">
        <f>'Jobs By State'!V23-'Jobs By State'!V22</f>
        <v>3117</v>
      </c>
      <c r="W23">
        <f>'Jobs By State'!W23-'Jobs By State'!W22</f>
        <v>2646</v>
      </c>
      <c r="X23">
        <f>'Jobs By State'!X23-'Jobs By State'!X22</f>
        <v>-1904</v>
      </c>
      <c r="Y23">
        <f>'Jobs By State'!Y23-'Jobs By State'!Y22</f>
        <v>752</v>
      </c>
      <c r="Z23">
        <f>'Jobs By State'!Z23-'Jobs By State'!Z22</f>
        <v>1678</v>
      </c>
      <c r="AA23">
        <f>'Jobs By State'!AA23-'Jobs By State'!AA22</f>
        <v>4426</v>
      </c>
      <c r="AB23">
        <f>'Jobs By State'!AB23-'Jobs By State'!AB22</f>
        <v>124</v>
      </c>
      <c r="AC23">
        <f>'Jobs By State'!AC23-'Jobs By State'!AC22</f>
        <v>795</v>
      </c>
      <c r="AD23">
        <f>'Jobs By State'!AD23-'Jobs By State'!AD22</f>
        <v>3901</v>
      </c>
      <c r="AE23">
        <f>'Jobs By State'!AE23-'Jobs By State'!AE22</f>
        <v>490</v>
      </c>
      <c r="AF23">
        <f>'Jobs By State'!AF23-'Jobs By State'!AF22</f>
        <v>6121</v>
      </c>
      <c r="AG23">
        <f>'Jobs By State'!AG23-'Jobs By State'!AG22</f>
        <v>725</v>
      </c>
      <c r="AH23">
        <f>'Jobs By State'!AH23-'Jobs By State'!AH22</f>
        <v>8442</v>
      </c>
      <c r="AI23">
        <f>'Jobs By State'!AI23-'Jobs By State'!AI22</f>
        <v>11532</v>
      </c>
      <c r="AJ23">
        <f>'Jobs By State'!AJ23-'Jobs By State'!AJ22</f>
        <v>984</v>
      </c>
      <c r="AK23">
        <f>'Jobs By State'!AK23-'Jobs By State'!AK22</f>
        <v>6805</v>
      </c>
      <c r="AL23">
        <f>'Jobs By State'!AL23-'Jobs By State'!AL22</f>
        <v>1009</v>
      </c>
      <c r="AM23">
        <f>'Jobs By State'!AM23-'Jobs By State'!AM22</f>
        <v>4835</v>
      </c>
      <c r="AN23">
        <f>'Jobs By State'!AN23-'Jobs By State'!AN22</f>
        <v>8847</v>
      </c>
      <c r="AO23">
        <f>'Jobs By State'!AO23-'Jobs By State'!AO22</f>
        <v>705</v>
      </c>
      <c r="AP23">
        <f>'Jobs By State'!AP23-'Jobs By State'!AP22</f>
        <v>6722</v>
      </c>
      <c r="AQ23">
        <f>'Jobs By State'!AQ23-'Jobs By State'!AQ22</f>
        <v>782</v>
      </c>
      <c r="AR23">
        <f>'Jobs By State'!AR23-'Jobs By State'!AR22</f>
        <v>10954</v>
      </c>
      <c r="AS23">
        <f>'Jobs By State'!AS23-'Jobs By State'!AS22</f>
        <v>20653</v>
      </c>
      <c r="AT23">
        <f>'Jobs By State'!AT23-'Jobs By State'!AT22</f>
        <v>4490</v>
      </c>
      <c r="AU23">
        <f>'Jobs By State'!AU23-'Jobs By State'!AU22</f>
        <v>-203</v>
      </c>
      <c r="AV23">
        <f>'Jobs By State'!AV23-'Jobs By State'!AV22</f>
        <v>8467</v>
      </c>
      <c r="AW23">
        <f>'Jobs By State'!AW23-'Jobs By State'!AW22</f>
        <v>7335</v>
      </c>
      <c r="AX23">
        <f>'Jobs By State'!AX23-'Jobs By State'!AX22</f>
        <v>887</v>
      </c>
      <c r="AY23">
        <f>'Jobs By State'!AY23-'Jobs By State'!AY22</f>
        <v>2717</v>
      </c>
      <c r="AZ23">
        <f>'Jobs By State'!AZ23-'Jobs By State'!AZ22</f>
        <v>470</v>
      </c>
    </row>
    <row r="24" spans="1:52" x14ac:dyDescent="0.35">
      <c r="A24" s="1">
        <v>39022</v>
      </c>
      <c r="B24">
        <f>'Jobs By State'!B24-'Jobs By State'!B23</f>
        <v>2449</v>
      </c>
      <c r="C24">
        <f>'Jobs By State'!C24-'Jobs By State'!C23</f>
        <v>55</v>
      </c>
      <c r="D24">
        <f>'Jobs By State'!D24-'Jobs By State'!D23</f>
        <v>6840</v>
      </c>
      <c r="E24">
        <f>'Jobs By State'!E24-'Jobs By State'!E23</f>
        <v>1304</v>
      </c>
      <c r="F24">
        <f>'Jobs By State'!F24-'Jobs By State'!F23</f>
        <v>25495</v>
      </c>
      <c r="G24">
        <f>'Jobs By State'!G24-'Jobs By State'!G23</f>
        <v>4978</v>
      </c>
      <c r="H24">
        <f>'Jobs By State'!H24-'Jobs By State'!H23</f>
        <v>2698</v>
      </c>
      <c r="I24">
        <f>'Jobs By State'!I24-'Jobs By State'!I23</f>
        <v>464</v>
      </c>
      <c r="J24">
        <f>'Jobs By State'!J24-'Jobs By State'!J23</f>
        <v>651</v>
      </c>
      <c r="K24">
        <f>'Jobs By State'!K24-'Jobs By State'!K23</f>
        <v>17715</v>
      </c>
      <c r="L24">
        <f>'Jobs By State'!L24-'Jobs By State'!L23</f>
        <v>14734</v>
      </c>
      <c r="M24">
        <f>'Jobs By State'!M24-'Jobs By State'!M23</f>
        <v>696</v>
      </c>
      <c r="N24">
        <f>'Jobs By State'!N24-'Jobs By State'!N23</f>
        <v>1003</v>
      </c>
      <c r="O24">
        <f>'Jobs By State'!O24-'Jobs By State'!O23</f>
        <v>8967</v>
      </c>
      <c r="P24">
        <f>'Jobs By State'!P24-'Jobs By State'!P23</f>
        <v>1851</v>
      </c>
      <c r="Q24">
        <f>'Jobs By State'!Q24-'Jobs By State'!Q23</f>
        <v>-1009</v>
      </c>
      <c r="R24">
        <f>'Jobs By State'!R24-'Jobs By State'!R23</f>
        <v>2027</v>
      </c>
      <c r="S24">
        <f>'Jobs By State'!S24-'Jobs By State'!S23</f>
        <v>2788</v>
      </c>
      <c r="T24">
        <f>'Jobs By State'!T24-'Jobs By State'!T23</f>
        <v>5425</v>
      </c>
      <c r="U24">
        <f>'Jobs By State'!U24-'Jobs By State'!U23</f>
        <v>809</v>
      </c>
      <c r="V24">
        <f>'Jobs By State'!V24-'Jobs By State'!V23</f>
        <v>2848</v>
      </c>
      <c r="W24">
        <f>'Jobs By State'!W24-'Jobs By State'!W23</f>
        <v>1769</v>
      </c>
      <c r="X24">
        <f>'Jobs By State'!X24-'Jobs By State'!X23</f>
        <v>-1289</v>
      </c>
      <c r="Y24">
        <f>'Jobs By State'!Y24-'Jobs By State'!Y23</f>
        <v>965</v>
      </c>
      <c r="Z24">
        <f>'Jobs By State'!Z24-'Jobs By State'!Z23</f>
        <v>903</v>
      </c>
      <c r="AA24">
        <f>'Jobs By State'!AA24-'Jobs By State'!AA23</f>
        <v>3291</v>
      </c>
      <c r="AB24">
        <f>'Jobs By State'!AB24-'Jobs By State'!AB23</f>
        <v>666</v>
      </c>
      <c r="AC24">
        <f>'Jobs By State'!AC24-'Jobs By State'!AC23</f>
        <v>807</v>
      </c>
      <c r="AD24">
        <f>'Jobs By State'!AD24-'Jobs By State'!AD23</f>
        <v>3648</v>
      </c>
      <c r="AE24">
        <f>'Jobs By State'!AE24-'Jobs By State'!AE23</f>
        <v>548</v>
      </c>
      <c r="AF24">
        <f>'Jobs By State'!AF24-'Jobs By State'!AF23</f>
        <v>4206</v>
      </c>
      <c r="AG24">
        <f>'Jobs By State'!AG24-'Jobs By State'!AG23</f>
        <v>898</v>
      </c>
      <c r="AH24">
        <f>'Jobs By State'!AH24-'Jobs By State'!AH23</f>
        <v>8561</v>
      </c>
      <c r="AI24">
        <f>'Jobs By State'!AI24-'Jobs By State'!AI23</f>
        <v>9808</v>
      </c>
      <c r="AJ24">
        <f>'Jobs By State'!AJ24-'Jobs By State'!AJ23</f>
        <v>962</v>
      </c>
      <c r="AK24">
        <f>'Jobs By State'!AK24-'Jobs By State'!AK23</f>
        <v>5589</v>
      </c>
      <c r="AL24">
        <f>'Jobs By State'!AL24-'Jobs By State'!AL23</f>
        <v>1086</v>
      </c>
      <c r="AM24">
        <f>'Jobs By State'!AM24-'Jobs By State'!AM23</f>
        <v>4644</v>
      </c>
      <c r="AN24">
        <f>'Jobs By State'!AN24-'Jobs By State'!AN23</f>
        <v>8315</v>
      </c>
      <c r="AO24">
        <f>'Jobs By State'!AO24-'Jobs By State'!AO23</f>
        <v>623</v>
      </c>
      <c r="AP24">
        <f>'Jobs By State'!AP24-'Jobs By State'!AP23</f>
        <v>6535</v>
      </c>
      <c r="AQ24">
        <f>'Jobs By State'!AQ24-'Jobs By State'!AQ23</f>
        <v>806</v>
      </c>
      <c r="AR24">
        <f>'Jobs By State'!AR24-'Jobs By State'!AR23</f>
        <v>8344</v>
      </c>
      <c r="AS24">
        <f>'Jobs By State'!AS24-'Jobs By State'!AS23</f>
        <v>16974</v>
      </c>
      <c r="AT24">
        <f>'Jobs By State'!AT24-'Jobs By State'!AT23</f>
        <v>4736</v>
      </c>
      <c r="AU24">
        <f>'Jobs By State'!AU24-'Jobs By State'!AU23</f>
        <v>-346</v>
      </c>
      <c r="AV24">
        <f>'Jobs By State'!AV24-'Jobs By State'!AV23</f>
        <v>8093</v>
      </c>
      <c r="AW24">
        <f>'Jobs By State'!AW24-'Jobs By State'!AW23</f>
        <v>8333</v>
      </c>
      <c r="AX24">
        <f>'Jobs By State'!AX24-'Jobs By State'!AX23</f>
        <v>992</v>
      </c>
      <c r="AY24">
        <f>'Jobs By State'!AY24-'Jobs By State'!AY23</f>
        <v>2577</v>
      </c>
      <c r="AZ24">
        <f>'Jobs By State'!AZ24-'Jobs By State'!AZ23</f>
        <v>564</v>
      </c>
    </row>
    <row r="25" spans="1:52" x14ac:dyDescent="0.35">
      <c r="A25" s="1">
        <v>39052</v>
      </c>
      <c r="B25">
        <f>'Jobs By State'!B25-'Jobs By State'!B24</f>
        <v>2108</v>
      </c>
      <c r="C25">
        <f>'Jobs By State'!C25-'Jobs By State'!C24</f>
        <v>90</v>
      </c>
      <c r="D25">
        <f>'Jobs By State'!D25-'Jobs By State'!D24</f>
        <v>3970</v>
      </c>
      <c r="E25">
        <f>'Jobs By State'!E25-'Jobs By State'!E24</f>
        <v>1440</v>
      </c>
      <c r="F25">
        <f>'Jobs By State'!F25-'Jobs By State'!F24</f>
        <v>19723</v>
      </c>
      <c r="G25">
        <f>'Jobs By State'!G25-'Jobs By State'!G24</f>
        <v>3628</v>
      </c>
      <c r="H25">
        <f>'Jobs By State'!H25-'Jobs By State'!H24</f>
        <v>2422</v>
      </c>
      <c r="I25">
        <f>'Jobs By State'!I25-'Jobs By State'!I24</f>
        <v>290</v>
      </c>
      <c r="J25">
        <f>'Jobs By State'!J25-'Jobs By State'!J24</f>
        <v>830</v>
      </c>
      <c r="K25">
        <f>'Jobs By State'!K25-'Jobs By State'!K24</f>
        <v>12036</v>
      </c>
      <c r="L25">
        <f>'Jobs By State'!L25-'Jobs By State'!L24</f>
        <v>12107</v>
      </c>
      <c r="M25">
        <f>'Jobs By State'!M25-'Jobs By State'!M24</f>
        <v>130</v>
      </c>
      <c r="N25">
        <f>'Jobs By State'!N25-'Jobs By State'!N24</f>
        <v>1050</v>
      </c>
      <c r="O25">
        <f>'Jobs By State'!O25-'Jobs By State'!O24</f>
        <v>2737</v>
      </c>
      <c r="P25">
        <f>'Jobs By State'!P25-'Jobs By State'!P24</f>
        <v>-64</v>
      </c>
      <c r="Q25">
        <f>'Jobs By State'!Q25-'Jobs By State'!Q24</f>
        <v>-1899</v>
      </c>
      <c r="R25">
        <f>'Jobs By State'!R25-'Jobs By State'!R24</f>
        <v>1833</v>
      </c>
      <c r="S25">
        <f>'Jobs By State'!S25-'Jobs By State'!S24</f>
        <v>1504</v>
      </c>
      <c r="T25">
        <f>'Jobs By State'!T25-'Jobs By State'!T24</f>
        <v>3721</v>
      </c>
      <c r="U25">
        <f>'Jobs By State'!U25-'Jobs By State'!U24</f>
        <v>443</v>
      </c>
      <c r="V25">
        <f>'Jobs By State'!V25-'Jobs By State'!V24</f>
        <v>1996</v>
      </c>
      <c r="W25">
        <f>'Jobs By State'!W25-'Jobs By State'!W24</f>
        <v>1120</v>
      </c>
      <c r="X25">
        <f>'Jobs By State'!X25-'Jobs By State'!X24</f>
        <v>-2406</v>
      </c>
      <c r="Y25">
        <f>'Jobs By State'!Y25-'Jobs By State'!Y24</f>
        <v>1009</v>
      </c>
      <c r="Z25">
        <f>'Jobs By State'!Z25-'Jobs By State'!Z24</f>
        <v>72</v>
      </c>
      <c r="AA25">
        <f>'Jobs By State'!AA25-'Jobs By State'!AA24</f>
        <v>1253</v>
      </c>
      <c r="AB25">
        <f>'Jobs By State'!AB25-'Jobs By State'!AB24</f>
        <v>1191</v>
      </c>
      <c r="AC25">
        <f>'Jobs By State'!AC25-'Jobs By State'!AC24</f>
        <v>803</v>
      </c>
      <c r="AD25">
        <f>'Jobs By State'!AD25-'Jobs By State'!AD24</f>
        <v>3405</v>
      </c>
      <c r="AE25">
        <f>'Jobs By State'!AE25-'Jobs By State'!AE24</f>
        <v>508</v>
      </c>
      <c r="AF25">
        <f>'Jobs By State'!AF25-'Jobs By State'!AF24</f>
        <v>1145</v>
      </c>
      <c r="AG25">
        <f>'Jobs By State'!AG25-'Jobs By State'!AG24</f>
        <v>1002</v>
      </c>
      <c r="AH25">
        <f>'Jobs By State'!AH25-'Jobs By State'!AH24</f>
        <v>4928</v>
      </c>
      <c r="AI25">
        <f>'Jobs By State'!AI25-'Jobs By State'!AI24</f>
        <v>6572</v>
      </c>
      <c r="AJ25">
        <f>'Jobs By State'!AJ25-'Jobs By State'!AJ24</f>
        <v>818</v>
      </c>
      <c r="AK25">
        <f>'Jobs By State'!AK25-'Jobs By State'!AK24</f>
        <v>3335</v>
      </c>
      <c r="AL25">
        <f>'Jobs By State'!AL25-'Jobs By State'!AL24</f>
        <v>969</v>
      </c>
      <c r="AM25">
        <f>'Jobs By State'!AM25-'Jobs By State'!AM24</f>
        <v>4016</v>
      </c>
      <c r="AN25">
        <f>'Jobs By State'!AN25-'Jobs By State'!AN24</f>
        <v>6114</v>
      </c>
      <c r="AO25">
        <f>'Jobs By State'!AO25-'Jobs By State'!AO24</f>
        <v>367</v>
      </c>
      <c r="AP25">
        <f>'Jobs By State'!AP25-'Jobs By State'!AP24</f>
        <v>5027</v>
      </c>
      <c r="AQ25">
        <f>'Jobs By State'!AQ25-'Jobs By State'!AQ24</f>
        <v>840</v>
      </c>
      <c r="AR25">
        <f>'Jobs By State'!AR25-'Jobs By State'!AR24</f>
        <v>4937</v>
      </c>
      <c r="AS25">
        <f>'Jobs By State'!AS25-'Jobs By State'!AS24</f>
        <v>12062</v>
      </c>
      <c r="AT25">
        <f>'Jobs By State'!AT25-'Jobs By State'!AT24</f>
        <v>4805</v>
      </c>
      <c r="AU25">
        <f>'Jobs By State'!AU25-'Jobs By State'!AU24</f>
        <v>-487</v>
      </c>
      <c r="AV25">
        <f>'Jobs By State'!AV25-'Jobs By State'!AV24</f>
        <v>6437</v>
      </c>
      <c r="AW25">
        <f>'Jobs By State'!AW25-'Jobs By State'!AW24</f>
        <v>8929</v>
      </c>
      <c r="AX25">
        <f>'Jobs By State'!AX25-'Jobs By State'!AX24</f>
        <v>922</v>
      </c>
      <c r="AY25">
        <f>'Jobs By State'!AY25-'Jobs By State'!AY24</f>
        <v>1960</v>
      </c>
      <c r="AZ25">
        <f>'Jobs By State'!AZ25-'Jobs By State'!AZ24</f>
        <v>621</v>
      </c>
    </row>
    <row r="26" spans="1:52" x14ac:dyDescent="0.35">
      <c r="A26" s="1">
        <v>39083</v>
      </c>
      <c r="B26">
        <f>'Jobs By State'!B26-'Jobs By State'!B25</f>
        <v>1155</v>
      </c>
      <c r="C26">
        <f>'Jobs By State'!C26-'Jobs By State'!C25</f>
        <v>92</v>
      </c>
      <c r="D26">
        <f>'Jobs By State'!D26-'Jobs By State'!D25</f>
        <v>1339</v>
      </c>
      <c r="E26">
        <f>'Jobs By State'!E26-'Jobs By State'!E25</f>
        <v>1185</v>
      </c>
      <c r="F26">
        <f>'Jobs By State'!F26-'Jobs By State'!F25</f>
        <v>11261</v>
      </c>
      <c r="G26">
        <f>'Jobs By State'!G26-'Jobs By State'!G25</f>
        <v>2620</v>
      </c>
      <c r="H26">
        <f>'Jobs By State'!H26-'Jobs By State'!H25</f>
        <v>2124</v>
      </c>
      <c r="I26">
        <f>'Jobs By State'!I26-'Jobs By State'!I25</f>
        <v>81</v>
      </c>
      <c r="J26">
        <f>'Jobs By State'!J26-'Jobs By State'!J25</f>
        <v>878</v>
      </c>
      <c r="K26">
        <f>'Jobs By State'!K26-'Jobs By State'!K25</f>
        <v>4834</v>
      </c>
      <c r="L26">
        <f>'Jobs By State'!L26-'Jobs By State'!L25</f>
        <v>8482</v>
      </c>
      <c r="M26">
        <f>'Jobs By State'!M26-'Jobs By State'!M25</f>
        <v>-377</v>
      </c>
      <c r="N26">
        <f>'Jobs By State'!N26-'Jobs By State'!N25</f>
        <v>1176</v>
      </c>
      <c r="O26">
        <f>'Jobs By State'!O26-'Jobs By State'!O25</f>
        <v>-1988</v>
      </c>
      <c r="P26">
        <f>'Jobs By State'!P26-'Jobs By State'!P25</f>
        <v>-2592</v>
      </c>
      <c r="Q26">
        <f>'Jobs By State'!Q26-'Jobs By State'!Q25</f>
        <v>-2355</v>
      </c>
      <c r="R26">
        <f>'Jobs By State'!R26-'Jobs By State'!R25</f>
        <v>1535</v>
      </c>
      <c r="S26">
        <f>'Jobs By State'!S26-'Jobs By State'!S25</f>
        <v>140</v>
      </c>
      <c r="T26">
        <f>'Jobs By State'!T26-'Jobs By State'!T25</f>
        <v>1840</v>
      </c>
      <c r="U26">
        <f>'Jobs By State'!U26-'Jobs By State'!U25</f>
        <v>-102</v>
      </c>
      <c r="V26">
        <f>'Jobs By State'!V26-'Jobs By State'!V25</f>
        <v>815</v>
      </c>
      <c r="W26">
        <f>'Jobs By State'!W26-'Jobs By State'!W25</f>
        <v>792</v>
      </c>
      <c r="X26">
        <f>'Jobs By State'!X26-'Jobs By State'!X25</f>
        <v>-4789</v>
      </c>
      <c r="Y26">
        <f>'Jobs By State'!Y26-'Jobs By State'!Y25</f>
        <v>809</v>
      </c>
      <c r="Z26">
        <f>'Jobs By State'!Z26-'Jobs By State'!Z25</f>
        <v>-596</v>
      </c>
      <c r="AA26">
        <f>'Jobs By State'!AA26-'Jobs By State'!AA25</f>
        <v>-1076</v>
      </c>
      <c r="AB26">
        <f>'Jobs By State'!AB26-'Jobs By State'!AB25</f>
        <v>1456</v>
      </c>
      <c r="AC26">
        <f>'Jobs By State'!AC26-'Jobs By State'!AC25</f>
        <v>812</v>
      </c>
      <c r="AD26">
        <f>'Jobs By State'!AD26-'Jobs By State'!AD25</f>
        <v>3105</v>
      </c>
      <c r="AE26">
        <f>'Jobs By State'!AE26-'Jobs By State'!AE25</f>
        <v>461</v>
      </c>
      <c r="AF26">
        <f>'Jobs By State'!AF26-'Jobs By State'!AF25</f>
        <v>-2120</v>
      </c>
      <c r="AG26">
        <f>'Jobs By State'!AG26-'Jobs By State'!AG25</f>
        <v>966</v>
      </c>
      <c r="AH26">
        <f>'Jobs By State'!AH26-'Jobs By State'!AH25</f>
        <v>-1044</v>
      </c>
      <c r="AI26">
        <f>'Jobs By State'!AI26-'Jobs By State'!AI25</f>
        <v>2972</v>
      </c>
      <c r="AJ26">
        <f>'Jobs By State'!AJ26-'Jobs By State'!AJ25</f>
        <v>607</v>
      </c>
      <c r="AK26">
        <f>'Jobs By State'!AK26-'Jobs By State'!AK25</f>
        <v>916</v>
      </c>
      <c r="AL26">
        <f>'Jobs By State'!AL26-'Jobs By State'!AL25</f>
        <v>625</v>
      </c>
      <c r="AM26">
        <f>'Jobs By State'!AM26-'Jobs By State'!AM25</f>
        <v>3111</v>
      </c>
      <c r="AN26">
        <f>'Jobs By State'!AN26-'Jobs By State'!AN25</f>
        <v>3294</v>
      </c>
      <c r="AO26">
        <f>'Jobs By State'!AO26-'Jobs By State'!AO25</f>
        <v>58</v>
      </c>
      <c r="AP26">
        <f>'Jobs By State'!AP26-'Jobs By State'!AP25</f>
        <v>3109</v>
      </c>
      <c r="AQ26">
        <f>'Jobs By State'!AQ26-'Jobs By State'!AQ25</f>
        <v>853</v>
      </c>
      <c r="AR26">
        <f>'Jobs By State'!AR26-'Jobs By State'!AR25</f>
        <v>1389</v>
      </c>
      <c r="AS26">
        <f>'Jobs By State'!AS26-'Jobs By State'!AS25</f>
        <v>7397</v>
      </c>
      <c r="AT26">
        <f>'Jobs By State'!AT26-'Jobs By State'!AT25</f>
        <v>4643</v>
      </c>
      <c r="AU26">
        <f>'Jobs By State'!AU26-'Jobs By State'!AU25</f>
        <v>-577</v>
      </c>
      <c r="AV26">
        <f>'Jobs By State'!AV26-'Jobs By State'!AV25</f>
        <v>3838</v>
      </c>
      <c r="AW26">
        <f>'Jobs By State'!AW26-'Jobs By State'!AW25</f>
        <v>9190</v>
      </c>
      <c r="AX26">
        <f>'Jobs By State'!AX26-'Jobs By State'!AX25</f>
        <v>729</v>
      </c>
      <c r="AY26">
        <f>'Jobs By State'!AY26-'Jobs By State'!AY25</f>
        <v>1173</v>
      </c>
      <c r="AZ26">
        <f>'Jobs By State'!AZ26-'Jobs By State'!AZ25</f>
        <v>625</v>
      </c>
    </row>
    <row r="27" spans="1:52" x14ac:dyDescent="0.35">
      <c r="A27" s="1">
        <v>39114</v>
      </c>
      <c r="B27">
        <f>'Jobs By State'!B27-'Jobs By State'!B26</f>
        <v>-224</v>
      </c>
      <c r="C27">
        <f>'Jobs By State'!C27-'Jobs By State'!C26</f>
        <v>48</v>
      </c>
      <c r="D27">
        <f>'Jobs By State'!D27-'Jobs By State'!D26</f>
        <v>-74</v>
      </c>
      <c r="E27">
        <f>'Jobs By State'!E27-'Jobs By State'!E26</f>
        <v>595</v>
      </c>
      <c r="F27">
        <f>'Jobs By State'!F27-'Jobs By State'!F26</f>
        <v>4153</v>
      </c>
      <c r="G27">
        <f>'Jobs By State'!G27-'Jobs By State'!G26</f>
        <v>2437</v>
      </c>
      <c r="H27">
        <f>'Jobs By State'!H27-'Jobs By State'!H26</f>
        <v>1900</v>
      </c>
      <c r="I27">
        <f>'Jobs By State'!I27-'Jobs By State'!I26</f>
        <v>-82</v>
      </c>
      <c r="J27">
        <f>'Jobs By State'!J27-'Jobs By State'!J26</f>
        <v>736</v>
      </c>
      <c r="K27">
        <f>'Jobs By State'!K27-'Jobs By State'!K26</f>
        <v>-1556</v>
      </c>
      <c r="L27">
        <f>'Jobs By State'!L27-'Jobs By State'!L26</f>
        <v>5123</v>
      </c>
      <c r="M27">
        <f>'Jobs By State'!M27-'Jobs By State'!M26</f>
        <v>-768</v>
      </c>
      <c r="N27">
        <f>'Jobs By State'!N27-'Jobs By State'!N26</f>
        <v>1333</v>
      </c>
      <c r="O27">
        <f>'Jobs By State'!O27-'Jobs By State'!O26</f>
        <v>-3361</v>
      </c>
      <c r="P27">
        <f>'Jobs By State'!P27-'Jobs By State'!P26</f>
        <v>-4781</v>
      </c>
      <c r="Q27">
        <f>'Jobs By State'!Q27-'Jobs By State'!Q26</f>
        <v>-2115</v>
      </c>
      <c r="R27">
        <f>'Jobs By State'!R27-'Jobs By State'!R26</f>
        <v>1378</v>
      </c>
      <c r="S27">
        <f>'Jobs By State'!S27-'Jobs By State'!S26</f>
        <v>-902</v>
      </c>
      <c r="T27">
        <f>'Jobs By State'!T27-'Jobs By State'!T26</f>
        <v>624</v>
      </c>
      <c r="U27">
        <f>'Jobs By State'!U27-'Jobs By State'!U26</f>
        <v>-649</v>
      </c>
      <c r="V27">
        <f>'Jobs By State'!V27-'Jobs By State'!V26</f>
        <v>-182</v>
      </c>
      <c r="W27">
        <f>'Jobs By State'!W27-'Jobs By State'!W26</f>
        <v>823</v>
      </c>
      <c r="X27">
        <f>'Jobs By State'!X27-'Jobs By State'!X26</f>
        <v>-7074</v>
      </c>
      <c r="Y27">
        <f>'Jobs By State'!Y27-'Jobs By State'!Y26</f>
        <v>442</v>
      </c>
      <c r="Z27">
        <f>'Jobs By State'!Z27-'Jobs By State'!Z26</f>
        <v>-744</v>
      </c>
      <c r="AA27">
        <f>'Jobs By State'!AA27-'Jobs By State'!AA26</f>
        <v>-3009</v>
      </c>
      <c r="AB27">
        <f>'Jobs By State'!AB27-'Jobs By State'!AB26</f>
        <v>1313</v>
      </c>
      <c r="AC27">
        <f>'Jobs By State'!AC27-'Jobs By State'!AC26</f>
        <v>850</v>
      </c>
      <c r="AD27">
        <f>'Jobs By State'!AD27-'Jobs By State'!AD26</f>
        <v>2716</v>
      </c>
      <c r="AE27">
        <f>'Jobs By State'!AE27-'Jobs By State'!AE26</f>
        <v>424</v>
      </c>
      <c r="AF27">
        <f>'Jobs By State'!AF27-'Jobs By State'!AF26</f>
        <v>-4288</v>
      </c>
      <c r="AG27">
        <f>'Jobs By State'!AG27-'Jobs By State'!AG26</f>
        <v>839</v>
      </c>
      <c r="AH27">
        <f>'Jobs By State'!AH27-'Jobs By State'!AH26</f>
        <v>-6312</v>
      </c>
      <c r="AI27">
        <f>'Jobs By State'!AI27-'Jobs By State'!AI26</f>
        <v>149</v>
      </c>
      <c r="AJ27">
        <f>'Jobs By State'!AJ27-'Jobs By State'!AJ26</f>
        <v>403</v>
      </c>
      <c r="AK27">
        <f>'Jobs By State'!AK27-'Jobs By State'!AK26</f>
        <v>-767</v>
      </c>
      <c r="AL27">
        <f>'Jobs By State'!AL27-'Jobs By State'!AL26</f>
        <v>222</v>
      </c>
      <c r="AM27">
        <f>'Jobs By State'!AM27-'Jobs By State'!AM26</f>
        <v>2149</v>
      </c>
      <c r="AN27">
        <f>'Jobs By State'!AN27-'Jobs By State'!AN26</f>
        <v>1380</v>
      </c>
      <c r="AO27">
        <f>'Jobs By State'!AO27-'Jobs By State'!AO26</f>
        <v>-217</v>
      </c>
      <c r="AP27">
        <f>'Jobs By State'!AP27-'Jobs By State'!AP26</f>
        <v>1632</v>
      </c>
      <c r="AQ27">
        <f>'Jobs By State'!AQ27-'Jobs By State'!AQ26</f>
        <v>851</v>
      </c>
      <c r="AR27">
        <f>'Jobs By State'!AR27-'Jobs By State'!AR26</f>
        <v>-1358</v>
      </c>
      <c r="AS27">
        <f>'Jobs By State'!AS27-'Jobs By State'!AS26</f>
        <v>4750</v>
      </c>
      <c r="AT27">
        <f>'Jobs By State'!AT27-'Jobs By State'!AT26</f>
        <v>4243</v>
      </c>
      <c r="AU27">
        <f>'Jobs By State'!AU27-'Jobs By State'!AU26</f>
        <v>-581</v>
      </c>
      <c r="AV27">
        <f>'Jobs By State'!AV27-'Jobs By State'!AV26</f>
        <v>1556</v>
      </c>
      <c r="AW27">
        <f>'Jobs By State'!AW27-'Jobs By State'!AW26</f>
        <v>9251</v>
      </c>
      <c r="AX27">
        <f>'Jobs By State'!AX27-'Jobs By State'!AX26</f>
        <v>582</v>
      </c>
      <c r="AY27">
        <f>'Jobs By State'!AY27-'Jobs By State'!AY26</f>
        <v>627</v>
      </c>
      <c r="AZ27">
        <f>'Jobs By State'!AZ27-'Jobs By State'!AZ26</f>
        <v>583</v>
      </c>
    </row>
    <row r="28" spans="1:52" x14ac:dyDescent="0.35">
      <c r="A28" s="1">
        <v>39142</v>
      </c>
      <c r="B28">
        <f>'Jobs By State'!B28-'Jobs By State'!B27</f>
        <v>-1659</v>
      </c>
      <c r="C28">
        <f>'Jobs By State'!C28-'Jobs By State'!C27</f>
        <v>19</v>
      </c>
      <c r="D28">
        <f>'Jobs By State'!D28-'Jobs By State'!D27</f>
        <v>-305</v>
      </c>
      <c r="E28">
        <f>'Jobs By State'!E28-'Jobs By State'!E27</f>
        <v>-92</v>
      </c>
      <c r="F28">
        <f>'Jobs By State'!F28-'Jobs By State'!F27</f>
        <v>95</v>
      </c>
      <c r="G28">
        <f>'Jobs By State'!G28-'Jobs By State'!G27</f>
        <v>2954</v>
      </c>
      <c r="H28">
        <f>'Jobs By State'!H28-'Jobs By State'!H27</f>
        <v>1712</v>
      </c>
      <c r="I28">
        <f>'Jobs By State'!I28-'Jobs By State'!I27</f>
        <v>-147</v>
      </c>
      <c r="J28">
        <f>'Jobs By State'!J28-'Jobs By State'!J27</f>
        <v>472</v>
      </c>
      <c r="K28">
        <f>'Jobs By State'!K28-'Jobs By State'!K27</f>
        <v>-6547</v>
      </c>
      <c r="L28">
        <f>'Jobs By State'!L28-'Jobs By State'!L27</f>
        <v>2768</v>
      </c>
      <c r="M28">
        <f>'Jobs By State'!M28-'Jobs By State'!M27</f>
        <v>-1076</v>
      </c>
      <c r="N28">
        <f>'Jobs By State'!N28-'Jobs By State'!N27</f>
        <v>1430</v>
      </c>
      <c r="O28">
        <f>'Jobs By State'!O28-'Jobs By State'!O27</f>
        <v>-1886</v>
      </c>
      <c r="P28">
        <f>'Jobs By State'!P28-'Jobs By State'!P27</f>
        <v>-6043</v>
      </c>
      <c r="Q28">
        <f>'Jobs By State'!Q28-'Jobs By State'!Q27</f>
        <v>-1313</v>
      </c>
      <c r="R28">
        <f>'Jobs By State'!R28-'Jobs By State'!R27</f>
        <v>1419</v>
      </c>
      <c r="S28">
        <f>'Jobs By State'!S28-'Jobs By State'!S27</f>
        <v>-1627</v>
      </c>
      <c r="T28">
        <f>'Jobs By State'!T28-'Jobs By State'!T27</f>
        <v>122</v>
      </c>
      <c r="U28">
        <f>'Jobs By State'!U28-'Jobs By State'!U27</f>
        <v>-1068</v>
      </c>
      <c r="V28">
        <f>'Jobs By State'!V28-'Jobs By State'!V27</f>
        <v>-643</v>
      </c>
      <c r="W28">
        <f>'Jobs By State'!W28-'Jobs By State'!W27</f>
        <v>947</v>
      </c>
      <c r="X28">
        <f>'Jobs By State'!X28-'Jobs By State'!X27</f>
        <v>-8587</v>
      </c>
      <c r="Y28">
        <f>'Jobs By State'!Y28-'Jobs By State'!Y27</f>
        <v>146</v>
      </c>
      <c r="Z28">
        <f>'Jobs By State'!Z28-'Jobs By State'!Z27</f>
        <v>-325</v>
      </c>
      <c r="AA28">
        <f>'Jobs By State'!AA28-'Jobs By State'!AA27</f>
        <v>-4357</v>
      </c>
      <c r="AB28">
        <f>'Jobs By State'!AB28-'Jobs By State'!AB27</f>
        <v>936</v>
      </c>
      <c r="AC28">
        <f>'Jobs By State'!AC28-'Jobs By State'!AC27</f>
        <v>957</v>
      </c>
      <c r="AD28">
        <f>'Jobs By State'!AD28-'Jobs By State'!AD27</f>
        <v>2263</v>
      </c>
      <c r="AE28">
        <f>'Jobs By State'!AE28-'Jobs By State'!AE27</f>
        <v>445</v>
      </c>
      <c r="AF28">
        <f>'Jobs By State'!AF28-'Jobs By State'!AF27</f>
        <v>-4813</v>
      </c>
      <c r="AG28">
        <f>'Jobs By State'!AG28-'Jobs By State'!AG27</f>
        <v>733</v>
      </c>
      <c r="AH28">
        <f>'Jobs By State'!AH28-'Jobs By State'!AH27</f>
        <v>-9625</v>
      </c>
      <c r="AI28">
        <f>'Jobs By State'!AI28-'Jobs By State'!AI27</f>
        <v>-1571</v>
      </c>
      <c r="AJ28">
        <f>'Jobs By State'!AJ28-'Jobs By State'!AJ27</f>
        <v>241</v>
      </c>
      <c r="AK28">
        <f>'Jobs By State'!AK28-'Jobs By State'!AK27</f>
        <v>-1683</v>
      </c>
      <c r="AL28">
        <f>'Jobs By State'!AL28-'Jobs By State'!AL27</f>
        <v>-125</v>
      </c>
      <c r="AM28">
        <f>'Jobs By State'!AM28-'Jobs By State'!AM27</f>
        <v>1319</v>
      </c>
      <c r="AN28">
        <f>'Jobs By State'!AN28-'Jobs By State'!AN27</f>
        <v>871</v>
      </c>
      <c r="AO28">
        <f>'Jobs By State'!AO28-'Jobs By State'!AO27</f>
        <v>-403</v>
      </c>
      <c r="AP28">
        <f>'Jobs By State'!AP28-'Jobs By State'!AP27</f>
        <v>749</v>
      </c>
      <c r="AQ28">
        <f>'Jobs By State'!AQ28-'Jobs By State'!AQ27</f>
        <v>852</v>
      </c>
      <c r="AR28">
        <f>'Jobs By State'!AR28-'Jobs By State'!AR27</f>
        <v>-3079</v>
      </c>
      <c r="AS28">
        <f>'Jobs By State'!AS28-'Jobs By State'!AS27</f>
        <v>4103</v>
      </c>
      <c r="AT28">
        <f>'Jobs By State'!AT28-'Jobs By State'!AT27</f>
        <v>3698</v>
      </c>
      <c r="AU28">
        <f>'Jobs By State'!AU28-'Jobs By State'!AU27</f>
        <v>-517</v>
      </c>
      <c r="AV28">
        <f>'Jobs By State'!AV28-'Jobs By State'!AV27</f>
        <v>85</v>
      </c>
      <c r="AW28">
        <f>'Jobs By State'!AW28-'Jobs By State'!AW27</f>
        <v>8998</v>
      </c>
      <c r="AX28">
        <f>'Jobs By State'!AX28-'Jobs By State'!AX27</f>
        <v>516</v>
      </c>
      <c r="AY28">
        <f>'Jobs By State'!AY28-'Jobs By State'!AY27</f>
        <v>296</v>
      </c>
      <c r="AZ28">
        <f>'Jobs By State'!AZ28-'Jobs By State'!AZ27</f>
        <v>543</v>
      </c>
    </row>
    <row r="29" spans="1:52" x14ac:dyDescent="0.35">
      <c r="A29" s="1">
        <v>39173</v>
      </c>
      <c r="B29">
        <f>'Jobs By State'!B29-'Jobs By State'!B28</f>
        <v>-2660</v>
      </c>
      <c r="C29">
        <f>'Jobs By State'!C29-'Jobs By State'!C28</f>
        <v>3</v>
      </c>
      <c r="D29">
        <f>'Jobs By State'!D29-'Jobs By State'!D28</f>
        <v>523</v>
      </c>
      <c r="E29">
        <f>'Jobs By State'!E29-'Jobs By State'!E28</f>
        <v>-672</v>
      </c>
      <c r="F29">
        <f>'Jobs By State'!F29-'Jobs By State'!F28</f>
        <v>-521</v>
      </c>
      <c r="G29">
        <f>'Jobs By State'!G29-'Jobs By State'!G28</f>
        <v>3976</v>
      </c>
      <c r="H29">
        <f>'Jobs By State'!H29-'Jobs By State'!H28</f>
        <v>1603</v>
      </c>
      <c r="I29">
        <f>'Jobs By State'!I29-'Jobs By State'!I28</f>
        <v>-91</v>
      </c>
      <c r="J29">
        <f>'Jobs By State'!J29-'Jobs By State'!J28</f>
        <v>171</v>
      </c>
      <c r="K29">
        <f>'Jobs By State'!K29-'Jobs By State'!K28</f>
        <v>-9570</v>
      </c>
      <c r="L29">
        <f>'Jobs By State'!L29-'Jobs By State'!L28</f>
        <v>1919</v>
      </c>
      <c r="M29">
        <f>'Jobs By State'!M29-'Jobs By State'!M28</f>
        <v>-1315</v>
      </c>
      <c r="N29">
        <f>'Jobs By State'!N29-'Jobs By State'!N28</f>
        <v>1383</v>
      </c>
      <c r="O29">
        <f>'Jobs By State'!O29-'Jobs By State'!O28</f>
        <v>1635</v>
      </c>
      <c r="P29">
        <f>'Jobs By State'!P29-'Jobs By State'!P28</f>
        <v>-6069</v>
      </c>
      <c r="Q29">
        <f>'Jobs By State'!Q29-'Jobs By State'!Q28</f>
        <v>-259</v>
      </c>
      <c r="R29">
        <f>'Jobs By State'!R29-'Jobs By State'!R28</f>
        <v>1553</v>
      </c>
      <c r="S29">
        <f>'Jobs By State'!S29-'Jobs By State'!S28</f>
        <v>-1995</v>
      </c>
      <c r="T29">
        <f>'Jobs By State'!T29-'Jobs By State'!T28</f>
        <v>345</v>
      </c>
      <c r="U29">
        <f>'Jobs By State'!U29-'Jobs By State'!U28</f>
        <v>-1311</v>
      </c>
      <c r="V29">
        <f>'Jobs By State'!V29-'Jobs By State'!V28</f>
        <v>-483</v>
      </c>
      <c r="W29">
        <f>'Jobs By State'!W29-'Jobs By State'!W28</f>
        <v>1181</v>
      </c>
      <c r="X29">
        <f>'Jobs By State'!X29-'Jobs By State'!X28</f>
        <v>-9098</v>
      </c>
      <c r="Y29">
        <f>'Jobs By State'!Y29-'Jobs By State'!Y28</f>
        <v>14</v>
      </c>
      <c r="Z29">
        <f>'Jobs By State'!Z29-'Jobs By State'!Z28</f>
        <v>573</v>
      </c>
      <c r="AA29">
        <f>'Jobs By State'!AA29-'Jobs By State'!AA28</f>
        <v>-4721</v>
      </c>
      <c r="AB29">
        <f>'Jobs By State'!AB29-'Jobs By State'!AB28</f>
        <v>526</v>
      </c>
      <c r="AC29">
        <f>'Jobs By State'!AC29-'Jobs By State'!AC28</f>
        <v>1103</v>
      </c>
      <c r="AD29">
        <f>'Jobs By State'!AD29-'Jobs By State'!AD28</f>
        <v>1750</v>
      </c>
      <c r="AE29">
        <f>'Jobs By State'!AE29-'Jobs By State'!AE28</f>
        <v>499</v>
      </c>
      <c r="AF29">
        <f>'Jobs By State'!AF29-'Jobs By State'!AF28</f>
        <v>-3635</v>
      </c>
      <c r="AG29">
        <f>'Jobs By State'!AG29-'Jobs By State'!AG28</f>
        <v>616</v>
      </c>
      <c r="AH29">
        <f>'Jobs By State'!AH29-'Jobs By State'!AH28</f>
        <v>-9963</v>
      </c>
      <c r="AI29">
        <f>'Jobs By State'!AI29-'Jobs By State'!AI28</f>
        <v>-1761</v>
      </c>
      <c r="AJ29">
        <f>'Jobs By State'!AJ29-'Jobs By State'!AJ28</f>
        <v>116</v>
      </c>
      <c r="AK29">
        <f>'Jobs By State'!AK29-'Jobs By State'!AK28</f>
        <v>-1991</v>
      </c>
      <c r="AL29">
        <f>'Jobs By State'!AL29-'Jobs By State'!AL28</f>
        <v>-289</v>
      </c>
      <c r="AM29">
        <f>'Jobs By State'!AM29-'Jobs By State'!AM28</f>
        <v>832</v>
      </c>
      <c r="AN29">
        <f>'Jobs By State'!AN29-'Jobs By State'!AN28</f>
        <v>1654</v>
      </c>
      <c r="AO29">
        <f>'Jobs By State'!AO29-'Jobs By State'!AO28</f>
        <v>-540</v>
      </c>
      <c r="AP29">
        <f>'Jobs By State'!AP29-'Jobs By State'!AP28</f>
        <v>589</v>
      </c>
      <c r="AQ29">
        <f>'Jobs By State'!AQ29-'Jobs By State'!AQ28</f>
        <v>823</v>
      </c>
      <c r="AR29">
        <f>'Jobs By State'!AR29-'Jobs By State'!AR28</f>
        <v>-3695</v>
      </c>
      <c r="AS29">
        <f>'Jobs By State'!AS29-'Jobs By State'!AS28</f>
        <v>5434</v>
      </c>
      <c r="AT29">
        <f>'Jobs By State'!AT29-'Jobs By State'!AT28</f>
        <v>3058</v>
      </c>
      <c r="AU29">
        <f>'Jobs By State'!AU29-'Jobs By State'!AU28</f>
        <v>-449</v>
      </c>
      <c r="AV29">
        <f>'Jobs By State'!AV29-'Jobs By State'!AV28</f>
        <v>-126</v>
      </c>
      <c r="AW29">
        <f>'Jobs By State'!AW29-'Jobs By State'!AW28</f>
        <v>8451</v>
      </c>
      <c r="AX29">
        <f>'Jobs By State'!AX29-'Jobs By State'!AX28</f>
        <v>519</v>
      </c>
      <c r="AY29">
        <f>'Jobs By State'!AY29-'Jobs By State'!AY28</f>
        <v>229</v>
      </c>
      <c r="AZ29">
        <f>'Jobs By State'!AZ29-'Jobs By State'!AZ28</f>
        <v>505</v>
      </c>
    </row>
    <row r="30" spans="1:52" x14ac:dyDescent="0.35">
      <c r="A30" s="1">
        <v>39203</v>
      </c>
      <c r="B30">
        <f>'Jobs By State'!B30-'Jobs By State'!B29</f>
        <v>-2860</v>
      </c>
      <c r="C30">
        <f>'Jobs By State'!C30-'Jobs By State'!C29</f>
        <v>36</v>
      </c>
      <c r="D30">
        <f>'Jobs By State'!D30-'Jobs By State'!D29</f>
        <v>1726</v>
      </c>
      <c r="E30">
        <f>'Jobs By State'!E30-'Jobs By State'!E29</f>
        <v>-1014</v>
      </c>
      <c r="F30">
        <f>'Jobs By State'!F30-'Jobs By State'!F29</f>
        <v>332</v>
      </c>
      <c r="G30">
        <f>'Jobs By State'!G30-'Jobs By State'!G29</f>
        <v>4961</v>
      </c>
      <c r="H30">
        <f>'Jobs By State'!H30-'Jobs By State'!H29</f>
        <v>1540</v>
      </c>
      <c r="I30">
        <f>'Jobs By State'!I30-'Jobs By State'!I29</f>
        <v>48</v>
      </c>
      <c r="J30">
        <f>'Jobs By State'!J30-'Jobs By State'!J29</f>
        <v>-33</v>
      </c>
      <c r="K30">
        <f>'Jobs By State'!K30-'Jobs By State'!K29</f>
        <v>-11237</v>
      </c>
      <c r="L30">
        <f>'Jobs By State'!L30-'Jobs By State'!L29</f>
        <v>2217</v>
      </c>
      <c r="M30">
        <f>'Jobs By State'!M30-'Jobs By State'!M29</f>
        <v>-1439</v>
      </c>
      <c r="N30">
        <f>'Jobs By State'!N30-'Jobs By State'!N29</f>
        <v>1090</v>
      </c>
      <c r="O30">
        <f>'Jobs By State'!O30-'Jobs By State'!O29</f>
        <v>5273</v>
      </c>
      <c r="P30">
        <f>'Jobs By State'!P30-'Jobs By State'!P29</f>
        <v>-5194</v>
      </c>
      <c r="Q30">
        <f>'Jobs By State'!Q30-'Jobs By State'!Q29</f>
        <v>685</v>
      </c>
      <c r="R30">
        <f>'Jobs By State'!R30-'Jobs By State'!R29</f>
        <v>1648</v>
      </c>
      <c r="S30">
        <f>'Jobs By State'!S30-'Jobs By State'!S29</f>
        <v>-2097</v>
      </c>
      <c r="T30">
        <f>'Jobs By State'!T30-'Jobs By State'!T29</f>
        <v>1171</v>
      </c>
      <c r="U30">
        <f>'Jobs By State'!U30-'Jobs By State'!U29</f>
        <v>-1331</v>
      </c>
      <c r="V30">
        <f>'Jobs By State'!V30-'Jobs By State'!V29</f>
        <v>49</v>
      </c>
      <c r="W30">
        <f>'Jobs By State'!W30-'Jobs By State'!W29</f>
        <v>1279</v>
      </c>
      <c r="X30">
        <f>'Jobs By State'!X30-'Jobs By State'!X29</f>
        <v>-9209</v>
      </c>
      <c r="Y30">
        <f>'Jobs By State'!Y30-'Jobs By State'!Y29</f>
        <v>2</v>
      </c>
      <c r="Z30">
        <f>'Jobs By State'!Z30-'Jobs By State'!Z29</f>
        <v>1715</v>
      </c>
      <c r="AA30">
        <f>'Jobs By State'!AA30-'Jobs By State'!AA29</f>
        <v>-4398</v>
      </c>
      <c r="AB30">
        <f>'Jobs By State'!AB30-'Jobs By State'!AB29</f>
        <v>225</v>
      </c>
      <c r="AC30">
        <f>'Jobs By State'!AC30-'Jobs By State'!AC29</f>
        <v>1205</v>
      </c>
      <c r="AD30">
        <f>'Jobs By State'!AD30-'Jobs By State'!AD29</f>
        <v>1305</v>
      </c>
      <c r="AE30">
        <f>'Jobs By State'!AE30-'Jobs By State'!AE29</f>
        <v>491</v>
      </c>
      <c r="AF30">
        <f>'Jobs By State'!AF30-'Jobs By State'!AF29</f>
        <v>-1521</v>
      </c>
      <c r="AG30">
        <f>'Jobs By State'!AG30-'Jobs By State'!AG29</f>
        <v>501</v>
      </c>
      <c r="AH30">
        <f>'Jobs By State'!AH30-'Jobs By State'!AH29</f>
        <v>-8082</v>
      </c>
      <c r="AI30">
        <f>'Jobs By State'!AI30-'Jobs By State'!AI29</f>
        <v>-1130</v>
      </c>
      <c r="AJ30">
        <f>'Jobs By State'!AJ30-'Jobs By State'!AJ29</f>
        <v>44</v>
      </c>
      <c r="AK30">
        <f>'Jobs By State'!AK30-'Jobs By State'!AK29</f>
        <v>-2203</v>
      </c>
      <c r="AL30">
        <f>'Jobs By State'!AL30-'Jobs By State'!AL29</f>
        <v>-235</v>
      </c>
      <c r="AM30">
        <f>'Jobs By State'!AM30-'Jobs By State'!AM29</f>
        <v>690</v>
      </c>
      <c r="AN30">
        <f>'Jobs By State'!AN30-'Jobs By State'!AN29</f>
        <v>2791</v>
      </c>
      <c r="AO30">
        <f>'Jobs By State'!AO30-'Jobs By State'!AO29</f>
        <v>-665</v>
      </c>
      <c r="AP30">
        <f>'Jobs By State'!AP30-'Jobs By State'!AP29</f>
        <v>710</v>
      </c>
      <c r="AQ30">
        <f>'Jobs By State'!AQ30-'Jobs By State'!AQ29</f>
        <v>747</v>
      </c>
      <c r="AR30">
        <f>'Jobs By State'!AR30-'Jobs By State'!AR29</f>
        <v>-3776</v>
      </c>
      <c r="AS30">
        <f>'Jobs By State'!AS30-'Jobs By State'!AS29</f>
        <v>7840</v>
      </c>
      <c r="AT30">
        <f>'Jobs By State'!AT30-'Jobs By State'!AT29</f>
        <v>2428</v>
      </c>
      <c r="AU30">
        <f>'Jobs By State'!AU30-'Jobs By State'!AU29</f>
        <v>-442</v>
      </c>
      <c r="AV30">
        <f>'Jobs By State'!AV30-'Jobs By State'!AV29</f>
        <v>608</v>
      </c>
      <c r="AW30">
        <f>'Jobs By State'!AW30-'Jobs By State'!AW29</f>
        <v>7662</v>
      </c>
      <c r="AX30">
        <f>'Jobs By State'!AX30-'Jobs By State'!AX29</f>
        <v>523</v>
      </c>
      <c r="AY30">
        <f>'Jobs By State'!AY30-'Jobs By State'!AY29</f>
        <v>213</v>
      </c>
      <c r="AZ30">
        <f>'Jobs By State'!AZ30-'Jobs By State'!AZ29</f>
        <v>473</v>
      </c>
    </row>
    <row r="31" spans="1:52" x14ac:dyDescent="0.35">
      <c r="A31" s="1">
        <v>39234</v>
      </c>
      <c r="B31">
        <f>'Jobs By State'!B31-'Jobs By State'!B30</f>
        <v>-2130</v>
      </c>
      <c r="C31">
        <f>'Jobs By State'!C31-'Jobs By State'!C30</f>
        <v>123</v>
      </c>
      <c r="D31">
        <f>'Jobs By State'!D31-'Jobs By State'!D30</f>
        <v>2583</v>
      </c>
      <c r="E31">
        <f>'Jobs By State'!E31-'Jobs By State'!E30</f>
        <v>-1028</v>
      </c>
      <c r="F31">
        <f>'Jobs By State'!F31-'Jobs By State'!F30</f>
        <v>1766</v>
      </c>
      <c r="G31">
        <f>'Jobs By State'!G31-'Jobs By State'!G30</f>
        <v>5473</v>
      </c>
      <c r="H31">
        <f>'Jobs By State'!H31-'Jobs By State'!H30</f>
        <v>1424</v>
      </c>
      <c r="I31">
        <f>'Jobs By State'!I31-'Jobs By State'!I30</f>
        <v>203</v>
      </c>
      <c r="J31">
        <f>'Jobs By State'!J31-'Jobs By State'!J30</f>
        <v>-15</v>
      </c>
      <c r="K31">
        <f>'Jobs By State'!K31-'Jobs By State'!K30</f>
        <v>-11329</v>
      </c>
      <c r="L31">
        <f>'Jobs By State'!L31-'Jobs By State'!L30</f>
        <v>3351</v>
      </c>
      <c r="M31">
        <f>'Jobs By State'!M31-'Jobs By State'!M30</f>
        <v>-1435</v>
      </c>
      <c r="N31">
        <f>'Jobs By State'!N31-'Jobs By State'!N30</f>
        <v>587</v>
      </c>
      <c r="O31">
        <f>'Jobs By State'!O31-'Jobs By State'!O30</f>
        <v>7741</v>
      </c>
      <c r="P31">
        <f>'Jobs By State'!P31-'Jobs By State'!P30</f>
        <v>-3584</v>
      </c>
      <c r="Q31">
        <f>'Jobs By State'!Q31-'Jobs By State'!Q30</f>
        <v>1384</v>
      </c>
      <c r="R31">
        <f>'Jobs By State'!R31-'Jobs By State'!R30</f>
        <v>1675</v>
      </c>
      <c r="S31">
        <f>'Jobs By State'!S31-'Jobs By State'!S30</f>
        <v>-1959</v>
      </c>
      <c r="T31">
        <f>'Jobs By State'!T31-'Jobs By State'!T30</f>
        <v>2990</v>
      </c>
      <c r="U31">
        <f>'Jobs By State'!U31-'Jobs By State'!U30</f>
        <v>-1133</v>
      </c>
      <c r="V31">
        <f>'Jobs By State'!V31-'Jobs By State'!V30</f>
        <v>743</v>
      </c>
      <c r="W31">
        <f>'Jobs By State'!W31-'Jobs By State'!W30</f>
        <v>1221</v>
      </c>
      <c r="X31">
        <f>'Jobs By State'!X31-'Jobs By State'!X30</f>
        <v>-9082</v>
      </c>
      <c r="Y31">
        <f>'Jobs By State'!Y31-'Jobs By State'!Y30</f>
        <v>50</v>
      </c>
      <c r="Z31">
        <f>'Jobs By State'!Z31-'Jobs By State'!Z30</f>
        <v>2931</v>
      </c>
      <c r="AA31">
        <f>'Jobs By State'!AA31-'Jobs By State'!AA30</f>
        <v>-3752</v>
      </c>
      <c r="AB31">
        <f>'Jobs By State'!AB31-'Jobs By State'!AB30</f>
        <v>82</v>
      </c>
      <c r="AC31">
        <f>'Jobs By State'!AC31-'Jobs By State'!AC30</f>
        <v>1209</v>
      </c>
      <c r="AD31">
        <f>'Jobs By State'!AD31-'Jobs By State'!AD30</f>
        <v>1085</v>
      </c>
      <c r="AE31">
        <f>'Jobs By State'!AE31-'Jobs By State'!AE30</f>
        <v>423</v>
      </c>
      <c r="AF31">
        <f>'Jobs By State'!AF31-'Jobs By State'!AF30</f>
        <v>786</v>
      </c>
      <c r="AG31">
        <f>'Jobs By State'!AG31-'Jobs By State'!AG30</f>
        <v>472</v>
      </c>
      <c r="AH31">
        <f>'Jobs By State'!AH31-'Jobs By State'!AH30</f>
        <v>-4444</v>
      </c>
      <c r="AI31">
        <f>'Jobs By State'!AI31-'Jobs By State'!AI30</f>
        <v>-259</v>
      </c>
      <c r="AJ31">
        <f>'Jobs By State'!AJ31-'Jobs By State'!AJ30</f>
        <v>41</v>
      </c>
      <c r="AK31">
        <f>'Jobs By State'!AK31-'Jobs By State'!AK30</f>
        <v>-2217</v>
      </c>
      <c r="AL31">
        <f>'Jobs By State'!AL31-'Jobs By State'!AL30</f>
        <v>145</v>
      </c>
      <c r="AM31">
        <f>'Jobs By State'!AM31-'Jobs By State'!AM30</f>
        <v>919</v>
      </c>
      <c r="AN31">
        <f>'Jobs By State'!AN31-'Jobs By State'!AN30</f>
        <v>3923</v>
      </c>
      <c r="AO31">
        <f>'Jobs By State'!AO31-'Jobs By State'!AO30</f>
        <v>-798</v>
      </c>
      <c r="AP31">
        <f>'Jobs By State'!AP31-'Jobs By State'!AP30</f>
        <v>726</v>
      </c>
      <c r="AQ31">
        <f>'Jobs By State'!AQ31-'Jobs By State'!AQ30</f>
        <v>619</v>
      </c>
      <c r="AR31">
        <f>'Jobs By State'!AR31-'Jobs By State'!AR30</f>
        <v>-3770</v>
      </c>
      <c r="AS31">
        <f>'Jobs By State'!AS31-'Jobs By State'!AS30</f>
        <v>10633</v>
      </c>
      <c r="AT31">
        <f>'Jobs By State'!AT31-'Jobs By State'!AT30</f>
        <v>1936</v>
      </c>
      <c r="AU31">
        <f>'Jobs By State'!AU31-'Jobs By State'!AU30</f>
        <v>-507</v>
      </c>
      <c r="AV31">
        <f>'Jobs By State'!AV31-'Jobs By State'!AV30</f>
        <v>2025</v>
      </c>
      <c r="AW31">
        <f>'Jobs By State'!AW31-'Jobs By State'!AW30</f>
        <v>7056</v>
      </c>
      <c r="AX31">
        <f>'Jobs By State'!AX31-'Jobs By State'!AX30</f>
        <v>513</v>
      </c>
      <c r="AY31">
        <f>'Jobs By State'!AY31-'Jobs By State'!AY30</f>
        <v>182</v>
      </c>
      <c r="AZ31">
        <f>'Jobs By State'!AZ31-'Jobs By State'!AZ30</f>
        <v>459</v>
      </c>
    </row>
    <row r="32" spans="1:52" x14ac:dyDescent="0.35">
      <c r="A32" s="1">
        <v>39264</v>
      </c>
      <c r="B32">
        <f>'Jobs By State'!B32-'Jobs By State'!B31</f>
        <v>-813</v>
      </c>
      <c r="C32">
        <f>'Jobs By State'!C32-'Jobs By State'!C31</f>
        <v>216</v>
      </c>
      <c r="D32">
        <f>'Jobs By State'!D32-'Jobs By State'!D31</f>
        <v>2693</v>
      </c>
      <c r="E32">
        <f>'Jobs By State'!E32-'Jobs By State'!E31</f>
        <v>-689</v>
      </c>
      <c r="F32">
        <f>'Jobs By State'!F32-'Jobs By State'!F31</f>
        <v>3013</v>
      </c>
      <c r="G32">
        <f>'Jobs By State'!G32-'Jobs By State'!G31</f>
        <v>5356</v>
      </c>
      <c r="H32">
        <f>'Jobs By State'!H32-'Jobs By State'!H31</f>
        <v>1205</v>
      </c>
      <c r="I32">
        <f>'Jobs By State'!I32-'Jobs By State'!I31</f>
        <v>324</v>
      </c>
      <c r="J32">
        <f>'Jobs By State'!J32-'Jobs By State'!J31</f>
        <v>279</v>
      </c>
      <c r="K32">
        <f>'Jobs By State'!K32-'Jobs By State'!K31</f>
        <v>-10270</v>
      </c>
      <c r="L32">
        <f>'Jobs By State'!L32-'Jobs By State'!L31</f>
        <v>4815</v>
      </c>
      <c r="M32">
        <f>'Jobs By State'!M32-'Jobs By State'!M31</f>
        <v>-1318</v>
      </c>
      <c r="N32">
        <f>'Jobs By State'!N32-'Jobs By State'!N31</f>
        <v>2</v>
      </c>
      <c r="O32">
        <f>'Jobs By State'!O32-'Jobs By State'!O31</f>
        <v>8501</v>
      </c>
      <c r="P32">
        <f>'Jobs By State'!P32-'Jobs By State'!P31</f>
        <v>-1600</v>
      </c>
      <c r="Q32">
        <f>'Jobs By State'!Q32-'Jobs By State'!Q31</f>
        <v>1772</v>
      </c>
      <c r="R32">
        <f>'Jobs By State'!R32-'Jobs By State'!R31</f>
        <v>1524</v>
      </c>
      <c r="S32">
        <f>'Jobs By State'!S32-'Jobs By State'!S31</f>
        <v>-1754</v>
      </c>
      <c r="T32">
        <f>'Jobs By State'!T32-'Jobs By State'!T31</f>
        <v>5390</v>
      </c>
      <c r="U32">
        <f>'Jobs By State'!U32-'Jobs By State'!U31</f>
        <v>-777</v>
      </c>
      <c r="V32">
        <f>'Jobs By State'!V32-'Jobs By State'!V31</f>
        <v>1346</v>
      </c>
      <c r="W32">
        <f>'Jobs By State'!W32-'Jobs By State'!W31</f>
        <v>1088</v>
      </c>
      <c r="X32">
        <f>'Jobs By State'!X32-'Jobs By State'!X31</f>
        <v>-9089</v>
      </c>
      <c r="Y32">
        <f>'Jobs By State'!Y32-'Jobs By State'!Y31</f>
        <v>-23</v>
      </c>
      <c r="Z32">
        <f>'Jobs By State'!Z32-'Jobs By State'!Z31</f>
        <v>3929</v>
      </c>
      <c r="AA32">
        <f>'Jobs By State'!AA32-'Jobs By State'!AA31</f>
        <v>-3080</v>
      </c>
      <c r="AB32">
        <f>'Jobs By State'!AB32-'Jobs By State'!AB31</f>
        <v>77</v>
      </c>
      <c r="AC32">
        <f>'Jobs By State'!AC32-'Jobs By State'!AC31</f>
        <v>1047</v>
      </c>
      <c r="AD32">
        <f>'Jobs By State'!AD32-'Jobs By State'!AD31</f>
        <v>1168</v>
      </c>
      <c r="AE32">
        <f>'Jobs By State'!AE32-'Jobs By State'!AE31</f>
        <v>304</v>
      </c>
      <c r="AF32">
        <f>'Jobs By State'!AF32-'Jobs By State'!AF31</f>
        <v>2551</v>
      </c>
      <c r="AG32">
        <f>'Jobs By State'!AG32-'Jobs By State'!AG31</f>
        <v>516</v>
      </c>
      <c r="AH32">
        <f>'Jobs By State'!AH32-'Jobs By State'!AH31</f>
        <v>-27</v>
      </c>
      <c r="AI32">
        <f>'Jobs By State'!AI32-'Jobs By State'!AI31</f>
        <v>545</v>
      </c>
      <c r="AJ32">
        <f>'Jobs By State'!AJ32-'Jobs By State'!AJ31</f>
        <v>77</v>
      </c>
      <c r="AK32">
        <f>'Jobs By State'!AK32-'Jobs By State'!AK31</f>
        <v>-2196</v>
      </c>
      <c r="AL32">
        <f>'Jobs By State'!AL32-'Jobs By State'!AL31</f>
        <v>638</v>
      </c>
      <c r="AM32">
        <f>'Jobs By State'!AM32-'Jobs By State'!AM31</f>
        <v>1401</v>
      </c>
      <c r="AN32">
        <f>'Jobs By State'!AN32-'Jobs By State'!AN31</f>
        <v>4599</v>
      </c>
      <c r="AO32">
        <f>'Jobs By State'!AO32-'Jobs By State'!AO31</f>
        <v>-959</v>
      </c>
      <c r="AP32">
        <f>'Jobs By State'!AP32-'Jobs By State'!AP31</f>
        <v>569</v>
      </c>
      <c r="AQ32">
        <f>'Jobs By State'!AQ32-'Jobs By State'!AQ31</f>
        <v>432</v>
      </c>
      <c r="AR32">
        <f>'Jobs By State'!AR32-'Jobs By State'!AR31</f>
        <v>-3926</v>
      </c>
      <c r="AS32">
        <f>'Jobs By State'!AS32-'Jobs By State'!AS31</f>
        <v>13288</v>
      </c>
      <c r="AT32">
        <f>'Jobs By State'!AT32-'Jobs By State'!AT31</f>
        <v>1604</v>
      </c>
      <c r="AU32">
        <f>'Jobs By State'!AU32-'Jobs By State'!AU31</f>
        <v>-590</v>
      </c>
      <c r="AV32">
        <f>'Jobs By State'!AV32-'Jobs By State'!AV31</f>
        <v>3507</v>
      </c>
      <c r="AW32">
        <f>'Jobs By State'!AW32-'Jobs By State'!AW31</f>
        <v>6719</v>
      </c>
      <c r="AX32">
        <f>'Jobs By State'!AX32-'Jobs By State'!AX31</f>
        <v>462</v>
      </c>
      <c r="AY32">
        <f>'Jobs By State'!AY32-'Jobs By State'!AY31</f>
        <v>168</v>
      </c>
      <c r="AZ32">
        <f>'Jobs By State'!AZ32-'Jobs By State'!AZ31</f>
        <v>456</v>
      </c>
    </row>
    <row r="33" spans="1:52" x14ac:dyDescent="0.35">
      <c r="A33" s="1">
        <v>39295</v>
      </c>
      <c r="B33">
        <f>'Jobs By State'!B33-'Jobs By State'!B32</f>
        <v>481</v>
      </c>
      <c r="C33">
        <f>'Jobs By State'!C33-'Jobs By State'!C32</f>
        <v>303</v>
      </c>
      <c r="D33">
        <f>'Jobs By State'!D33-'Jobs By State'!D32</f>
        <v>2171</v>
      </c>
      <c r="E33">
        <f>'Jobs By State'!E33-'Jobs By State'!E32</f>
        <v>-129</v>
      </c>
      <c r="F33">
        <f>'Jobs By State'!F33-'Jobs By State'!F32</f>
        <v>3708</v>
      </c>
      <c r="G33">
        <f>'Jobs By State'!G33-'Jobs By State'!G32</f>
        <v>4846</v>
      </c>
      <c r="H33">
        <f>'Jobs By State'!H33-'Jobs By State'!H32</f>
        <v>983</v>
      </c>
      <c r="I33">
        <f>'Jobs By State'!I33-'Jobs By State'!I32</f>
        <v>387</v>
      </c>
      <c r="J33">
        <f>'Jobs By State'!J33-'Jobs By State'!J32</f>
        <v>705</v>
      </c>
      <c r="K33">
        <f>'Jobs By State'!K33-'Jobs By State'!K32</f>
        <v>-8215</v>
      </c>
      <c r="L33">
        <f>'Jobs By State'!L33-'Jobs By State'!L32</f>
        <v>6218</v>
      </c>
      <c r="M33">
        <f>'Jobs By State'!M33-'Jobs By State'!M32</f>
        <v>-1027</v>
      </c>
      <c r="N33">
        <f>'Jobs By State'!N33-'Jobs By State'!N32</f>
        <v>-594</v>
      </c>
      <c r="O33">
        <f>'Jobs By State'!O33-'Jobs By State'!O32</f>
        <v>7659</v>
      </c>
      <c r="P33">
        <f>'Jobs By State'!P33-'Jobs By State'!P32</f>
        <v>313</v>
      </c>
      <c r="Q33">
        <f>'Jobs By State'!Q33-'Jobs By State'!Q32</f>
        <v>1952</v>
      </c>
      <c r="R33">
        <f>'Jobs By State'!R33-'Jobs By State'!R32</f>
        <v>1160</v>
      </c>
      <c r="S33">
        <f>'Jobs By State'!S33-'Jobs By State'!S32</f>
        <v>-1538</v>
      </c>
      <c r="T33">
        <f>'Jobs By State'!T33-'Jobs By State'!T32</f>
        <v>7389</v>
      </c>
      <c r="U33">
        <f>'Jobs By State'!U33-'Jobs By State'!U32</f>
        <v>-349</v>
      </c>
      <c r="V33">
        <f>'Jobs By State'!V33-'Jobs By State'!V32</f>
        <v>1769</v>
      </c>
      <c r="W33">
        <f>'Jobs By State'!W33-'Jobs By State'!W32</f>
        <v>936</v>
      </c>
      <c r="X33">
        <f>'Jobs By State'!X33-'Jobs By State'!X32</f>
        <v>-8839</v>
      </c>
      <c r="Y33">
        <f>'Jobs By State'!Y33-'Jobs By State'!Y32</f>
        <v>-236</v>
      </c>
      <c r="Z33">
        <f>'Jobs By State'!Z33-'Jobs By State'!Z32</f>
        <v>4516</v>
      </c>
      <c r="AA33">
        <f>'Jobs By State'!AA33-'Jobs By State'!AA32</f>
        <v>-2471</v>
      </c>
      <c r="AB33">
        <f>'Jobs By State'!AB33-'Jobs By State'!AB32</f>
        <v>150</v>
      </c>
      <c r="AC33">
        <f>'Jobs By State'!AC33-'Jobs By State'!AC32</f>
        <v>858</v>
      </c>
      <c r="AD33">
        <f>'Jobs By State'!AD33-'Jobs By State'!AD32</f>
        <v>1547</v>
      </c>
      <c r="AE33">
        <f>'Jobs By State'!AE33-'Jobs By State'!AE32</f>
        <v>219</v>
      </c>
      <c r="AF33">
        <f>'Jobs By State'!AF33-'Jobs By State'!AF32</f>
        <v>3729</v>
      </c>
      <c r="AG33">
        <f>'Jobs By State'!AG33-'Jobs By State'!AG32</f>
        <v>622</v>
      </c>
      <c r="AH33">
        <f>'Jobs By State'!AH33-'Jobs By State'!AH32</f>
        <v>4497</v>
      </c>
      <c r="AI33">
        <f>'Jobs By State'!AI33-'Jobs By State'!AI32</f>
        <v>1376</v>
      </c>
      <c r="AJ33">
        <f>'Jobs By State'!AJ33-'Jobs By State'!AJ32</f>
        <v>151</v>
      </c>
      <c r="AK33">
        <f>'Jobs By State'!AK33-'Jobs By State'!AK32</f>
        <v>-2152</v>
      </c>
      <c r="AL33">
        <f>'Jobs By State'!AL33-'Jobs By State'!AL32</f>
        <v>1160</v>
      </c>
      <c r="AM33">
        <f>'Jobs By State'!AM33-'Jobs By State'!AM32</f>
        <v>2025</v>
      </c>
      <c r="AN33">
        <f>'Jobs By State'!AN33-'Jobs By State'!AN32</f>
        <v>4963</v>
      </c>
      <c r="AO33">
        <f>'Jobs By State'!AO33-'Jobs By State'!AO32</f>
        <v>-1130</v>
      </c>
      <c r="AP33">
        <f>'Jobs By State'!AP33-'Jobs By State'!AP32</f>
        <v>289</v>
      </c>
      <c r="AQ33">
        <f>'Jobs By State'!AQ33-'Jobs By State'!AQ32</f>
        <v>261</v>
      </c>
      <c r="AR33">
        <f>'Jobs By State'!AR33-'Jobs By State'!AR32</f>
        <v>-4210</v>
      </c>
      <c r="AS33">
        <f>'Jobs By State'!AS33-'Jobs By State'!AS32</f>
        <v>15609</v>
      </c>
      <c r="AT33">
        <f>'Jobs By State'!AT33-'Jobs By State'!AT32</f>
        <v>1379</v>
      </c>
      <c r="AU33">
        <f>'Jobs By State'!AU33-'Jobs By State'!AU32</f>
        <v>-616</v>
      </c>
      <c r="AV33">
        <f>'Jobs By State'!AV33-'Jobs By State'!AV32</f>
        <v>4878</v>
      </c>
      <c r="AW33">
        <f>'Jobs By State'!AW33-'Jobs By State'!AW32</f>
        <v>6808</v>
      </c>
      <c r="AX33">
        <f>'Jobs By State'!AX33-'Jobs By State'!AX32</f>
        <v>431</v>
      </c>
      <c r="AY33">
        <f>'Jobs By State'!AY33-'Jobs By State'!AY32</f>
        <v>307</v>
      </c>
      <c r="AZ33">
        <f>'Jobs By State'!AZ33-'Jobs By State'!AZ32</f>
        <v>463</v>
      </c>
    </row>
    <row r="34" spans="1:52" x14ac:dyDescent="0.35">
      <c r="A34" s="1">
        <v>39326</v>
      </c>
      <c r="B34">
        <f>'Jobs By State'!B34-'Jobs By State'!B33</f>
        <v>1184</v>
      </c>
      <c r="C34">
        <f>'Jobs By State'!C34-'Jobs By State'!C33</f>
        <v>374</v>
      </c>
      <c r="D34">
        <f>'Jobs By State'!D34-'Jobs By State'!D33</f>
        <v>1616</v>
      </c>
      <c r="E34">
        <f>'Jobs By State'!E34-'Jobs By State'!E33</f>
        <v>652</v>
      </c>
      <c r="F34">
        <f>'Jobs By State'!F34-'Jobs By State'!F33</f>
        <v>4544</v>
      </c>
      <c r="G34">
        <f>'Jobs By State'!G34-'Jobs By State'!G33</f>
        <v>4389</v>
      </c>
      <c r="H34">
        <f>'Jobs By State'!H34-'Jobs By State'!H33</f>
        <v>889</v>
      </c>
      <c r="I34">
        <f>'Jobs By State'!I34-'Jobs By State'!I33</f>
        <v>409</v>
      </c>
      <c r="J34">
        <f>'Jobs By State'!J34-'Jobs By State'!J33</f>
        <v>1052</v>
      </c>
      <c r="K34">
        <f>'Jobs By State'!K34-'Jobs By State'!K33</f>
        <v>-5179</v>
      </c>
      <c r="L34">
        <f>'Jobs By State'!L34-'Jobs By State'!L33</f>
        <v>7408</v>
      </c>
      <c r="M34">
        <f>'Jobs By State'!M34-'Jobs By State'!M33</f>
        <v>-580</v>
      </c>
      <c r="N34">
        <f>'Jobs By State'!N34-'Jobs By State'!N33</f>
        <v>-1118</v>
      </c>
      <c r="O34">
        <f>'Jobs By State'!O34-'Jobs By State'!O33</f>
        <v>6132</v>
      </c>
      <c r="P34">
        <f>'Jobs By State'!P34-'Jobs By State'!P33</f>
        <v>2234</v>
      </c>
      <c r="Q34">
        <f>'Jobs By State'!Q34-'Jobs By State'!Q33</f>
        <v>2104</v>
      </c>
      <c r="R34">
        <f>'Jobs By State'!R34-'Jobs By State'!R33</f>
        <v>758</v>
      </c>
      <c r="S34">
        <f>'Jobs By State'!S34-'Jobs By State'!S33</f>
        <v>-1138</v>
      </c>
      <c r="T34">
        <f>'Jobs By State'!T34-'Jobs By State'!T33</f>
        <v>8367</v>
      </c>
      <c r="U34">
        <f>'Jobs By State'!U34-'Jobs By State'!U33</f>
        <v>87</v>
      </c>
      <c r="V34">
        <f>'Jobs By State'!V34-'Jobs By State'!V33</f>
        <v>2216</v>
      </c>
      <c r="W34">
        <f>'Jobs By State'!W34-'Jobs By State'!W33</f>
        <v>865</v>
      </c>
      <c r="X34">
        <f>'Jobs By State'!X34-'Jobs By State'!X33</f>
        <v>-7894</v>
      </c>
      <c r="Y34">
        <f>'Jobs By State'!Y34-'Jobs By State'!Y33</f>
        <v>-420</v>
      </c>
      <c r="Z34">
        <f>'Jobs By State'!Z34-'Jobs By State'!Z33</f>
        <v>4656</v>
      </c>
      <c r="AA34">
        <f>'Jobs By State'!AA34-'Jobs By State'!AA33</f>
        <v>-1841</v>
      </c>
      <c r="AB34">
        <f>'Jobs By State'!AB34-'Jobs By State'!AB33</f>
        <v>271</v>
      </c>
      <c r="AC34">
        <f>'Jobs By State'!AC34-'Jobs By State'!AC33</f>
        <v>764</v>
      </c>
      <c r="AD34">
        <f>'Jobs By State'!AD34-'Jobs By State'!AD33</f>
        <v>2028</v>
      </c>
      <c r="AE34">
        <f>'Jobs By State'!AE34-'Jobs By State'!AE33</f>
        <v>234</v>
      </c>
      <c r="AF34">
        <f>'Jobs By State'!AF34-'Jobs By State'!AF33</f>
        <v>4814</v>
      </c>
      <c r="AG34">
        <f>'Jobs By State'!AG34-'Jobs By State'!AG33</f>
        <v>768</v>
      </c>
      <c r="AH34">
        <f>'Jobs By State'!AH34-'Jobs By State'!AH33</f>
        <v>8824</v>
      </c>
      <c r="AI34">
        <f>'Jobs By State'!AI34-'Jobs By State'!AI33</f>
        <v>2397</v>
      </c>
      <c r="AJ34">
        <f>'Jobs By State'!AJ34-'Jobs By State'!AJ33</f>
        <v>273</v>
      </c>
      <c r="AK34">
        <f>'Jobs By State'!AK34-'Jobs By State'!AK33</f>
        <v>-1391</v>
      </c>
      <c r="AL34">
        <f>'Jobs By State'!AL34-'Jobs By State'!AL33</f>
        <v>1848</v>
      </c>
      <c r="AM34">
        <f>'Jobs By State'!AM34-'Jobs By State'!AM33</f>
        <v>2617</v>
      </c>
      <c r="AN34">
        <f>'Jobs By State'!AN34-'Jobs By State'!AN33</f>
        <v>5688</v>
      </c>
      <c r="AO34">
        <f>'Jobs By State'!AO34-'Jobs By State'!AO33</f>
        <v>-1266</v>
      </c>
      <c r="AP34">
        <f>'Jobs By State'!AP34-'Jobs By State'!AP33</f>
        <v>226</v>
      </c>
      <c r="AQ34">
        <f>'Jobs By State'!AQ34-'Jobs By State'!AQ33</f>
        <v>201</v>
      </c>
      <c r="AR34">
        <f>'Jobs By State'!AR34-'Jobs By State'!AR33</f>
        <v>-4420</v>
      </c>
      <c r="AS34">
        <f>'Jobs By State'!AS34-'Jobs By State'!AS33</f>
        <v>17575</v>
      </c>
      <c r="AT34">
        <f>'Jobs By State'!AT34-'Jobs By State'!AT33</f>
        <v>1195</v>
      </c>
      <c r="AU34">
        <f>'Jobs By State'!AU34-'Jobs By State'!AU33</f>
        <v>-553</v>
      </c>
      <c r="AV34">
        <f>'Jobs By State'!AV34-'Jobs By State'!AV33</f>
        <v>6358</v>
      </c>
      <c r="AW34">
        <f>'Jobs By State'!AW34-'Jobs By State'!AW33</f>
        <v>7333</v>
      </c>
      <c r="AX34">
        <f>'Jobs By State'!AX34-'Jobs By State'!AX33</f>
        <v>495</v>
      </c>
      <c r="AY34">
        <f>'Jobs By State'!AY34-'Jobs By State'!AY33</f>
        <v>796</v>
      </c>
      <c r="AZ34">
        <f>'Jobs By State'!AZ34-'Jobs By State'!AZ33</f>
        <v>513</v>
      </c>
    </row>
    <row r="35" spans="1:52" x14ac:dyDescent="0.35">
      <c r="A35" s="1">
        <v>39356</v>
      </c>
      <c r="B35">
        <f>'Jobs By State'!B35-'Jobs By State'!B34</f>
        <v>952</v>
      </c>
      <c r="C35">
        <f>'Jobs By State'!C35-'Jobs By State'!C34</f>
        <v>412</v>
      </c>
      <c r="D35">
        <f>'Jobs By State'!D35-'Jobs By State'!D34</f>
        <v>1049</v>
      </c>
      <c r="E35">
        <f>'Jobs By State'!E35-'Jobs By State'!E34</f>
        <v>1393</v>
      </c>
      <c r="F35">
        <f>'Jobs By State'!F35-'Jobs By State'!F34</f>
        <v>4174</v>
      </c>
      <c r="G35">
        <f>'Jobs By State'!G35-'Jobs By State'!G34</f>
        <v>3906</v>
      </c>
      <c r="H35">
        <f>'Jobs By State'!H35-'Jobs By State'!H34</f>
        <v>881</v>
      </c>
      <c r="I35">
        <f>'Jobs By State'!I35-'Jobs By State'!I34</f>
        <v>402</v>
      </c>
      <c r="J35">
        <f>'Jobs By State'!J35-'Jobs By State'!J34</f>
        <v>1156</v>
      </c>
      <c r="K35">
        <f>'Jobs By State'!K35-'Jobs By State'!K34</f>
        <v>-3263</v>
      </c>
      <c r="L35">
        <f>'Jobs By State'!L35-'Jobs By State'!L34</f>
        <v>7790</v>
      </c>
      <c r="M35">
        <f>'Jobs By State'!M35-'Jobs By State'!M34</f>
        <v>-54</v>
      </c>
      <c r="N35">
        <f>'Jobs By State'!N35-'Jobs By State'!N34</f>
        <v>-1497</v>
      </c>
      <c r="O35">
        <f>'Jobs By State'!O35-'Jobs By State'!O34</f>
        <v>3764</v>
      </c>
      <c r="P35">
        <f>'Jobs By State'!P35-'Jobs By State'!P34</f>
        <v>3315</v>
      </c>
      <c r="Q35">
        <f>'Jobs By State'!Q35-'Jobs By State'!Q34</f>
        <v>2212</v>
      </c>
      <c r="R35">
        <f>'Jobs By State'!R35-'Jobs By State'!R34</f>
        <v>426</v>
      </c>
      <c r="S35">
        <f>'Jobs By State'!S35-'Jobs By State'!S34</f>
        <v>-835</v>
      </c>
      <c r="T35">
        <f>'Jobs By State'!T35-'Jobs By State'!T34</f>
        <v>7788</v>
      </c>
      <c r="U35">
        <f>'Jobs By State'!U35-'Jobs By State'!U34</f>
        <v>457</v>
      </c>
      <c r="V35">
        <f>'Jobs By State'!V35-'Jobs By State'!V34</f>
        <v>2567</v>
      </c>
      <c r="W35">
        <f>'Jobs By State'!W35-'Jobs By State'!W34</f>
        <v>677</v>
      </c>
      <c r="X35">
        <f>'Jobs By State'!X35-'Jobs By State'!X34</f>
        <v>-6745</v>
      </c>
      <c r="Y35">
        <f>'Jobs By State'!Y35-'Jobs By State'!Y34</f>
        <v>-362</v>
      </c>
      <c r="Z35">
        <f>'Jobs By State'!Z35-'Jobs By State'!Z34</f>
        <v>4210</v>
      </c>
      <c r="AA35">
        <f>'Jobs By State'!AA35-'Jobs By State'!AA34</f>
        <v>-1671</v>
      </c>
      <c r="AB35">
        <f>'Jobs By State'!AB35-'Jobs By State'!AB34</f>
        <v>416</v>
      </c>
      <c r="AC35">
        <f>'Jobs By State'!AC35-'Jobs By State'!AC34</f>
        <v>804</v>
      </c>
      <c r="AD35">
        <f>'Jobs By State'!AD35-'Jobs By State'!AD34</f>
        <v>2329</v>
      </c>
      <c r="AE35">
        <f>'Jobs By State'!AE35-'Jobs By State'!AE34</f>
        <v>327</v>
      </c>
      <c r="AF35">
        <f>'Jobs By State'!AF35-'Jobs By State'!AF34</f>
        <v>5447</v>
      </c>
      <c r="AG35">
        <f>'Jobs By State'!AG35-'Jobs By State'!AG34</f>
        <v>853</v>
      </c>
      <c r="AH35">
        <f>'Jobs By State'!AH35-'Jobs By State'!AH34</f>
        <v>11061</v>
      </c>
      <c r="AI35">
        <f>'Jobs By State'!AI35-'Jobs By State'!AI34</f>
        <v>2809</v>
      </c>
      <c r="AJ35">
        <f>'Jobs By State'!AJ35-'Jobs By State'!AJ34</f>
        <v>423</v>
      </c>
      <c r="AK35">
        <f>'Jobs By State'!AK35-'Jobs By State'!AK34</f>
        <v>-909</v>
      </c>
      <c r="AL35">
        <f>'Jobs By State'!AL35-'Jobs By State'!AL34</f>
        <v>2421</v>
      </c>
      <c r="AM35">
        <f>'Jobs By State'!AM35-'Jobs By State'!AM34</f>
        <v>2918</v>
      </c>
      <c r="AN35">
        <f>'Jobs By State'!AN35-'Jobs By State'!AN34</f>
        <v>6158</v>
      </c>
      <c r="AO35">
        <f>'Jobs By State'!AO35-'Jobs By State'!AO34</f>
        <v>-1338</v>
      </c>
      <c r="AP35">
        <f>'Jobs By State'!AP35-'Jobs By State'!AP34</f>
        <v>379</v>
      </c>
      <c r="AQ35">
        <f>'Jobs By State'!AQ35-'Jobs By State'!AQ34</f>
        <v>271</v>
      </c>
      <c r="AR35">
        <f>'Jobs By State'!AR35-'Jobs By State'!AR34</f>
        <v>-4881</v>
      </c>
      <c r="AS35">
        <f>'Jobs By State'!AS35-'Jobs By State'!AS34</f>
        <v>18233</v>
      </c>
      <c r="AT35">
        <f>'Jobs By State'!AT35-'Jobs By State'!AT34</f>
        <v>965</v>
      </c>
      <c r="AU35">
        <f>'Jobs By State'!AU35-'Jobs By State'!AU34</f>
        <v>-427</v>
      </c>
      <c r="AV35">
        <f>'Jobs By State'!AV35-'Jobs By State'!AV34</f>
        <v>7441</v>
      </c>
      <c r="AW35">
        <f>'Jobs By State'!AW35-'Jobs By State'!AW34</f>
        <v>7653</v>
      </c>
      <c r="AX35">
        <f>'Jobs By State'!AX35-'Jobs By State'!AX34</f>
        <v>565</v>
      </c>
      <c r="AY35">
        <f>'Jobs By State'!AY35-'Jobs By State'!AY34</f>
        <v>1467</v>
      </c>
      <c r="AZ35">
        <f>'Jobs By State'!AZ35-'Jobs By State'!AZ34</f>
        <v>580</v>
      </c>
    </row>
    <row r="36" spans="1:52" x14ac:dyDescent="0.35">
      <c r="A36" s="1">
        <v>39387</v>
      </c>
      <c r="B36">
        <f>'Jobs By State'!B36-'Jobs By State'!B35</f>
        <v>51</v>
      </c>
      <c r="C36">
        <f>'Jobs By State'!C36-'Jobs By State'!C35</f>
        <v>413</v>
      </c>
      <c r="D36">
        <f>'Jobs By State'!D36-'Jobs By State'!D35</f>
        <v>697</v>
      </c>
      <c r="E36">
        <f>'Jobs By State'!E36-'Jobs By State'!E35</f>
        <v>1860</v>
      </c>
      <c r="F36">
        <f>'Jobs By State'!F36-'Jobs By State'!F35</f>
        <v>3573</v>
      </c>
      <c r="G36">
        <f>'Jobs By State'!G36-'Jobs By State'!G35</f>
        <v>3411</v>
      </c>
      <c r="H36">
        <f>'Jobs By State'!H36-'Jobs By State'!H35</f>
        <v>913</v>
      </c>
      <c r="I36">
        <f>'Jobs By State'!I36-'Jobs By State'!I35</f>
        <v>374</v>
      </c>
      <c r="J36">
        <f>'Jobs By State'!J36-'Jobs By State'!J35</f>
        <v>1033</v>
      </c>
      <c r="K36">
        <f>'Jobs By State'!K36-'Jobs By State'!K35</f>
        <v>-2875</v>
      </c>
      <c r="L36">
        <f>'Jobs By State'!L36-'Jobs By State'!L35</f>
        <v>7559</v>
      </c>
      <c r="M36">
        <f>'Jobs By State'!M36-'Jobs By State'!M35</f>
        <v>423</v>
      </c>
      <c r="N36">
        <f>'Jobs By State'!N36-'Jobs By State'!N35</f>
        <v>-1730</v>
      </c>
      <c r="O36">
        <f>'Jobs By State'!O36-'Jobs By State'!O35</f>
        <v>1342</v>
      </c>
      <c r="P36">
        <f>'Jobs By State'!P36-'Jobs By State'!P35</f>
        <v>3191</v>
      </c>
      <c r="Q36">
        <f>'Jobs By State'!Q36-'Jobs By State'!Q35</f>
        <v>2228</v>
      </c>
      <c r="R36">
        <f>'Jobs By State'!R36-'Jobs By State'!R35</f>
        <v>357</v>
      </c>
      <c r="S36">
        <f>'Jobs By State'!S36-'Jobs By State'!S35</f>
        <v>-833</v>
      </c>
      <c r="T36">
        <f>'Jobs By State'!T36-'Jobs By State'!T35</f>
        <v>6093</v>
      </c>
      <c r="U36">
        <f>'Jobs By State'!U36-'Jobs By State'!U35</f>
        <v>705</v>
      </c>
      <c r="V36">
        <f>'Jobs By State'!V36-'Jobs By State'!V35</f>
        <v>2775</v>
      </c>
      <c r="W36">
        <f>'Jobs By State'!W36-'Jobs By State'!W35</f>
        <v>392</v>
      </c>
      <c r="X36">
        <f>'Jobs By State'!X36-'Jobs By State'!X35</f>
        <v>-5824</v>
      </c>
      <c r="Y36">
        <f>'Jobs By State'!Y36-'Jobs By State'!Y35</f>
        <v>-93</v>
      </c>
      <c r="Z36">
        <f>'Jobs By State'!Z36-'Jobs By State'!Z35</f>
        <v>3314</v>
      </c>
      <c r="AA36">
        <f>'Jobs By State'!AA36-'Jobs By State'!AA35</f>
        <v>-1824</v>
      </c>
      <c r="AB36">
        <f>'Jobs By State'!AB36-'Jobs By State'!AB35</f>
        <v>468</v>
      </c>
      <c r="AC36">
        <f>'Jobs By State'!AC36-'Jobs By State'!AC35</f>
        <v>927</v>
      </c>
      <c r="AD36">
        <f>'Jobs By State'!AD36-'Jobs By State'!AD35</f>
        <v>2361</v>
      </c>
      <c r="AE36">
        <f>'Jobs By State'!AE36-'Jobs By State'!AE35</f>
        <v>474</v>
      </c>
      <c r="AF36">
        <f>'Jobs By State'!AF36-'Jobs By State'!AF35</f>
        <v>5678</v>
      </c>
      <c r="AG36">
        <f>'Jobs By State'!AG36-'Jobs By State'!AG35</f>
        <v>864</v>
      </c>
      <c r="AH36">
        <f>'Jobs By State'!AH36-'Jobs By State'!AH35</f>
        <v>11589</v>
      </c>
      <c r="AI36">
        <f>'Jobs By State'!AI36-'Jobs By State'!AI35</f>
        <v>2652</v>
      </c>
      <c r="AJ36">
        <f>'Jobs By State'!AJ36-'Jobs By State'!AJ35</f>
        <v>583</v>
      </c>
      <c r="AK36">
        <f>'Jobs By State'!AK36-'Jobs By State'!AK35</f>
        <v>-1283</v>
      </c>
      <c r="AL36">
        <f>'Jobs By State'!AL36-'Jobs By State'!AL35</f>
        <v>2846</v>
      </c>
      <c r="AM36">
        <f>'Jobs By State'!AM36-'Jobs By State'!AM35</f>
        <v>2891</v>
      </c>
      <c r="AN36">
        <f>'Jobs By State'!AN36-'Jobs By State'!AN35</f>
        <v>6355</v>
      </c>
      <c r="AO36">
        <f>'Jobs By State'!AO36-'Jobs By State'!AO35</f>
        <v>-1350</v>
      </c>
      <c r="AP36">
        <f>'Jobs By State'!AP36-'Jobs By State'!AP35</f>
        <v>609</v>
      </c>
      <c r="AQ36">
        <f>'Jobs By State'!AQ36-'Jobs By State'!AQ35</f>
        <v>416</v>
      </c>
      <c r="AR36">
        <f>'Jobs By State'!AR36-'Jobs By State'!AR35</f>
        <v>-5313</v>
      </c>
      <c r="AS36">
        <f>'Jobs By State'!AS36-'Jobs By State'!AS35</f>
        <v>17888</v>
      </c>
      <c r="AT36">
        <f>'Jobs By State'!AT36-'Jobs By State'!AT35</f>
        <v>642</v>
      </c>
      <c r="AU36">
        <f>'Jobs By State'!AU36-'Jobs By State'!AU35</f>
        <v>-262</v>
      </c>
      <c r="AV36">
        <f>'Jobs By State'!AV36-'Jobs By State'!AV35</f>
        <v>8285</v>
      </c>
      <c r="AW36">
        <f>'Jobs By State'!AW36-'Jobs By State'!AW35</f>
        <v>7458</v>
      </c>
      <c r="AX36">
        <f>'Jobs By State'!AX36-'Jobs By State'!AX35</f>
        <v>622</v>
      </c>
      <c r="AY36">
        <f>'Jobs By State'!AY36-'Jobs By State'!AY35</f>
        <v>2236</v>
      </c>
      <c r="AZ36">
        <f>'Jobs By State'!AZ36-'Jobs By State'!AZ35</f>
        <v>626</v>
      </c>
    </row>
    <row r="37" spans="1:52" x14ac:dyDescent="0.35">
      <c r="A37" s="1">
        <v>39417</v>
      </c>
      <c r="B37">
        <f>'Jobs By State'!B37-'Jobs By State'!B36</f>
        <v>-1057</v>
      </c>
      <c r="C37">
        <f>'Jobs By State'!C37-'Jobs By State'!C36</f>
        <v>418</v>
      </c>
      <c r="D37">
        <f>'Jobs By State'!D37-'Jobs By State'!D36</f>
        <v>538</v>
      </c>
      <c r="E37">
        <f>'Jobs By State'!E37-'Jobs By State'!E36</f>
        <v>2112</v>
      </c>
      <c r="F37">
        <f>'Jobs By State'!F37-'Jobs By State'!F36</f>
        <v>3594</v>
      </c>
      <c r="G37">
        <f>'Jobs By State'!G37-'Jobs By State'!G36</f>
        <v>2872</v>
      </c>
      <c r="H37">
        <f>'Jobs By State'!H37-'Jobs By State'!H36</f>
        <v>898</v>
      </c>
      <c r="I37">
        <f>'Jobs By State'!I37-'Jobs By State'!I36</f>
        <v>301</v>
      </c>
      <c r="J37">
        <f>'Jobs By State'!J37-'Jobs By State'!J36</f>
        <v>785</v>
      </c>
      <c r="K37">
        <f>'Jobs By State'!K37-'Jobs By State'!K36</f>
        <v>-4029</v>
      </c>
      <c r="L37">
        <f>'Jobs By State'!L37-'Jobs By State'!L36</f>
        <v>7027</v>
      </c>
      <c r="M37">
        <f>'Jobs By State'!M37-'Jobs By State'!M36</f>
        <v>742</v>
      </c>
      <c r="N37">
        <f>'Jobs By State'!N37-'Jobs By State'!N36</f>
        <v>-1815</v>
      </c>
      <c r="O37">
        <f>'Jobs By State'!O37-'Jobs By State'!O36</f>
        <v>-963</v>
      </c>
      <c r="P37">
        <f>'Jobs By State'!P37-'Jobs By State'!P36</f>
        <v>2444</v>
      </c>
      <c r="Q37">
        <f>'Jobs By State'!Q37-'Jobs By State'!Q36</f>
        <v>2091</v>
      </c>
      <c r="R37">
        <f>'Jobs By State'!R37-'Jobs By State'!R36</f>
        <v>629</v>
      </c>
      <c r="S37">
        <f>'Jobs By State'!S37-'Jobs By State'!S36</f>
        <v>-1033</v>
      </c>
      <c r="T37">
        <f>'Jobs By State'!T37-'Jobs By State'!T36</f>
        <v>4213</v>
      </c>
      <c r="U37">
        <f>'Jobs By State'!U37-'Jobs By State'!U36</f>
        <v>818</v>
      </c>
      <c r="V37">
        <f>'Jobs By State'!V37-'Jobs By State'!V36</f>
        <v>2822</v>
      </c>
      <c r="W37">
        <f>'Jobs By State'!W37-'Jobs By State'!W36</f>
        <v>59</v>
      </c>
      <c r="X37">
        <f>'Jobs By State'!X37-'Jobs By State'!X36</f>
        <v>-5896</v>
      </c>
      <c r="Y37">
        <f>'Jobs By State'!Y37-'Jobs By State'!Y36</f>
        <v>179</v>
      </c>
      <c r="Z37">
        <f>'Jobs By State'!Z37-'Jobs By State'!Z36</f>
        <v>2123</v>
      </c>
      <c r="AA37">
        <f>'Jobs By State'!AA37-'Jobs By State'!AA36</f>
        <v>-1937</v>
      </c>
      <c r="AB37">
        <f>'Jobs By State'!AB37-'Jobs By State'!AB36</f>
        <v>445</v>
      </c>
      <c r="AC37">
        <f>'Jobs By State'!AC37-'Jobs By State'!AC36</f>
        <v>1053</v>
      </c>
      <c r="AD37">
        <f>'Jobs By State'!AD37-'Jobs By State'!AD36</f>
        <v>2101</v>
      </c>
      <c r="AE37">
        <f>'Jobs By State'!AE37-'Jobs By State'!AE36</f>
        <v>593</v>
      </c>
      <c r="AF37">
        <f>'Jobs By State'!AF37-'Jobs By State'!AF36</f>
        <v>5302</v>
      </c>
      <c r="AG37">
        <f>'Jobs By State'!AG37-'Jobs By State'!AG36</f>
        <v>846</v>
      </c>
      <c r="AH37">
        <f>'Jobs By State'!AH37-'Jobs By State'!AH36</f>
        <v>10929</v>
      </c>
      <c r="AI37">
        <f>'Jobs By State'!AI37-'Jobs By State'!AI36</f>
        <v>2093</v>
      </c>
      <c r="AJ37">
        <f>'Jobs By State'!AJ37-'Jobs By State'!AJ36</f>
        <v>719</v>
      </c>
      <c r="AK37">
        <f>'Jobs By State'!AK37-'Jobs By State'!AK36</f>
        <v>-2189</v>
      </c>
      <c r="AL37">
        <f>'Jobs By State'!AL37-'Jobs By State'!AL36</f>
        <v>3251</v>
      </c>
      <c r="AM37">
        <f>'Jobs By State'!AM37-'Jobs By State'!AM36</f>
        <v>2607</v>
      </c>
      <c r="AN37">
        <f>'Jobs By State'!AN37-'Jobs By State'!AN36</f>
        <v>6748</v>
      </c>
      <c r="AO37">
        <f>'Jobs By State'!AO37-'Jobs By State'!AO36</f>
        <v>-1340</v>
      </c>
      <c r="AP37">
        <f>'Jobs By State'!AP37-'Jobs By State'!AP36</f>
        <v>803</v>
      </c>
      <c r="AQ37">
        <f>'Jobs By State'!AQ37-'Jobs By State'!AQ36</f>
        <v>542</v>
      </c>
      <c r="AR37">
        <f>'Jobs By State'!AR37-'Jobs By State'!AR36</f>
        <v>-5469</v>
      </c>
      <c r="AS37">
        <f>'Jobs By State'!AS37-'Jobs By State'!AS36</f>
        <v>16927</v>
      </c>
      <c r="AT37">
        <f>'Jobs By State'!AT37-'Jobs By State'!AT36</f>
        <v>229</v>
      </c>
      <c r="AU37">
        <f>'Jobs By State'!AU37-'Jobs By State'!AU36</f>
        <v>-84</v>
      </c>
      <c r="AV37">
        <f>'Jobs By State'!AV37-'Jobs By State'!AV36</f>
        <v>8921</v>
      </c>
      <c r="AW37">
        <f>'Jobs By State'!AW37-'Jobs By State'!AW36</f>
        <v>6550</v>
      </c>
      <c r="AX37">
        <f>'Jobs By State'!AX37-'Jobs By State'!AX36</f>
        <v>712</v>
      </c>
      <c r="AY37">
        <f>'Jobs By State'!AY37-'Jobs By State'!AY36</f>
        <v>2912</v>
      </c>
      <c r="AZ37">
        <f>'Jobs By State'!AZ37-'Jobs By State'!AZ36</f>
        <v>628</v>
      </c>
    </row>
    <row r="38" spans="1:52" x14ac:dyDescent="0.35">
      <c r="A38" s="1">
        <v>39448</v>
      </c>
      <c r="B38">
        <f>'Jobs By State'!B38-'Jobs By State'!B37</f>
        <v>-2394</v>
      </c>
      <c r="C38">
        <f>'Jobs By State'!C38-'Jobs By State'!C37</f>
        <v>432</v>
      </c>
      <c r="D38">
        <f>'Jobs By State'!D38-'Jobs By State'!D37</f>
        <v>135</v>
      </c>
      <c r="E38">
        <f>'Jobs By State'!E38-'Jobs By State'!E37</f>
        <v>1991</v>
      </c>
      <c r="F38">
        <f>'Jobs By State'!F38-'Jobs By State'!F37</f>
        <v>1442</v>
      </c>
      <c r="G38">
        <f>'Jobs By State'!G38-'Jobs By State'!G37</f>
        <v>2020</v>
      </c>
      <c r="H38">
        <f>'Jobs By State'!H38-'Jobs By State'!H37</f>
        <v>739</v>
      </c>
      <c r="I38">
        <f>'Jobs By State'!I38-'Jobs By State'!I37</f>
        <v>142</v>
      </c>
      <c r="J38">
        <f>'Jobs By State'!J38-'Jobs By State'!J37</f>
        <v>519</v>
      </c>
      <c r="K38">
        <f>'Jobs By State'!K38-'Jobs By State'!K37</f>
        <v>-8180</v>
      </c>
      <c r="L38">
        <f>'Jobs By State'!L38-'Jobs By State'!L37</f>
        <v>5799</v>
      </c>
      <c r="M38">
        <f>'Jobs By State'!M38-'Jobs By State'!M37</f>
        <v>759</v>
      </c>
      <c r="N38">
        <f>'Jobs By State'!N38-'Jobs By State'!N37</f>
        <v>-1830</v>
      </c>
      <c r="O38">
        <f>'Jobs By State'!O38-'Jobs By State'!O37</f>
        <v>-4883</v>
      </c>
      <c r="P38">
        <f>'Jobs By State'!P38-'Jobs By State'!P37</f>
        <v>979</v>
      </c>
      <c r="Q38">
        <f>'Jobs By State'!Q38-'Jobs By State'!Q37</f>
        <v>1604</v>
      </c>
      <c r="R38">
        <f>'Jobs By State'!R38-'Jobs By State'!R37</f>
        <v>1009</v>
      </c>
      <c r="S38">
        <f>'Jobs By State'!S38-'Jobs By State'!S37</f>
        <v>-1538</v>
      </c>
      <c r="T38">
        <f>'Jobs By State'!T38-'Jobs By State'!T37</f>
        <v>2426</v>
      </c>
      <c r="U38">
        <f>'Jobs By State'!U38-'Jobs By State'!U37</f>
        <v>718</v>
      </c>
      <c r="V38">
        <f>'Jobs By State'!V38-'Jobs By State'!V37</f>
        <v>2308</v>
      </c>
      <c r="W38">
        <f>'Jobs By State'!W38-'Jobs By State'!W37</f>
        <v>-421</v>
      </c>
      <c r="X38">
        <f>'Jobs By State'!X38-'Jobs By State'!X37</f>
        <v>-7685</v>
      </c>
      <c r="Y38">
        <f>'Jobs By State'!Y38-'Jobs By State'!Y37</f>
        <v>168</v>
      </c>
      <c r="Z38">
        <f>'Jobs By State'!Z38-'Jobs By State'!Z37</f>
        <v>654</v>
      </c>
      <c r="AA38">
        <f>'Jobs By State'!AA38-'Jobs By State'!AA37</f>
        <v>-2204</v>
      </c>
      <c r="AB38">
        <f>'Jobs By State'!AB38-'Jobs By State'!AB37</f>
        <v>287</v>
      </c>
      <c r="AC38">
        <f>'Jobs By State'!AC38-'Jobs By State'!AC37</f>
        <v>1069</v>
      </c>
      <c r="AD38">
        <f>'Jobs By State'!AD38-'Jobs By State'!AD37</f>
        <v>1503</v>
      </c>
      <c r="AE38">
        <f>'Jobs By State'!AE38-'Jobs By State'!AE37</f>
        <v>536</v>
      </c>
      <c r="AF38">
        <f>'Jobs By State'!AF38-'Jobs By State'!AF37</f>
        <v>3640</v>
      </c>
      <c r="AG38">
        <f>'Jobs By State'!AG38-'Jobs By State'!AG37</f>
        <v>694</v>
      </c>
      <c r="AH38">
        <f>'Jobs By State'!AH38-'Jobs By State'!AH37</f>
        <v>8054</v>
      </c>
      <c r="AI38">
        <f>'Jobs By State'!AI38-'Jobs By State'!AI37</f>
        <v>346</v>
      </c>
      <c r="AJ38">
        <f>'Jobs By State'!AJ38-'Jobs By State'!AJ37</f>
        <v>762</v>
      </c>
      <c r="AK38">
        <f>'Jobs By State'!AK38-'Jobs By State'!AK37</f>
        <v>-4373</v>
      </c>
      <c r="AL38">
        <f>'Jobs By State'!AL38-'Jobs By State'!AL37</f>
        <v>3297</v>
      </c>
      <c r="AM38">
        <f>'Jobs By State'!AM38-'Jobs By State'!AM37</f>
        <v>1899</v>
      </c>
      <c r="AN38">
        <f>'Jobs By State'!AN38-'Jobs By State'!AN37</f>
        <v>6280</v>
      </c>
      <c r="AO38">
        <f>'Jobs By State'!AO38-'Jobs By State'!AO37</f>
        <v>-1376</v>
      </c>
      <c r="AP38">
        <f>'Jobs By State'!AP38-'Jobs By State'!AP37</f>
        <v>638</v>
      </c>
      <c r="AQ38">
        <f>'Jobs By State'!AQ38-'Jobs By State'!AQ37</f>
        <v>565</v>
      </c>
      <c r="AR38">
        <f>'Jobs By State'!AR38-'Jobs By State'!AR37</f>
        <v>-5878</v>
      </c>
      <c r="AS38">
        <f>'Jobs By State'!AS38-'Jobs By State'!AS37</f>
        <v>15161</v>
      </c>
      <c r="AT38">
        <f>'Jobs By State'!AT38-'Jobs By State'!AT37</f>
        <v>-329</v>
      </c>
      <c r="AU38">
        <f>'Jobs By State'!AU38-'Jobs By State'!AU37</f>
        <v>44</v>
      </c>
      <c r="AV38">
        <f>'Jobs By State'!AV38-'Jobs By State'!AV37</f>
        <v>8447</v>
      </c>
      <c r="AW38">
        <f>'Jobs By State'!AW38-'Jobs By State'!AW37</f>
        <v>4681</v>
      </c>
      <c r="AX38">
        <f>'Jobs By State'!AX38-'Jobs By State'!AX37</f>
        <v>701</v>
      </c>
      <c r="AY38">
        <f>'Jobs By State'!AY38-'Jobs By State'!AY37</f>
        <v>2843</v>
      </c>
      <c r="AZ38">
        <f>'Jobs By State'!AZ38-'Jobs By State'!AZ37</f>
        <v>564</v>
      </c>
    </row>
    <row r="39" spans="1:52" x14ac:dyDescent="0.35">
      <c r="A39" s="1">
        <v>39479</v>
      </c>
      <c r="B39">
        <f>'Jobs By State'!B39-'Jobs By State'!B38</f>
        <v>-3634</v>
      </c>
      <c r="C39">
        <f>'Jobs By State'!C39-'Jobs By State'!C38</f>
        <v>455</v>
      </c>
      <c r="D39">
        <f>'Jobs By State'!D39-'Jobs By State'!D38</f>
        <v>-517</v>
      </c>
      <c r="E39">
        <f>'Jobs By State'!E39-'Jobs By State'!E38</f>
        <v>1589</v>
      </c>
      <c r="F39">
        <f>'Jobs By State'!F39-'Jobs By State'!F38</f>
        <v>-2675</v>
      </c>
      <c r="G39">
        <f>'Jobs By State'!G39-'Jobs By State'!G38</f>
        <v>1032</v>
      </c>
      <c r="H39">
        <f>'Jobs By State'!H39-'Jobs By State'!H38</f>
        <v>434</v>
      </c>
      <c r="I39">
        <f>'Jobs By State'!I39-'Jobs By State'!I38</f>
        <v>-105</v>
      </c>
      <c r="J39">
        <f>'Jobs By State'!J39-'Jobs By State'!J38</f>
        <v>305</v>
      </c>
      <c r="K39">
        <f>'Jobs By State'!K39-'Jobs By State'!K38</f>
        <v>-13631</v>
      </c>
      <c r="L39">
        <f>'Jobs By State'!L39-'Jobs By State'!L38</f>
        <v>4360</v>
      </c>
      <c r="M39">
        <f>'Jobs By State'!M39-'Jobs By State'!M38</f>
        <v>483</v>
      </c>
      <c r="N39">
        <f>'Jobs By State'!N39-'Jobs By State'!N38</f>
        <v>-1714</v>
      </c>
      <c r="O39">
        <f>'Jobs By State'!O39-'Jobs By State'!O38</f>
        <v>-10012</v>
      </c>
      <c r="P39">
        <f>'Jobs By State'!P39-'Jobs By State'!P38</f>
        <v>-692</v>
      </c>
      <c r="Q39">
        <f>'Jobs By State'!Q39-'Jobs By State'!Q38</f>
        <v>930</v>
      </c>
      <c r="R39">
        <f>'Jobs By State'!R39-'Jobs By State'!R38</f>
        <v>1304</v>
      </c>
      <c r="S39">
        <f>'Jobs By State'!S39-'Jobs By State'!S38</f>
        <v>-2095</v>
      </c>
      <c r="T39">
        <f>'Jobs By State'!T39-'Jobs By State'!T38</f>
        <v>1287</v>
      </c>
      <c r="U39">
        <f>'Jobs By State'!U39-'Jobs By State'!U38</f>
        <v>460</v>
      </c>
      <c r="V39">
        <f>'Jobs By State'!V39-'Jobs By State'!V38</f>
        <v>1334</v>
      </c>
      <c r="W39">
        <f>'Jobs By State'!W39-'Jobs By State'!W38</f>
        <v>-726</v>
      </c>
      <c r="X39">
        <f>'Jobs By State'!X39-'Jobs By State'!X38</f>
        <v>-10345</v>
      </c>
      <c r="Y39">
        <f>'Jobs By State'!Y39-'Jobs By State'!Y38</f>
        <v>-122</v>
      </c>
      <c r="Z39">
        <f>'Jobs By State'!Z39-'Jobs By State'!Z38</f>
        <v>-1010</v>
      </c>
      <c r="AA39">
        <f>'Jobs By State'!AA39-'Jobs By State'!AA38</f>
        <v>-2396</v>
      </c>
      <c r="AB39">
        <f>'Jobs By State'!AB39-'Jobs By State'!AB38</f>
        <v>2</v>
      </c>
      <c r="AC39">
        <f>'Jobs By State'!AC39-'Jobs By State'!AC38</f>
        <v>904</v>
      </c>
      <c r="AD39">
        <f>'Jobs By State'!AD39-'Jobs By State'!AD38</f>
        <v>756</v>
      </c>
      <c r="AE39">
        <f>'Jobs By State'!AE39-'Jobs By State'!AE38</f>
        <v>333</v>
      </c>
      <c r="AF39">
        <f>'Jobs By State'!AF39-'Jobs By State'!AF38</f>
        <v>1378</v>
      </c>
      <c r="AG39">
        <f>'Jobs By State'!AG39-'Jobs By State'!AG38</f>
        <v>426</v>
      </c>
      <c r="AH39">
        <f>'Jobs By State'!AH39-'Jobs By State'!AH38</f>
        <v>4770</v>
      </c>
      <c r="AI39">
        <f>'Jobs By State'!AI39-'Jobs By State'!AI38</f>
        <v>-1882</v>
      </c>
      <c r="AJ39">
        <f>'Jobs By State'!AJ39-'Jobs By State'!AJ38</f>
        <v>716</v>
      </c>
      <c r="AK39">
        <f>'Jobs By State'!AK39-'Jobs By State'!AK38</f>
        <v>-7043</v>
      </c>
      <c r="AL39">
        <f>'Jobs By State'!AL39-'Jobs By State'!AL38</f>
        <v>3036</v>
      </c>
      <c r="AM39">
        <f>'Jobs By State'!AM39-'Jobs By State'!AM38</f>
        <v>1015</v>
      </c>
      <c r="AN39">
        <f>'Jobs By State'!AN39-'Jobs By State'!AN38</f>
        <v>5019</v>
      </c>
      <c r="AO39">
        <f>'Jobs By State'!AO39-'Jobs By State'!AO38</f>
        <v>-1488</v>
      </c>
      <c r="AP39">
        <f>'Jobs By State'!AP39-'Jobs By State'!AP38</f>
        <v>-5</v>
      </c>
      <c r="AQ39">
        <f>'Jobs By State'!AQ39-'Jobs By State'!AQ38</f>
        <v>434</v>
      </c>
      <c r="AR39">
        <f>'Jobs By State'!AR39-'Jobs By State'!AR38</f>
        <v>-6426</v>
      </c>
      <c r="AS39">
        <f>'Jobs By State'!AS39-'Jobs By State'!AS38</f>
        <v>13923</v>
      </c>
      <c r="AT39">
        <f>'Jobs By State'!AT39-'Jobs By State'!AT38</f>
        <v>-874</v>
      </c>
      <c r="AU39">
        <f>'Jobs By State'!AU39-'Jobs By State'!AU38</f>
        <v>104</v>
      </c>
      <c r="AV39">
        <f>'Jobs By State'!AV39-'Jobs By State'!AV38</f>
        <v>7190</v>
      </c>
      <c r="AW39">
        <f>'Jobs By State'!AW39-'Jobs By State'!AW38</f>
        <v>2452</v>
      </c>
      <c r="AX39">
        <f>'Jobs By State'!AX39-'Jobs By State'!AX38</f>
        <v>563</v>
      </c>
      <c r="AY39">
        <f>'Jobs By State'!AY39-'Jobs By State'!AY38</f>
        <v>2101</v>
      </c>
      <c r="AZ39">
        <f>'Jobs By State'!AZ39-'Jobs By State'!AZ38</f>
        <v>480</v>
      </c>
    </row>
    <row r="40" spans="1:52" x14ac:dyDescent="0.35">
      <c r="A40" s="1">
        <v>39508</v>
      </c>
      <c r="B40">
        <f>'Jobs By State'!B40-'Jobs By State'!B39</f>
        <v>-4529</v>
      </c>
      <c r="C40">
        <f>'Jobs By State'!C40-'Jobs By State'!C39</f>
        <v>477</v>
      </c>
      <c r="D40">
        <f>'Jobs By State'!D40-'Jobs By State'!D39</f>
        <v>-1288</v>
      </c>
      <c r="E40">
        <f>'Jobs By State'!E40-'Jobs By State'!E39</f>
        <v>1054</v>
      </c>
      <c r="F40">
        <f>'Jobs By State'!F40-'Jobs By State'!F39</f>
        <v>-8137</v>
      </c>
      <c r="G40">
        <f>'Jobs By State'!G40-'Jobs By State'!G39</f>
        <v>46</v>
      </c>
      <c r="H40">
        <f>'Jobs By State'!H40-'Jobs By State'!H39</f>
        <v>-22</v>
      </c>
      <c r="I40">
        <f>'Jobs By State'!I40-'Jobs By State'!I39</f>
        <v>-403</v>
      </c>
      <c r="J40">
        <f>'Jobs By State'!J40-'Jobs By State'!J39</f>
        <v>237</v>
      </c>
      <c r="K40">
        <f>'Jobs By State'!K40-'Jobs By State'!K39</f>
        <v>-18847</v>
      </c>
      <c r="L40">
        <f>'Jobs By State'!L40-'Jobs By State'!L39</f>
        <v>2995</v>
      </c>
      <c r="M40">
        <f>'Jobs By State'!M40-'Jobs By State'!M39</f>
        <v>31</v>
      </c>
      <c r="N40">
        <f>'Jobs By State'!N40-'Jobs By State'!N39</f>
        <v>-1454</v>
      </c>
      <c r="O40">
        <f>'Jobs By State'!O40-'Jobs By State'!O39</f>
        <v>-15574</v>
      </c>
      <c r="P40">
        <f>'Jobs By State'!P40-'Jobs By State'!P39</f>
        <v>-1852</v>
      </c>
      <c r="Q40">
        <f>'Jobs By State'!Q40-'Jobs By State'!Q39</f>
        <v>334</v>
      </c>
      <c r="R40">
        <f>'Jobs By State'!R40-'Jobs By State'!R39</f>
        <v>1381</v>
      </c>
      <c r="S40">
        <f>'Jobs By State'!S40-'Jobs By State'!S39</f>
        <v>-2343</v>
      </c>
      <c r="T40">
        <f>'Jobs By State'!T40-'Jobs By State'!T39</f>
        <v>1232</v>
      </c>
      <c r="U40">
        <f>'Jobs By State'!U40-'Jobs By State'!U39</f>
        <v>132</v>
      </c>
      <c r="V40">
        <f>'Jobs By State'!V40-'Jobs By State'!V39</f>
        <v>154</v>
      </c>
      <c r="W40">
        <f>'Jobs By State'!W40-'Jobs By State'!W39</f>
        <v>-847</v>
      </c>
      <c r="X40">
        <f>'Jobs By State'!X40-'Jobs By State'!X39</f>
        <v>-13025</v>
      </c>
      <c r="Y40">
        <f>'Jobs By State'!Y40-'Jobs By State'!Y39</f>
        <v>-520</v>
      </c>
      <c r="Z40">
        <f>'Jobs By State'!Z40-'Jobs By State'!Z39</f>
        <v>-2736</v>
      </c>
      <c r="AA40">
        <f>'Jobs By State'!AA40-'Jobs By State'!AA39</f>
        <v>-2604</v>
      </c>
      <c r="AB40">
        <f>'Jobs By State'!AB40-'Jobs By State'!AB39</f>
        <v>-317</v>
      </c>
      <c r="AC40">
        <f>'Jobs By State'!AC40-'Jobs By State'!AC39</f>
        <v>589</v>
      </c>
      <c r="AD40">
        <f>'Jobs By State'!AD40-'Jobs By State'!AD39</f>
        <v>20</v>
      </c>
      <c r="AE40">
        <f>'Jobs By State'!AE40-'Jobs By State'!AE39</f>
        <v>135</v>
      </c>
      <c r="AF40">
        <f>'Jobs By State'!AF40-'Jobs By State'!AF39</f>
        <v>-857</v>
      </c>
      <c r="AG40">
        <f>'Jobs By State'!AG40-'Jobs By State'!AG39</f>
        <v>121</v>
      </c>
      <c r="AH40">
        <f>'Jobs By State'!AH40-'Jobs By State'!AH39</f>
        <v>2358</v>
      </c>
      <c r="AI40">
        <f>'Jobs By State'!AI40-'Jobs By State'!AI39</f>
        <v>-3937</v>
      </c>
      <c r="AJ40">
        <f>'Jobs By State'!AJ40-'Jobs By State'!AJ39</f>
        <v>612</v>
      </c>
      <c r="AK40">
        <f>'Jobs By State'!AK40-'Jobs By State'!AK39</f>
        <v>-9257</v>
      </c>
      <c r="AL40">
        <f>'Jobs By State'!AL40-'Jobs By State'!AL39</f>
        <v>2662</v>
      </c>
      <c r="AM40">
        <f>'Jobs By State'!AM40-'Jobs By State'!AM39</f>
        <v>223</v>
      </c>
      <c r="AN40">
        <f>'Jobs By State'!AN40-'Jobs By State'!AN39</f>
        <v>3592</v>
      </c>
      <c r="AO40">
        <f>'Jobs By State'!AO40-'Jobs By State'!AO39</f>
        <v>-1657</v>
      </c>
      <c r="AP40">
        <f>'Jobs By State'!AP40-'Jobs By State'!AP39</f>
        <v>-954</v>
      </c>
      <c r="AQ40">
        <f>'Jobs By State'!AQ40-'Jobs By State'!AQ39</f>
        <v>197</v>
      </c>
      <c r="AR40">
        <f>'Jobs By State'!AR40-'Jobs By State'!AR39</f>
        <v>-7075</v>
      </c>
      <c r="AS40">
        <f>'Jobs By State'!AS40-'Jobs By State'!AS39</f>
        <v>13484</v>
      </c>
      <c r="AT40">
        <f>'Jobs By State'!AT40-'Jobs By State'!AT39</f>
        <v>-1214</v>
      </c>
      <c r="AU40">
        <f>'Jobs By State'!AU40-'Jobs By State'!AU39</f>
        <v>123</v>
      </c>
      <c r="AV40">
        <f>'Jobs By State'!AV40-'Jobs By State'!AV39</f>
        <v>5468</v>
      </c>
      <c r="AW40">
        <f>'Jobs By State'!AW40-'Jobs By State'!AW39</f>
        <v>698</v>
      </c>
      <c r="AX40">
        <f>'Jobs By State'!AX40-'Jobs By State'!AX39</f>
        <v>336</v>
      </c>
      <c r="AY40">
        <f>'Jobs By State'!AY40-'Jobs By State'!AY39</f>
        <v>925</v>
      </c>
      <c r="AZ40">
        <f>'Jobs By State'!AZ40-'Jobs By State'!AZ39</f>
        <v>415</v>
      </c>
    </row>
    <row r="41" spans="1:52" x14ac:dyDescent="0.35">
      <c r="A41" s="1">
        <v>39539</v>
      </c>
      <c r="B41">
        <f>'Jobs By State'!B41-'Jobs By State'!B40</f>
        <v>-5092</v>
      </c>
      <c r="C41">
        <f>'Jobs By State'!C41-'Jobs By State'!C40</f>
        <v>459</v>
      </c>
      <c r="D41">
        <f>'Jobs By State'!D41-'Jobs By State'!D40</f>
        <v>-2013</v>
      </c>
      <c r="E41">
        <f>'Jobs By State'!E41-'Jobs By State'!E40</f>
        <v>477</v>
      </c>
      <c r="F41">
        <f>'Jobs By State'!F41-'Jobs By State'!F40</f>
        <v>-13145</v>
      </c>
      <c r="G41">
        <f>'Jobs By State'!G41-'Jobs By State'!G40</f>
        <v>-896</v>
      </c>
      <c r="H41">
        <f>'Jobs By State'!H41-'Jobs By State'!H40</f>
        <v>-562</v>
      </c>
      <c r="I41">
        <f>'Jobs By State'!I41-'Jobs By State'!I40</f>
        <v>-718</v>
      </c>
      <c r="J41">
        <f>'Jobs By State'!J41-'Jobs By State'!J40</f>
        <v>336</v>
      </c>
      <c r="K41">
        <f>'Jobs By State'!K41-'Jobs By State'!K40</f>
        <v>-22522</v>
      </c>
      <c r="L41">
        <f>'Jobs By State'!L41-'Jobs By State'!L40</f>
        <v>1881</v>
      </c>
      <c r="M41">
        <f>'Jobs By State'!M41-'Jobs By State'!M40</f>
        <v>-557</v>
      </c>
      <c r="N41">
        <f>'Jobs By State'!N41-'Jobs By State'!N40</f>
        <v>-1140</v>
      </c>
      <c r="O41">
        <f>'Jobs By State'!O41-'Jobs By State'!O40</f>
        <v>-20740</v>
      </c>
      <c r="P41">
        <f>'Jobs By State'!P41-'Jobs By State'!P40</f>
        <v>-2384</v>
      </c>
      <c r="Q41">
        <f>'Jobs By State'!Q41-'Jobs By State'!Q40</f>
        <v>-47</v>
      </c>
      <c r="R41">
        <f>'Jobs By State'!R41-'Jobs By State'!R40</f>
        <v>1217</v>
      </c>
      <c r="S41">
        <f>'Jobs By State'!S41-'Jobs By State'!S40</f>
        <v>-2364</v>
      </c>
      <c r="T41">
        <f>'Jobs By State'!T41-'Jobs By State'!T40</f>
        <v>1557</v>
      </c>
      <c r="U41">
        <f>'Jobs By State'!U41-'Jobs By State'!U40</f>
        <v>-252</v>
      </c>
      <c r="V41">
        <f>'Jobs By State'!V41-'Jobs By State'!V40</f>
        <v>-950</v>
      </c>
      <c r="W41">
        <f>'Jobs By State'!W41-'Jobs By State'!W40</f>
        <v>-923</v>
      </c>
      <c r="X41">
        <f>'Jobs By State'!X41-'Jobs By State'!X40</f>
        <v>-14853</v>
      </c>
      <c r="Y41">
        <f>'Jobs By State'!Y41-'Jobs By State'!Y40</f>
        <v>-811</v>
      </c>
      <c r="Z41">
        <f>'Jobs By State'!Z41-'Jobs By State'!Z40</f>
        <v>-4268</v>
      </c>
      <c r="AA41">
        <f>'Jobs By State'!AA41-'Jobs By State'!AA40</f>
        <v>-2988</v>
      </c>
      <c r="AB41">
        <f>'Jobs By State'!AB41-'Jobs By State'!AB40</f>
        <v>-567</v>
      </c>
      <c r="AC41">
        <f>'Jobs By State'!AC41-'Jobs By State'!AC40</f>
        <v>203</v>
      </c>
      <c r="AD41">
        <f>'Jobs By State'!AD41-'Jobs By State'!AD40</f>
        <v>-623</v>
      </c>
      <c r="AE41">
        <f>'Jobs By State'!AE41-'Jobs By State'!AE40</f>
        <v>30</v>
      </c>
      <c r="AF41">
        <f>'Jobs By State'!AF41-'Jobs By State'!AF40</f>
        <v>-2449</v>
      </c>
      <c r="AG41">
        <f>'Jobs By State'!AG41-'Jobs By State'!AG40</f>
        <v>-95</v>
      </c>
      <c r="AH41">
        <f>'Jobs By State'!AH41-'Jobs By State'!AH40</f>
        <v>1086</v>
      </c>
      <c r="AI41">
        <f>'Jobs By State'!AI41-'Jobs By State'!AI40</f>
        <v>-5403</v>
      </c>
      <c r="AJ41">
        <f>'Jobs By State'!AJ41-'Jobs By State'!AJ40</f>
        <v>466</v>
      </c>
      <c r="AK41">
        <f>'Jobs By State'!AK41-'Jobs By State'!AK40</f>
        <v>-10784</v>
      </c>
      <c r="AL41">
        <f>'Jobs By State'!AL41-'Jobs By State'!AL40</f>
        <v>2340</v>
      </c>
      <c r="AM41">
        <f>'Jobs By State'!AM41-'Jobs By State'!AM40</f>
        <v>-455</v>
      </c>
      <c r="AN41">
        <f>'Jobs By State'!AN41-'Jobs By State'!AN40</f>
        <v>2531</v>
      </c>
      <c r="AO41">
        <f>'Jobs By State'!AO41-'Jobs By State'!AO40</f>
        <v>-1808</v>
      </c>
      <c r="AP41">
        <f>'Jobs By State'!AP41-'Jobs By State'!AP40</f>
        <v>-1991</v>
      </c>
      <c r="AQ41">
        <f>'Jobs By State'!AQ41-'Jobs By State'!AQ40</f>
        <v>-43</v>
      </c>
      <c r="AR41">
        <f>'Jobs By State'!AR41-'Jobs By State'!AR40</f>
        <v>-7557</v>
      </c>
      <c r="AS41">
        <f>'Jobs By State'!AS41-'Jobs By State'!AS40</f>
        <v>13407</v>
      </c>
      <c r="AT41">
        <f>'Jobs By State'!AT41-'Jobs By State'!AT40</f>
        <v>-1261</v>
      </c>
      <c r="AU41">
        <f>'Jobs By State'!AU41-'Jobs By State'!AU40</f>
        <v>141</v>
      </c>
      <c r="AV41">
        <f>'Jobs By State'!AV41-'Jobs By State'!AV40</f>
        <v>3641</v>
      </c>
      <c r="AW41">
        <f>'Jobs By State'!AW41-'Jobs By State'!AW40</f>
        <v>-123</v>
      </c>
      <c r="AX41">
        <f>'Jobs By State'!AX41-'Jobs By State'!AX40</f>
        <v>71</v>
      </c>
      <c r="AY41">
        <f>'Jobs By State'!AY41-'Jobs By State'!AY40</f>
        <v>-355</v>
      </c>
      <c r="AZ41">
        <f>'Jobs By State'!AZ41-'Jobs By State'!AZ40</f>
        <v>390</v>
      </c>
    </row>
    <row r="42" spans="1:52" x14ac:dyDescent="0.35">
      <c r="A42" s="1">
        <v>39569</v>
      </c>
      <c r="B42">
        <f>'Jobs By State'!B42-'Jobs By State'!B41</f>
        <v>-5356</v>
      </c>
      <c r="C42">
        <f>'Jobs By State'!C42-'Jobs By State'!C41</f>
        <v>387</v>
      </c>
      <c r="D42">
        <f>'Jobs By State'!D42-'Jobs By State'!D41</f>
        <v>-2534</v>
      </c>
      <c r="E42">
        <f>'Jobs By State'!E42-'Jobs By State'!E41</f>
        <v>27</v>
      </c>
      <c r="F42">
        <f>'Jobs By State'!F42-'Jobs By State'!F41</f>
        <v>-16519</v>
      </c>
      <c r="G42">
        <f>'Jobs By State'!G42-'Jobs By State'!G41</f>
        <v>-1636</v>
      </c>
      <c r="H42">
        <f>'Jobs By State'!H42-'Jobs By State'!H41</f>
        <v>-1047</v>
      </c>
      <c r="I42">
        <f>'Jobs By State'!I42-'Jobs By State'!I41</f>
        <v>-1005</v>
      </c>
      <c r="J42">
        <f>'Jobs By State'!J42-'Jobs By State'!J41</f>
        <v>432</v>
      </c>
      <c r="K42">
        <f>'Jobs By State'!K42-'Jobs By State'!K41</f>
        <v>-24032</v>
      </c>
      <c r="L42">
        <f>'Jobs By State'!L42-'Jobs By State'!L41</f>
        <v>1122</v>
      </c>
      <c r="M42">
        <f>'Jobs By State'!M42-'Jobs By State'!M41</f>
        <v>-1241</v>
      </c>
      <c r="N42">
        <f>'Jobs By State'!N42-'Jobs By State'!N41</f>
        <v>-891</v>
      </c>
      <c r="O42">
        <f>'Jobs By State'!O42-'Jobs By State'!O41</f>
        <v>-24677</v>
      </c>
      <c r="P42">
        <f>'Jobs By State'!P42-'Jobs By State'!P41</f>
        <v>-2479</v>
      </c>
      <c r="Q42">
        <f>'Jobs By State'!Q42-'Jobs By State'!Q41</f>
        <v>-165</v>
      </c>
      <c r="R42">
        <f>'Jobs By State'!R42-'Jobs By State'!R41</f>
        <v>912</v>
      </c>
      <c r="S42">
        <f>'Jobs By State'!S42-'Jobs By State'!S41</f>
        <v>-2363</v>
      </c>
      <c r="T42">
        <f>'Jobs By State'!T42-'Jobs By State'!T41</f>
        <v>1751</v>
      </c>
      <c r="U42">
        <f>'Jobs By State'!U42-'Jobs By State'!U41</f>
        <v>-675</v>
      </c>
      <c r="V42">
        <f>'Jobs By State'!V42-'Jobs By State'!V41</f>
        <v>-1713</v>
      </c>
      <c r="W42">
        <f>'Jobs By State'!W42-'Jobs By State'!W41</f>
        <v>-983</v>
      </c>
      <c r="X42">
        <f>'Jobs By State'!X42-'Jobs By State'!X41</f>
        <v>-15439</v>
      </c>
      <c r="Y42">
        <f>'Jobs By State'!Y42-'Jobs By State'!Y41</f>
        <v>-819</v>
      </c>
      <c r="Z42">
        <f>'Jobs By State'!Z42-'Jobs By State'!Z41</f>
        <v>-5285</v>
      </c>
      <c r="AA42">
        <f>'Jobs By State'!AA42-'Jobs By State'!AA41</f>
        <v>-3318</v>
      </c>
      <c r="AB42">
        <f>'Jobs By State'!AB42-'Jobs By State'!AB41</f>
        <v>-672</v>
      </c>
      <c r="AC42">
        <f>'Jobs By State'!AC42-'Jobs By State'!AC41</f>
        <v>-77</v>
      </c>
      <c r="AD42">
        <f>'Jobs By State'!AD42-'Jobs By State'!AD41</f>
        <v>-1177</v>
      </c>
      <c r="AE42">
        <f>'Jobs By State'!AE42-'Jobs By State'!AE41</f>
        <v>36</v>
      </c>
      <c r="AF42">
        <f>'Jobs By State'!AF42-'Jobs By State'!AF41</f>
        <v>-3008</v>
      </c>
      <c r="AG42">
        <f>'Jobs By State'!AG42-'Jobs By State'!AG41</f>
        <v>-127</v>
      </c>
      <c r="AH42">
        <f>'Jobs By State'!AH42-'Jobs By State'!AH41</f>
        <v>718</v>
      </c>
      <c r="AI42">
        <f>'Jobs By State'!AI42-'Jobs By State'!AI41</f>
        <v>-5920</v>
      </c>
      <c r="AJ42">
        <f>'Jobs By State'!AJ42-'Jobs By State'!AJ41</f>
        <v>279</v>
      </c>
      <c r="AK42">
        <f>'Jobs By State'!AK42-'Jobs By State'!AK41</f>
        <v>-11421</v>
      </c>
      <c r="AL42">
        <f>'Jobs By State'!AL42-'Jobs By State'!AL41</f>
        <v>2236</v>
      </c>
      <c r="AM42">
        <f>'Jobs By State'!AM42-'Jobs By State'!AM41</f>
        <v>-959</v>
      </c>
      <c r="AN42">
        <f>'Jobs By State'!AN42-'Jobs By State'!AN41</f>
        <v>2152</v>
      </c>
      <c r="AO42">
        <f>'Jobs By State'!AO42-'Jobs By State'!AO41</f>
        <v>-1896</v>
      </c>
      <c r="AP42">
        <f>'Jobs By State'!AP42-'Jobs By State'!AP41</f>
        <v>-2852</v>
      </c>
      <c r="AQ42">
        <f>'Jobs By State'!AQ42-'Jobs By State'!AQ41</f>
        <v>-182</v>
      </c>
      <c r="AR42">
        <f>'Jobs By State'!AR42-'Jobs By State'!AR41</f>
        <v>-7590</v>
      </c>
      <c r="AS42">
        <f>'Jobs By State'!AS42-'Jobs By State'!AS41</f>
        <v>13018</v>
      </c>
      <c r="AT42">
        <f>'Jobs By State'!AT42-'Jobs By State'!AT41</f>
        <v>-1114</v>
      </c>
      <c r="AU42">
        <f>'Jobs By State'!AU42-'Jobs By State'!AU41</f>
        <v>194</v>
      </c>
      <c r="AV42">
        <f>'Jobs By State'!AV42-'Jobs By State'!AV41</f>
        <v>2120</v>
      </c>
      <c r="AW42">
        <f>'Jobs By State'!AW42-'Jobs By State'!AW41</f>
        <v>-116</v>
      </c>
      <c r="AX42">
        <f>'Jobs By State'!AX42-'Jobs By State'!AX41</f>
        <v>-151</v>
      </c>
      <c r="AY42">
        <f>'Jobs By State'!AY42-'Jobs By State'!AY41</f>
        <v>-1368</v>
      </c>
      <c r="AZ42">
        <f>'Jobs By State'!AZ42-'Jobs By State'!AZ41</f>
        <v>425</v>
      </c>
    </row>
    <row r="43" spans="1:52" x14ac:dyDescent="0.35">
      <c r="A43" s="1">
        <v>39600</v>
      </c>
      <c r="B43">
        <f>'Jobs By State'!B43-'Jobs By State'!B42</f>
        <v>-5629</v>
      </c>
      <c r="C43">
        <f>'Jobs By State'!C43-'Jobs By State'!C42</f>
        <v>264</v>
      </c>
      <c r="D43">
        <f>'Jobs By State'!D43-'Jobs By State'!D42</f>
        <v>-2618</v>
      </c>
      <c r="E43">
        <f>'Jobs By State'!E43-'Jobs By State'!E42</f>
        <v>-410</v>
      </c>
      <c r="F43">
        <f>'Jobs By State'!F43-'Jobs By State'!F42</f>
        <v>-18312</v>
      </c>
      <c r="G43">
        <f>'Jobs By State'!G43-'Jobs By State'!G42</f>
        <v>-1947</v>
      </c>
      <c r="H43">
        <f>'Jobs By State'!H43-'Jobs By State'!H42</f>
        <v>-1381</v>
      </c>
      <c r="I43">
        <f>'Jobs By State'!I43-'Jobs By State'!I42</f>
        <v>-1228</v>
      </c>
      <c r="J43">
        <f>'Jobs By State'!J43-'Jobs By State'!J42</f>
        <v>376</v>
      </c>
      <c r="K43">
        <f>'Jobs By State'!K43-'Jobs By State'!K42</f>
        <v>-23612</v>
      </c>
      <c r="L43">
        <f>'Jobs By State'!L43-'Jobs By State'!L42</f>
        <v>651</v>
      </c>
      <c r="M43">
        <f>'Jobs By State'!M43-'Jobs By State'!M42</f>
        <v>-1879</v>
      </c>
      <c r="N43">
        <f>'Jobs By State'!N43-'Jobs By State'!N42</f>
        <v>-912</v>
      </c>
      <c r="O43">
        <f>'Jobs By State'!O43-'Jobs By State'!O42</f>
        <v>-26524</v>
      </c>
      <c r="P43">
        <f>'Jobs By State'!P43-'Jobs By State'!P42</f>
        <v>-2711</v>
      </c>
      <c r="Q43">
        <f>'Jobs By State'!Q43-'Jobs By State'!Q42</f>
        <v>-130</v>
      </c>
      <c r="R43">
        <f>'Jobs By State'!R43-'Jobs By State'!R42</f>
        <v>626</v>
      </c>
      <c r="S43">
        <f>'Jobs By State'!S43-'Jobs By State'!S42</f>
        <v>-2415</v>
      </c>
      <c r="T43">
        <f>'Jobs By State'!T43-'Jobs By State'!T42</f>
        <v>1895</v>
      </c>
      <c r="U43">
        <f>'Jobs By State'!U43-'Jobs By State'!U42</f>
        <v>-1154</v>
      </c>
      <c r="V43">
        <f>'Jobs By State'!V43-'Jobs By State'!V42</f>
        <v>-2053</v>
      </c>
      <c r="W43">
        <f>'Jobs By State'!W43-'Jobs By State'!W42</f>
        <v>-1136</v>
      </c>
      <c r="X43">
        <f>'Jobs By State'!X43-'Jobs By State'!X42</f>
        <v>-15145</v>
      </c>
      <c r="Y43">
        <f>'Jobs By State'!Y43-'Jobs By State'!Y42</f>
        <v>-633</v>
      </c>
      <c r="Z43">
        <f>'Jobs By State'!Z43-'Jobs By State'!Z42</f>
        <v>-5568</v>
      </c>
      <c r="AA43">
        <f>'Jobs By State'!AA43-'Jobs By State'!AA42</f>
        <v>-3282</v>
      </c>
      <c r="AB43">
        <f>'Jobs By State'!AB43-'Jobs By State'!AB42</f>
        <v>-673</v>
      </c>
      <c r="AC43">
        <f>'Jobs By State'!AC43-'Jobs By State'!AC42</f>
        <v>-171</v>
      </c>
      <c r="AD43">
        <f>'Jobs By State'!AD43-'Jobs By State'!AD42</f>
        <v>-1835</v>
      </c>
      <c r="AE43">
        <f>'Jobs By State'!AE43-'Jobs By State'!AE42</f>
        <v>71</v>
      </c>
      <c r="AF43">
        <f>'Jobs By State'!AF43-'Jobs By State'!AF42</f>
        <v>-2827</v>
      </c>
      <c r="AG43">
        <f>'Jobs By State'!AG43-'Jobs By State'!AG42</f>
        <v>-65</v>
      </c>
      <c r="AH43">
        <f>'Jobs By State'!AH43-'Jobs By State'!AH42</f>
        <v>886</v>
      </c>
      <c r="AI43">
        <f>'Jobs By State'!AI43-'Jobs By State'!AI42</f>
        <v>-5804</v>
      </c>
      <c r="AJ43">
        <f>'Jobs By State'!AJ43-'Jobs By State'!AJ42</f>
        <v>67</v>
      </c>
      <c r="AK43">
        <f>'Jobs By State'!AK43-'Jobs By State'!AK42</f>
        <v>-11654</v>
      </c>
      <c r="AL43">
        <f>'Jobs By State'!AL43-'Jobs By State'!AL42</f>
        <v>2322</v>
      </c>
      <c r="AM43">
        <f>'Jobs By State'!AM43-'Jobs By State'!AM42</f>
        <v>-1449</v>
      </c>
      <c r="AN43">
        <f>'Jobs By State'!AN43-'Jobs By State'!AN42</f>
        <v>1738</v>
      </c>
      <c r="AO43">
        <f>'Jobs By State'!AO43-'Jobs By State'!AO42</f>
        <v>-1925</v>
      </c>
      <c r="AP43">
        <f>'Jobs By State'!AP43-'Jobs By State'!AP42</f>
        <v>-3379</v>
      </c>
      <c r="AQ43">
        <f>'Jobs By State'!AQ43-'Jobs By State'!AQ42</f>
        <v>-219</v>
      </c>
      <c r="AR43">
        <f>'Jobs By State'!AR43-'Jobs By State'!AR42</f>
        <v>-7082</v>
      </c>
      <c r="AS43">
        <f>'Jobs By State'!AS43-'Jobs By State'!AS42</f>
        <v>11848</v>
      </c>
      <c r="AT43">
        <f>'Jobs By State'!AT43-'Jobs By State'!AT42</f>
        <v>-1079</v>
      </c>
      <c r="AU43">
        <f>'Jobs By State'!AU43-'Jobs By State'!AU42</f>
        <v>277</v>
      </c>
      <c r="AV43">
        <f>'Jobs By State'!AV43-'Jobs By State'!AV42</f>
        <v>1213</v>
      </c>
      <c r="AW43">
        <f>'Jobs By State'!AW43-'Jobs By State'!AW42</f>
        <v>567</v>
      </c>
      <c r="AX43">
        <f>'Jobs By State'!AX43-'Jobs By State'!AX42</f>
        <v>-287</v>
      </c>
      <c r="AY43">
        <f>'Jobs By State'!AY43-'Jobs By State'!AY42</f>
        <v>-1898</v>
      </c>
      <c r="AZ43">
        <f>'Jobs By State'!AZ43-'Jobs By State'!AZ42</f>
        <v>484</v>
      </c>
    </row>
    <row r="44" spans="1:52" x14ac:dyDescent="0.35">
      <c r="A44" s="1">
        <v>39630</v>
      </c>
      <c r="B44">
        <f>'Jobs By State'!B44-'Jobs By State'!B43</f>
        <v>-6278</v>
      </c>
      <c r="C44">
        <f>'Jobs By State'!C44-'Jobs By State'!C43</f>
        <v>134</v>
      </c>
      <c r="D44">
        <f>'Jobs By State'!D44-'Jobs By State'!D43</f>
        <v>-2640</v>
      </c>
      <c r="E44">
        <f>'Jobs By State'!E44-'Jobs By State'!E43</f>
        <v>-1108</v>
      </c>
      <c r="F44">
        <f>'Jobs By State'!F44-'Jobs By State'!F43</f>
        <v>-21052</v>
      </c>
      <c r="G44">
        <f>'Jobs By State'!G44-'Jobs By State'!G43</f>
        <v>-2082</v>
      </c>
      <c r="H44">
        <f>'Jobs By State'!H44-'Jobs By State'!H43</f>
        <v>-1649</v>
      </c>
      <c r="I44">
        <f>'Jobs By State'!I44-'Jobs By State'!I43</f>
        <v>-1394</v>
      </c>
      <c r="J44">
        <f>'Jobs By State'!J44-'Jobs By State'!J43</f>
        <v>120</v>
      </c>
      <c r="K44">
        <f>'Jobs By State'!K44-'Jobs By State'!K43</f>
        <v>-23542</v>
      </c>
      <c r="L44">
        <f>'Jobs By State'!L44-'Jobs By State'!L43</f>
        <v>-224</v>
      </c>
      <c r="M44">
        <f>'Jobs By State'!M44-'Jobs By State'!M43</f>
        <v>-2415</v>
      </c>
      <c r="N44">
        <f>'Jobs By State'!N44-'Jobs By State'!N43</f>
        <v>-1314</v>
      </c>
      <c r="O44">
        <f>'Jobs By State'!O44-'Jobs By State'!O43</f>
        <v>-27015</v>
      </c>
      <c r="P44">
        <f>'Jobs By State'!P44-'Jobs By State'!P43</f>
        <v>-4032</v>
      </c>
      <c r="Q44">
        <f>'Jobs By State'!Q44-'Jobs By State'!Q43</f>
        <v>-199</v>
      </c>
      <c r="R44">
        <f>'Jobs By State'!R44-'Jobs By State'!R43</f>
        <v>422</v>
      </c>
      <c r="S44">
        <f>'Jobs By State'!S44-'Jobs By State'!S43</f>
        <v>-2721</v>
      </c>
      <c r="T44">
        <f>'Jobs By State'!T44-'Jobs By State'!T43</f>
        <v>1845</v>
      </c>
      <c r="U44">
        <f>'Jobs By State'!U44-'Jobs By State'!U43</f>
        <v>-1697</v>
      </c>
      <c r="V44">
        <f>'Jobs By State'!V44-'Jobs By State'!V43</f>
        <v>-2266</v>
      </c>
      <c r="W44">
        <f>'Jobs By State'!W44-'Jobs By State'!W43</f>
        <v>-1689</v>
      </c>
      <c r="X44">
        <f>'Jobs By State'!X44-'Jobs By State'!X43</f>
        <v>-14690</v>
      </c>
      <c r="Y44">
        <f>'Jobs By State'!Y44-'Jobs By State'!Y43</f>
        <v>-598</v>
      </c>
      <c r="Z44">
        <f>'Jobs By State'!Z44-'Jobs By State'!Z43</f>
        <v>-5411</v>
      </c>
      <c r="AA44">
        <f>'Jobs By State'!AA44-'Jobs By State'!AA43</f>
        <v>-3274</v>
      </c>
      <c r="AB44">
        <f>'Jobs By State'!AB44-'Jobs By State'!AB43</f>
        <v>-598</v>
      </c>
      <c r="AC44">
        <f>'Jobs By State'!AC44-'Jobs By State'!AC43</f>
        <v>-121</v>
      </c>
      <c r="AD44">
        <f>'Jobs By State'!AD44-'Jobs By State'!AD43</f>
        <v>-2818</v>
      </c>
      <c r="AE44">
        <f>'Jobs By State'!AE44-'Jobs By State'!AE43</f>
        <v>-44</v>
      </c>
      <c r="AF44">
        <f>'Jobs By State'!AF44-'Jobs By State'!AF43</f>
        <v>-2901</v>
      </c>
      <c r="AG44">
        <f>'Jobs By State'!AG44-'Jobs By State'!AG43</f>
        <v>-93</v>
      </c>
      <c r="AH44">
        <f>'Jobs By State'!AH44-'Jobs By State'!AH43</f>
        <v>-140</v>
      </c>
      <c r="AI44">
        <f>'Jobs By State'!AI44-'Jobs By State'!AI43</f>
        <v>-6053</v>
      </c>
      <c r="AJ44">
        <f>'Jobs By State'!AJ44-'Jobs By State'!AJ43</f>
        <v>-147</v>
      </c>
      <c r="AK44">
        <f>'Jobs By State'!AK44-'Jobs By State'!AK43</f>
        <v>-12593</v>
      </c>
      <c r="AL44">
        <f>'Jobs By State'!AL44-'Jobs By State'!AL43</f>
        <v>2374</v>
      </c>
      <c r="AM44">
        <f>'Jobs By State'!AM44-'Jobs By State'!AM43</f>
        <v>-2278</v>
      </c>
      <c r="AN44">
        <f>'Jobs By State'!AN44-'Jobs By State'!AN43</f>
        <v>201</v>
      </c>
      <c r="AO44">
        <f>'Jobs By State'!AO44-'Jobs By State'!AO43</f>
        <v>-1916</v>
      </c>
      <c r="AP44">
        <f>'Jobs By State'!AP44-'Jobs By State'!AP43</f>
        <v>-3824</v>
      </c>
      <c r="AQ44">
        <f>'Jobs By State'!AQ44-'Jobs By State'!AQ43</f>
        <v>-181</v>
      </c>
      <c r="AR44">
        <f>'Jobs By State'!AR44-'Jobs By State'!AR43</f>
        <v>-6572</v>
      </c>
      <c r="AS44">
        <f>'Jobs By State'!AS44-'Jobs By State'!AS43</f>
        <v>9111</v>
      </c>
      <c r="AT44">
        <f>'Jobs By State'!AT44-'Jobs By State'!AT43</f>
        <v>-1342</v>
      </c>
      <c r="AU44">
        <f>'Jobs By State'!AU44-'Jobs By State'!AU43</f>
        <v>330</v>
      </c>
      <c r="AV44">
        <f>'Jobs By State'!AV44-'Jobs By State'!AV43</f>
        <v>334</v>
      </c>
      <c r="AW44">
        <f>'Jobs By State'!AW44-'Jobs By State'!AW43</f>
        <v>1284</v>
      </c>
      <c r="AX44">
        <f>'Jobs By State'!AX44-'Jobs By State'!AX43</f>
        <v>-420</v>
      </c>
      <c r="AY44">
        <f>'Jobs By State'!AY44-'Jobs By State'!AY43</f>
        <v>-2391</v>
      </c>
      <c r="AZ44">
        <f>'Jobs By State'!AZ44-'Jobs By State'!AZ43</f>
        <v>521</v>
      </c>
    </row>
    <row r="45" spans="1:52" x14ac:dyDescent="0.35">
      <c r="A45" s="1">
        <v>39661</v>
      </c>
      <c r="B45">
        <f>'Jobs By State'!B45-'Jobs By State'!B44</f>
        <v>-7528</v>
      </c>
      <c r="C45">
        <f>'Jobs By State'!C45-'Jobs By State'!C44</f>
        <v>24</v>
      </c>
      <c r="D45">
        <f>'Jobs By State'!D45-'Jobs By State'!D44</f>
        <v>-3072</v>
      </c>
      <c r="E45">
        <f>'Jobs By State'!E45-'Jobs By State'!E44</f>
        <v>-2198</v>
      </c>
      <c r="F45">
        <f>'Jobs By State'!F45-'Jobs By State'!F44</f>
        <v>-26327</v>
      </c>
      <c r="G45">
        <f>'Jobs By State'!G45-'Jobs By State'!G44</f>
        <v>-2222</v>
      </c>
      <c r="H45">
        <f>'Jobs By State'!H45-'Jobs By State'!H44</f>
        <v>-1947</v>
      </c>
      <c r="I45">
        <f>'Jobs By State'!I45-'Jobs By State'!I44</f>
        <v>-1542</v>
      </c>
      <c r="J45">
        <f>'Jobs By State'!J45-'Jobs By State'!J44</f>
        <v>-250</v>
      </c>
      <c r="K45">
        <f>'Jobs By State'!K45-'Jobs By State'!K44</f>
        <v>-25428</v>
      </c>
      <c r="L45">
        <f>'Jobs By State'!L45-'Jobs By State'!L44</f>
        <v>-1652</v>
      </c>
      <c r="M45">
        <f>'Jobs By State'!M45-'Jobs By State'!M44</f>
        <v>-2861</v>
      </c>
      <c r="N45">
        <f>'Jobs By State'!N45-'Jobs By State'!N44</f>
        <v>-1929</v>
      </c>
      <c r="O45">
        <f>'Jobs By State'!O45-'Jobs By State'!O44</f>
        <v>-26452</v>
      </c>
      <c r="P45">
        <f>'Jobs By State'!P45-'Jobs By State'!P44</f>
        <v>-6896</v>
      </c>
      <c r="Q45">
        <f>'Jobs By State'!Q45-'Jobs By State'!Q44</f>
        <v>-559</v>
      </c>
      <c r="R45">
        <f>'Jobs By State'!R45-'Jobs By State'!R44</f>
        <v>326</v>
      </c>
      <c r="S45">
        <f>'Jobs By State'!S45-'Jobs By State'!S44</f>
        <v>-3363</v>
      </c>
      <c r="T45">
        <f>'Jobs By State'!T45-'Jobs By State'!T44</f>
        <v>1382</v>
      </c>
      <c r="U45">
        <f>'Jobs By State'!U45-'Jobs By State'!U44</f>
        <v>-2264</v>
      </c>
      <c r="V45">
        <f>'Jobs By State'!V45-'Jobs By State'!V44</f>
        <v>-2688</v>
      </c>
      <c r="W45">
        <f>'Jobs By State'!W45-'Jobs By State'!W44</f>
        <v>-2835</v>
      </c>
      <c r="X45">
        <f>'Jobs By State'!X45-'Jobs By State'!X44</f>
        <v>-16363</v>
      </c>
      <c r="Y45">
        <f>'Jobs By State'!Y45-'Jobs By State'!Y44</f>
        <v>-1038</v>
      </c>
      <c r="Z45">
        <f>'Jobs By State'!Z45-'Jobs By State'!Z44</f>
        <v>-5152</v>
      </c>
      <c r="AA45">
        <f>'Jobs By State'!AA45-'Jobs By State'!AA44</f>
        <v>-3617</v>
      </c>
      <c r="AB45">
        <f>'Jobs By State'!AB45-'Jobs By State'!AB44</f>
        <v>-629</v>
      </c>
      <c r="AC45">
        <f>'Jobs By State'!AC45-'Jobs By State'!AC44</f>
        <v>-85</v>
      </c>
      <c r="AD45">
        <f>'Jobs By State'!AD45-'Jobs By State'!AD44</f>
        <v>-4169</v>
      </c>
      <c r="AE45">
        <f>'Jobs By State'!AE45-'Jobs By State'!AE44</f>
        <v>-348</v>
      </c>
      <c r="AF45">
        <f>'Jobs By State'!AF45-'Jobs By State'!AF44</f>
        <v>-4050</v>
      </c>
      <c r="AG45">
        <f>'Jobs By State'!AG45-'Jobs By State'!AG44</f>
        <v>-390</v>
      </c>
      <c r="AH45">
        <f>'Jobs By State'!AH45-'Jobs By State'!AH44</f>
        <v>-3695</v>
      </c>
      <c r="AI45">
        <f>'Jobs By State'!AI45-'Jobs By State'!AI44</f>
        <v>-7584</v>
      </c>
      <c r="AJ45">
        <f>'Jobs By State'!AJ45-'Jobs By State'!AJ44</f>
        <v>-372</v>
      </c>
      <c r="AK45">
        <f>'Jobs By State'!AK45-'Jobs By State'!AK44</f>
        <v>-14801</v>
      </c>
      <c r="AL45">
        <f>'Jobs By State'!AL45-'Jobs By State'!AL44</f>
        <v>2106</v>
      </c>
      <c r="AM45">
        <f>'Jobs By State'!AM45-'Jobs By State'!AM44</f>
        <v>-3663</v>
      </c>
      <c r="AN45">
        <f>'Jobs By State'!AN45-'Jobs By State'!AN44</f>
        <v>-3231</v>
      </c>
      <c r="AO45">
        <f>'Jobs By State'!AO45-'Jobs By State'!AO44</f>
        <v>-1936</v>
      </c>
      <c r="AP45">
        <f>'Jobs By State'!AP45-'Jobs By State'!AP44</f>
        <v>-4460</v>
      </c>
      <c r="AQ45">
        <f>'Jobs By State'!AQ45-'Jobs By State'!AQ44</f>
        <v>-151</v>
      </c>
      <c r="AR45">
        <f>'Jobs By State'!AR45-'Jobs By State'!AR44</f>
        <v>-6535</v>
      </c>
      <c r="AS45">
        <f>'Jobs By State'!AS45-'Jobs By State'!AS44</f>
        <v>4739</v>
      </c>
      <c r="AT45">
        <f>'Jobs By State'!AT45-'Jobs By State'!AT44</f>
        <v>-2005</v>
      </c>
      <c r="AU45">
        <f>'Jobs By State'!AU45-'Jobs By State'!AU44</f>
        <v>298</v>
      </c>
      <c r="AV45">
        <f>'Jobs By State'!AV45-'Jobs By State'!AV44</f>
        <v>-1206</v>
      </c>
      <c r="AW45">
        <f>'Jobs By State'!AW45-'Jobs By State'!AW44</f>
        <v>1255</v>
      </c>
      <c r="AX45">
        <f>'Jobs By State'!AX45-'Jobs By State'!AX44</f>
        <v>-652</v>
      </c>
      <c r="AY45">
        <f>'Jobs By State'!AY45-'Jobs By State'!AY44</f>
        <v>-3206</v>
      </c>
      <c r="AZ45">
        <f>'Jobs By State'!AZ45-'Jobs By State'!AZ44</f>
        <v>488</v>
      </c>
    </row>
    <row r="46" spans="1:52" x14ac:dyDescent="0.35">
      <c r="A46" s="1">
        <v>39692</v>
      </c>
      <c r="B46">
        <f>'Jobs By State'!B46-'Jobs By State'!B45</f>
        <v>-9451</v>
      </c>
      <c r="C46">
        <f>'Jobs By State'!C46-'Jobs By State'!C45</f>
        <v>-57</v>
      </c>
      <c r="D46">
        <f>'Jobs By State'!D46-'Jobs By State'!D45</f>
        <v>-4529</v>
      </c>
      <c r="E46">
        <f>'Jobs By State'!E46-'Jobs By State'!E45</f>
        <v>-3557</v>
      </c>
      <c r="F46">
        <f>'Jobs By State'!F46-'Jobs By State'!F45</f>
        <v>-36157</v>
      </c>
      <c r="G46">
        <f>'Jobs By State'!G46-'Jobs By State'!G45</f>
        <v>-2752</v>
      </c>
      <c r="H46">
        <f>'Jobs By State'!H46-'Jobs By State'!H45</f>
        <v>-2366</v>
      </c>
      <c r="I46">
        <f>'Jobs By State'!I46-'Jobs By State'!I45</f>
        <v>-1706</v>
      </c>
      <c r="J46">
        <f>'Jobs By State'!J46-'Jobs By State'!J45</f>
        <v>-597</v>
      </c>
      <c r="K46">
        <f>'Jobs By State'!K46-'Jobs By State'!K45</f>
        <v>-30966</v>
      </c>
      <c r="L46">
        <f>'Jobs By State'!L46-'Jobs By State'!L45</f>
        <v>-171433</v>
      </c>
      <c r="M46">
        <f>'Jobs By State'!M46-'Jobs By State'!M45</f>
        <v>-3223</v>
      </c>
      <c r="N46">
        <f>'Jobs By State'!N46-'Jobs By State'!N45</f>
        <v>-2597</v>
      </c>
      <c r="O46">
        <f>'Jobs By State'!O46-'Jobs By State'!O45</f>
        <v>-26166</v>
      </c>
      <c r="P46">
        <f>'Jobs By State'!P46-'Jobs By State'!P45</f>
        <v>-11370</v>
      </c>
      <c r="Q46">
        <f>'Jobs By State'!Q46-'Jobs By State'!Q45</f>
        <v>-1292</v>
      </c>
      <c r="R46">
        <f>'Jobs By State'!R46-'Jobs By State'!R45</f>
        <v>204</v>
      </c>
      <c r="S46">
        <f>'Jobs By State'!S46-'Jobs By State'!S45</f>
        <v>-4388</v>
      </c>
      <c r="T46">
        <f>'Jobs By State'!T46-'Jobs By State'!T45</f>
        <v>226</v>
      </c>
      <c r="U46">
        <f>'Jobs By State'!U46-'Jobs By State'!U45</f>
        <v>-2777</v>
      </c>
      <c r="V46">
        <f>'Jobs By State'!V46-'Jobs By State'!V45</f>
        <v>-3492</v>
      </c>
      <c r="W46">
        <f>'Jobs By State'!W46-'Jobs By State'!W45</f>
        <v>-4737</v>
      </c>
      <c r="X46">
        <f>'Jobs By State'!X46-'Jobs By State'!X45</f>
        <v>-21396</v>
      </c>
      <c r="Y46">
        <f>'Jobs By State'!Y46-'Jobs By State'!Y45</f>
        <v>-2157</v>
      </c>
      <c r="Z46">
        <f>'Jobs By State'!Z46-'Jobs By State'!Z45</f>
        <v>-5116</v>
      </c>
      <c r="AA46">
        <f>'Jobs By State'!AA46-'Jobs By State'!AA45</f>
        <v>-4594</v>
      </c>
      <c r="AB46">
        <f>'Jobs By State'!AB46-'Jobs By State'!AB45</f>
        <v>-877</v>
      </c>
      <c r="AC46">
        <f>'Jobs By State'!AC46-'Jobs By State'!AC45</f>
        <v>-198</v>
      </c>
      <c r="AD46">
        <f>'Jobs By State'!AD46-'Jobs By State'!AD45</f>
        <v>-5767</v>
      </c>
      <c r="AE46">
        <f>'Jobs By State'!AE46-'Jobs By State'!AE45</f>
        <v>-810</v>
      </c>
      <c r="AF46">
        <f>'Jobs By State'!AF46-'Jobs By State'!AF45</f>
        <v>-6889</v>
      </c>
      <c r="AG46">
        <f>'Jobs By State'!AG46-'Jobs By State'!AG45</f>
        <v>-1069</v>
      </c>
      <c r="AH46">
        <f>'Jobs By State'!AH46-'Jobs By State'!AH45</f>
        <v>-10873</v>
      </c>
      <c r="AI46">
        <f>'Jobs By State'!AI46-'Jobs By State'!AI45</f>
        <v>-11072</v>
      </c>
      <c r="AJ46">
        <f>'Jobs By State'!AJ46-'Jobs By State'!AJ45</f>
        <v>-601</v>
      </c>
      <c r="AK46">
        <f>'Jobs By State'!AK46-'Jobs By State'!AK45</f>
        <v>-18747</v>
      </c>
      <c r="AL46">
        <f>'Jobs By State'!AL46-'Jobs By State'!AL45</f>
        <v>1120</v>
      </c>
      <c r="AM46">
        <f>'Jobs By State'!AM46-'Jobs By State'!AM45</f>
        <v>-5646</v>
      </c>
      <c r="AN46">
        <f>'Jobs By State'!AN46-'Jobs By State'!AN45</f>
        <v>-8716</v>
      </c>
      <c r="AO46">
        <f>'Jobs By State'!AO46-'Jobs By State'!AO45</f>
        <v>-2005</v>
      </c>
      <c r="AP46">
        <f>'Jobs By State'!AP46-'Jobs By State'!AP45</f>
        <v>-5587</v>
      </c>
      <c r="AQ46">
        <f>'Jobs By State'!AQ46-'Jobs By State'!AQ45</f>
        <v>-219</v>
      </c>
      <c r="AR46">
        <f>'Jobs By State'!AR46-'Jobs By State'!AR45</f>
        <v>-7513</v>
      </c>
      <c r="AS46">
        <f>'Jobs By State'!AS46-'Jobs By State'!AS45</f>
        <v>-981</v>
      </c>
      <c r="AT46">
        <f>'Jobs By State'!AT46-'Jobs By State'!AT45</f>
        <v>-3083</v>
      </c>
      <c r="AU46">
        <f>'Jobs By State'!AU46-'Jobs By State'!AU45</f>
        <v>174</v>
      </c>
      <c r="AV46">
        <f>'Jobs By State'!AV46-'Jobs By State'!AV45</f>
        <v>-4149</v>
      </c>
      <c r="AW46">
        <f>'Jobs By State'!AW46-'Jobs By State'!AW45</f>
        <v>-114</v>
      </c>
      <c r="AX46">
        <f>'Jobs By State'!AX46-'Jobs By State'!AX45</f>
        <v>-1089</v>
      </c>
      <c r="AY46">
        <f>'Jobs By State'!AY46-'Jobs By State'!AY45</f>
        <v>-4747</v>
      </c>
      <c r="AZ46">
        <f>'Jobs By State'!AZ46-'Jobs By State'!AZ45</f>
        <v>339</v>
      </c>
    </row>
    <row r="47" spans="1:52" x14ac:dyDescent="0.35">
      <c r="A47" s="1">
        <v>39722</v>
      </c>
      <c r="B47">
        <f>'Jobs By State'!B47-'Jobs By State'!B46</f>
        <v>-11872</v>
      </c>
      <c r="C47">
        <f>'Jobs By State'!C47-'Jobs By State'!C46</f>
        <v>-100</v>
      </c>
      <c r="D47">
        <f>'Jobs By State'!D47-'Jobs By State'!D46</f>
        <v>-6972</v>
      </c>
      <c r="E47">
        <f>'Jobs By State'!E47-'Jobs By State'!E46</f>
        <v>-4945</v>
      </c>
      <c r="F47">
        <f>'Jobs By State'!F47-'Jobs By State'!F46</f>
        <v>-50318</v>
      </c>
      <c r="G47">
        <f>'Jobs By State'!G47-'Jobs By State'!G46</f>
        <v>-3779</v>
      </c>
      <c r="H47">
        <f>'Jobs By State'!H47-'Jobs By State'!H46</f>
        <v>-2844</v>
      </c>
      <c r="I47">
        <f>'Jobs By State'!I47-'Jobs By State'!I46</f>
        <v>-1912</v>
      </c>
      <c r="J47">
        <f>'Jobs By State'!J47-'Jobs By State'!J46</f>
        <v>-863</v>
      </c>
      <c r="K47">
        <f>'Jobs By State'!K47-'Jobs By State'!K46</f>
        <v>-39784</v>
      </c>
      <c r="L47">
        <f>'Jobs By State'!L47-'Jobs By State'!L46</f>
        <v>-56923</v>
      </c>
      <c r="M47">
        <f>'Jobs By State'!M47-'Jobs By State'!M46</f>
        <v>-3515</v>
      </c>
      <c r="N47">
        <f>'Jobs By State'!N47-'Jobs By State'!N46</f>
        <v>-3223</v>
      </c>
      <c r="O47">
        <f>'Jobs By State'!O47-'Jobs By State'!O46</f>
        <v>-27162</v>
      </c>
      <c r="P47">
        <f>'Jobs By State'!P47-'Jobs By State'!P46</f>
        <v>-16569</v>
      </c>
      <c r="Q47">
        <f>'Jobs By State'!Q47-'Jobs By State'!Q46</f>
        <v>-2237</v>
      </c>
      <c r="R47">
        <f>'Jobs By State'!R47-'Jobs By State'!R46</f>
        <v>-64</v>
      </c>
      <c r="S47">
        <f>'Jobs By State'!S47-'Jobs By State'!S46</f>
        <v>-5553</v>
      </c>
      <c r="T47">
        <f>'Jobs By State'!T47-'Jobs By State'!T46</f>
        <v>-1803</v>
      </c>
      <c r="U47">
        <f>'Jobs By State'!U47-'Jobs By State'!U46</f>
        <v>-3184</v>
      </c>
      <c r="V47">
        <f>'Jobs By State'!V47-'Jobs By State'!V46</f>
        <v>-4639</v>
      </c>
      <c r="W47">
        <f>'Jobs By State'!W47-'Jobs By State'!W46</f>
        <v>-7137</v>
      </c>
      <c r="X47">
        <f>'Jobs By State'!X47-'Jobs By State'!X46</f>
        <v>-28477</v>
      </c>
      <c r="Y47">
        <f>'Jobs By State'!Y47-'Jobs By State'!Y46</f>
        <v>-3808</v>
      </c>
      <c r="Z47">
        <f>'Jobs By State'!Z47-'Jobs By State'!Z46</f>
        <v>-5493</v>
      </c>
      <c r="AA47">
        <f>'Jobs By State'!AA47-'Jobs By State'!AA46</f>
        <v>-6077</v>
      </c>
      <c r="AB47">
        <f>'Jobs By State'!AB47-'Jobs By State'!AB46</f>
        <v>-1407</v>
      </c>
      <c r="AC47">
        <f>'Jobs By State'!AC47-'Jobs By State'!AC46</f>
        <v>-457</v>
      </c>
      <c r="AD47">
        <f>'Jobs By State'!AD47-'Jobs By State'!AD46</f>
        <v>-7370</v>
      </c>
      <c r="AE47">
        <f>'Jobs By State'!AE47-'Jobs By State'!AE46</f>
        <v>-1340</v>
      </c>
      <c r="AF47">
        <f>'Jobs By State'!AF47-'Jobs By State'!AF46</f>
        <v>-10884</v>
      </c>
      <c r="AG47">
        <f>'Jobs By State'!AG47-'Jobs By State'!AG46</f>
        <v>-2156</v>
      </c>
      <c r="AH47">
        <f>'Jobs By State'!AH47-'Jobs By State'!AH46</f>
        <v>-20551</v>
      </c>
      <c r="AI47">
        <f>'Jobs By State'!AI47-'Jobs By State'!AI46</f>
        <v>-16216</v>
      </c>
      <c r="AJ47">
        <f>'Jobs By State'!AJ47-'Jobs By State'!AJ46</f>
        <v>-795</v>
      </c>
      <c r="AK47">
        <f>'Jobs By State'!AK47-'Jobs By State'!AK46</f>
        <v>-23697</v>
      </c>
      <c r="AL47">
        <f>'Jobs By State'!AL47-'Jobs By State'!AL46</f>
        <v>-485</v>
      </c>
      <c r="AM47">
        <f>'Jobs By State'!AM47-'Jobs By State'!AM46</f>
        <v>-8019</v>
      </c>
      <c r="AN47">
        <f>'Jobs By State'!AN47-'Jobs By State'!AN46</f>
        <v>-15476</v>
      </c>
      <c r="AO47">
        <f>'Jobs By State'!AO47-'Jobs By State'!AO46</f>
        <v>-2117</v>
      </c>
      <c r="AP47">
        <f>'Jobs By State'!AP47-'Jobs By State'!AP46</f>
        <v>-7160</v>
      </c>
      <c r="AQ47">
        <f>'Jobs By State'!AQ47-'Jobs By State'!AQ46</f>
        <v>-373</v>
      </c>
      <c r="AR47">
        <f>'Jobs By State'!AR47-'Jobs By State'!AR46</f>
        <v>-9635</v>
      </c>
      <c r="AS47">
        <f>'Jobs By State'!AS47-'Jobs By State'!AS46</f>
        <v>-6967</v>
      </c>
      <c r="AT47">
        <f>'Jobs By State'!AT47-'Jobs By State'!AT46</f>
        <v>-4453</v>
      </c>
      <c r="AU47">
        <f>'Jobs By State'!AU47-'Jobs By State'!AU46</f>
        <v>-16</v>
      </c>
      <c r="AV47">
        <f>'Jobs By State'!AV47-'Jobs By State'!AV46</f>
        <v>-8318</v>
      </c>
      <c r="AW47">
        <f>'Jobs By State'!AW47-'Jobs By State'!AW46</f>
        <v>-2757</v>
      </c>
      <c r="AX47">
        <f>'Jobs By State'!AX47-'Jobs By State'!AX46</f>
        <v>-1715</v>
      </c>
      <c r="AY47">
        <f>'Jobs By State'!AY47-'Jobs By State'!AY46</f>
        <v>-7154</v>
      </c>
      <c r="AZ47">
        <f>'Jobs By State'!AZ47-'Jobs By State'!AZ46</f>
        <v>91</v>
      </c>
    </row>
    <row r="48" spans="1:52" x14ac:dyDescent="0.35">
      <c r="A48" s="1">
        <v>39753</v>
      </c>
      <c r="B48">
        <f>'Jobs By State'!B48-'Jobs By State'!B47</f>
        <v>-14258</v>
      </c>
      <c r="C48">
        <f>'Jobs By State'!C48-'Jobs By State'!C47</f>
        <v>-107</v>
      </c>
      <c r="D48">
        <f>'Jobs By State'!D48-'Jobs By State'!D47</f>
        <v>-9892</v>
      </c>
      <c r="E48">
        <f>'Jobs By State'!E48-'Jobs By State'!E47</f>
        <v>-5949</v>
      </c>
      <c r="F48">
        <f>'Jobs By State'!F48-'Jobs By State'!F47</f>
        <v>-66729</v>
      </c>
      <c r="G48">
        <f>'Jobs By State'!G48-'Jobs By State'!G47</f>
        <v>-5232</v>
      </c>
      <c r="H48">
        <f>'Jobs By State'!H48-'Jobs By State'!H47</f>
        <v>-3467</v>
      </c>
      <c r="I48">
        <f>'Jobs By State'!I48-'Jobs By State'!I47</f>
        <v>-2146</v>
      </c>
      <c r="J48">
        <f>'Jobs By State'!J48-'Jobs By State'!J47</f>
        <v>-1055</v>
      </c>
      <c r="K48">
        <f>'Jobs By State'!K48-'Jobs By State'!K47</f>
        <v>-49784</v>
      </c>
      <c r="L48">
        <f>'Jobs By State'!L48-'Jobs By State'!L47</f>
        <v>-24628</v>
      </c>
      <c r="M48">
        <f>'Jobs By State'!M48-'Jobs By State'!M47</f>
        <v>-3691</v>
      </c>
      <c r="N48">
        <f>'Jobs By State'!N48-'Jobs By State'!N47</f>
        <v>-3663</v>
      </c>
      <c r="O48">
        <f>'Jobs By State'!O48-'Jobs By State'!O47</f>
        <v>-29563</v>
      </c>
      <c r="P48">
        <f>'Jobs By State'!P48-'Jobs By State'!P47</f>
        <v>-21262</v>
      </c>
      <c r="Q48">
        <f>'Jobs By State'!Q48-'Jobs By State'!Q47</f>
        <v>-3190</v>
      </c>
      <c r="R48">
        <f>'Jobs By State'!R48-'Jobs By State'!R47</f>
        <v>-546</v>
      </c>
      <c r="S48">
        <f>'Jobs By State'!S48-'Jobs By State'!S47</f>
        <v>-6562</v>
      </c>
      <c r="T48">
        <f>'Jobs By State'!T48-'Jobs By State'!T47</f>
        <v>-4553</v>
      </c>
      <c r="U48">
        <f>'Jobs By State'!U48-'Jobs By State'!U47</f>
        <v>-3410</v>
      </c>
      <c r="V48">
        <f>'Jobs By State'!V48-'Jobs By State'!V47</f>
        <v>-5874</v>
      </c>
      <c r="W48">
        <f>'Jobs By State'!W48-'Jobs By State'!W47</f>
        <v>-9334</v>
      </c>
      <c r="X48">
        <f>'Jobs By State'!X48-'Jobs By State'!X47</f>
        <v>-35117</v>
      </c>
      <c r="Y48">
        <f>'Jobs By State'!Y48-'Jobs By State'!Y47</f>
        <v>-5556</v>
      </c>
      <c r="Z48">
        <f>'Jobs By State'!Z48-'Jobs By State'!Z47</f>
        <v>-6331</v>
      </c>
      <c r="AA48">
        <f>'Jobs By State'!AA48-'Jobs By State'!AA47</f>
        <v>-7666</v>
      </c>
      <c r="AB48">
        <f>'Jobs By State'!AB48-'Jobs By State'!AB47</f>
        <v>-2049</v>
      </c>
      <c r="AC48">
        <f>'Jobs By State'!AC48-'Jobs By State'!AC47</f>
        <v>-865</v>
      </c>
      <c r="AD48">
        <f>'Jobs By State'!AD48-'Jobs By State'!AD47</f>
        <v>-8753</v>
      </c>
      <c r="AE48">
        <f>'Jobs By State'!AE48-'Jobs By State'!AE47</f>
        <v>-1874</v>
      </c>
      <c r="AF48">
        <f>'Jobs By State'!AF48-'Jobs By State'!AF47</f>
        <v>-14858</v>
      </c>
      <c r="AG48">
        <f>'Jobs By State'!AG48-'Jobs By State'!AG47</f>
        <v>-3463</v>
      </c>
      <c r="AH48">
        <f>'Jobs By State'!AH48-'Jobs By State'!AH47</f>
        <v>-30849</v>
      </c>
      <c r="AI48">
        <f>'Jobs By State'!AI48-'Jobs By State'!AI47</f>
        <v>-21852</v>
      </c>
      <c r="AJ48">
        <f>'Jobs By State'!AJ48-'Jobs By State'!AJ47</f>
        <v>-975</v>
      </c>
      <c r="AK48">
        <f>'Jobs By State'!AK48-'Jobs By State'!AK47</f>
        <v>-28787</v>
      </c>
      <c r="AL48">
        <f>'Jobs By State'!AL48-'Jobs By State'!AL47</f>
        <v>-2391</v>
      </c>
      <c r="AM48">
        <f>'Jobs By State'!AM48-'Jobs By State'!AM47</f>
        <v>-10320</v>
      </c>
      <c r="AN48">
        <f>'Jobs By State'!AN48-'Jobs By State'!AN47</f>
        <v>-22556</v>
      </c>
      <c r="AO48">
        <f>'Jobs By State'!AO48-'Jobs By State'!AO47</f>
        <v>-2276</v>
      </c>
      <c r="AP48">
        <f>'Jobs By State'!AP48-'Jobs By State'!AP47</f>
        <v>-8883</v>
      </c>
      <c r="AQ48">
        <f>'Jobs By State'!AQ48-'Jobs By State'!AQ47</f>
        <v>-641</v>
      </c>
      <c r="AR48">
        <f>'Jobs By State'!AR48-'Jobs By State'!AR47</f>
        <v>-12628</v>
      </c>
      <c r="AS48">
        <f>'Jobs By State'!AS48-'Jobs By State'!AS47</f>
        <v>-11941</v>
      </c>
      <c r="AT48">
        <f>'Jobs By State'!AT48-'Jobs By State'!AT47</f>
        <v>-5916</v>
      </c>
      <c r="AU48">
        <f>'Jobs By State'!AU48-'Jobs By State'!AU47</f>
        <v>-257</v>
      </c>
      <c r="AV48">
        <f>'Jobs By State'!AV48-'Jobs By State'!AV47</f>
        <v>-13102</v>
      </c>
      <c r="AW48">
        <f>'Jobs By State'!AW48-'Jobs By State'!AW47</f>
        <v>-6307</v>
      </c>
      <c r="AX48">
        <f>'Jobs By State'!AX48-'Jobs By State'!AX47</f>
        <v>-2455</v>
      </c>
      <c r="AY48">
        <f>'Jobs By State'!AY48-'Jobs By State'!AY47</f>
        <v>-10240</v>
      </c>
      <c r="AZ48">
        <f>'Jobs By State'!AZ48-'Jobs By State'!AZ47</f>
        <v>-207</v>
      </c>
    </row>
    <row r="49" spans="1:52" x14ac:dyDescent="0.35">
      <c r="A49" s="1">
        <v>39783</v>
      </c>
      <c r="B49">
        <f>'Jobs By State'!B49-'Jobs By State'!B48</f>
        <v>-15926</v>
      </c>
      <c r="C49">
        <f>'Jobs By State'!C49-'Jobs By State'!C48</f>
        <v>-104</v>
      </c>
      <c r="D49">
        <f>'Jobs By State'!D49-'Jobs By State'!D48</f>
        <v>-12536</v>
      </c>
      <c r="E49">
        <f>'Jobs By State'!E49-'Jobs By State'!E48</f>
        <v>-6403</v>
      </c>
      <c r="F49">
        <f>'Jobs By State'!F49-'Jobs By State'!F48</f>
        <v>-81469</v>
      </c>
      <c r="G49">
        <f>'Jobs By State'!G49-'Jobs By State'!G48</f>
        <v>-6729</v>
      </c>
      <c r="H49">
        <f>'Jobs By State'!H49-'Jobs By State'!H48</f>
        <v>-4136</v>
      </c>
      <c r="I49">
        <f>'Jobs By State'!I49-'Jobs By State'!I48</f>
        <v>-2345</v>
      </c>
      <c r="J49">
        <f>'Jobs By State'!J49-'Jobs By State'!J48</f>
        <v>-1158</v>
      </c>
      <c r="K49">
        <f>'Jobs By State'!K49-'Jobs By State'!K48</f>
        <v>-57740</v>
      </c>
      <c r="L49">
        <f>'Jobs By State'!L49-'Jobs By State'!L48</f>
        <v>-16354</v>
      </c>
      <c r="M49">
        <f>'Jobs By State'!M49-'Jobs By State'!M48</f>
        <v>-3690</v>
      </c>
      <c r="N49">
        <f>'Jobs By State'!N49-'Jobs By State'!N48</f>
        <v>-3870</v>
      </c>
      <c r="O49">
        <f>'Jobs By State'!O49-'Jobs By State'!O48</f>
        <v>-31789</v>
      </c>
      <c r="P49">
        <f>'Jobs By State'!P49-'Jobs By State'!P48</f>
        <v>-24387</v>
      </c>
      <c r="Q49">
        <f>'Jobs By State'!Q49-'Jobs By State'!Q48</f>
        <v>-3930</v>
      </c>
      <c r="R49">
        <f>'Jobs By State'!R49-'Jobs By State'!R48</f>
        <v>-1205</v>
      </c>
      <c r="S49">
        <f>'Jobs By State'!S49-'Jobs By State'!S48</f>
        <v>-7225</v>
      </c>
      <c r="T49">
        <f>'Jobs By State'!T49-'Jobs By State'!T48</f>
        <v>-7404</v>
      </c>
      <c r="U49">
        <f>'Jobs By State'!U49-'Jobs By State'!U48</f>
        <v>-3367</v>
      </c>
      <c r="V49">
        <f>'Jobs By State'!V49-'Jobs By State'!V48</f>
        <v>-6868</v>
      </c>
      <c r="W49">
        <f>'Jobs By State'!W49-'Jobs By State'!W48</f>
        <v>-10681</v>
      </c>
      <c r="X49">
        <f>'Jobs By State'!X49-'Jobs By State'!X48</f>
        <v>-38792</v>
      </c>
      <c r="Y49">
        <f>'Jobs By State'!Y49-'Jobs By State'!Y48</f>
        <v>-6883</v>
      </c>
      <c r="Z49">
        <f>'Jobs By State'!Z49-'Jobs By State'!Z48</f>
        <v>-7312</v>
      </c>
      <c r="AA49">
        <f>'Jobs By State'!AA49-'Jobs By State'!AA48</f>
        <v>-9057</v>
      </c>
      <c r="AB49">
        <f>'Jobs By State'!AB49-'Jobs By State'!AB48</f>
        <v>-2594</v>
      </c>
      <c r="AC49">
        <f>'Jobs By State'!AC49-'Jobs By State'!AC48</f>
        <v>-1333</v>
      </c>
      <c r="AD49">
        <f>'Jobs By State'!AD49-'Jobs By State'!AD48</f>
        <v>-9699</v>
      </c>
      <c r="AE49">
        <f>'Jobs By State'!AE49-'Jobs By State'!AE48</f>
        <v>-2274</v>
      </c>
      <c r="AF49">
        <f>'Jobs By State'!AF49-'Jobs By State'!AF48</f>
        <v>-17232</v>
      </c>
      <c r="AG49">
        <f>'Jobs By State'!AG49-'Jobs By State'!AG48</f>
        <v>-4649</v>
      </c>
      <c r="AH49">
        <f>'Jobs By State'!AH49-'Jobs By State'!AH48</f>
        <v>-39171</v>
      </c>
      <c r="AI49">
        <f>'Jobs By State'!AI49-'Jobs By State'!AI48</f>
        <v>-26234</v>
      </c>
      <c r="AJ49">
        <f>'Jobs By State'!AJ49-'Jobs By State'!AJ48</f>
        <v>-1124</v>
      </c>
      <c r="AK49">
        <f>'Jobs By State'!AK49-'Jobs By State'!AK48</f>
        <v>-33240</v>
      </c>
      <c r="AL49">
        <f>'Jobs By State'!AL49-'Jobs By State'!AL48</f>
        <v>-4120</v>
      </c>
      <c r="AM49">
        <f>'Jobs By State'!AM49-'Jobs By State'!AM48</f>
        <v>-11876</v>
      </c>
      <c r="AN49">
        <f>'Jobs By State'!AN49-'Jobs By State'!AN48</f>
        <v>-28584</v>
      </c>
      <c r="AO49">
        <f>'Jobs By State'!AO49-'Jobs By State'!AO48</f>
        <v>-2423</v>
      </c>
      <c r="AP49">
        <f>'Jobs By State'!AP49-'Jobs By State'!AP48</f>
        <v>-10321</v>
      </c>
      <c r="AQ49">
        <f>'Jobs By State'!AQ49-'Jobs By State'!AQ48</f>
        <v>-940</v>
      </c>
      <c r="AR49">
        <f>'Jobs By State'!AR49-'Jobs By State'!AR48</f>
        <v>-15436</v>
      </c>
      <c r="AS49">
        <f>'Jobs By State'!AS49-'Jobs By State'!AS48</f>
        <v>-14351</v>
      </c>
      <c r="AT49">
        <f>'Jobs By State'!AT49-'Jobs By State'!AT48</f>
        <v>-7154</v>
      </c>
      <c r="AU49">
        <f>'Jobs By State'!AU49-'Jobs By State'!AU48</f>
        <v>-481</v>
      </c>
      <c r="AV49">
        <f>'Jobs By State'!AV49-'Jobs By State'!AV48</f>
        <v>-17168</v>
      </c>
      <c r="AW49">
        <f>'Jobs By State'!AW49-'Jobs By State'!AW48</f>
        <v>-9805</v>
      </c>
      <c r="AX49">
        <f>'Jobs By State'!AX49-'Jobs By State'!AX48</f>
        <v>-3203</v>
      </c>
      <c r="AY49">
        <f>'Jobs By State'!AY49-'Jobs By State'!AY48</f>
        <v>-13162</v>
      </c>
      <c r="AZ49">
        <f>'Jobs By State'!AZ49-'Jobs By State'!AZ48</f>
        <v>-483</v>
      </c>
    </row>
    <row r="50" spans="1:52" x14ac:dyDescent="0.35">
      <c r="A50" s="1">
        <v>39814</v>
      </c>
      <c r="B50">
        <f>'Jobs By State'!B50-'Jobs By State'!B49</f>
        <v>-16328</v>
      </c>
      <c r="C50">
        <f>'Jobs By State'!C50-'Jobs By State'!C49</f>
        <v>-130</v>
      </c>
      <c r="D50">
        <f>'Jobs By State'!D50-'Jobs By State'!D49</f>
        <v>-14288</v>
      </c>
      <c r="E50">
        <f>'Jobs By State'!E50-'Jobs By State'!E49</f>
        <v>-6388</v>
      </c>
      <c r="F50">
        <f>'Jobs By State'!F50-'Jobs By State'!F49</f>
        <v>-89879</v>
      </c>
      <c r="G50">
        <f>'Jobs By State'!G50-'Jobs By State'!G49</f>
        <v>-7887</v>
      </c>
      <c r="H50">
        <f>'Jobs By State'!H50-'Jobs By State'!H49</f>
        <v>-4627</v>
      </c>
      <c r="I50">
        <f>'Jobs By State'!I50-'Jobs By State'!I49</f>
        <v>-2448</v>
      </c>
      <c r="J50">
        <f>'Jobs By State'!J50-'Jobs By State'!J49</f>
        <v>-1171</v>
      </c>
      <c r="K50">
        <f>'Jobs By State'!K50-'Jobs By State'!K49</f>
        <v>-60725</v>
      </c>
      <c r="L50">
        <f>'Jobs By State'!L50-'Jobs By State'!L49</f>
        <v>-14172</v>
      </c>
      <c r="M50">
        <f>'Jobs By State'!M50-'Jobs By State'!M49</f>
        <v>-3466</v>
      </c>
      <c r="N50">
        <f>'Jobs By State'!N50-'Jobs By State'!N49</f>
        <v>-3794</v>
      </c>
      <c r="O50">
        <f>'Jobs By State'!O50-'Jobs By State'!O49</f>
        <v>-31888</v>
      </c>
      <c r="P50">
        <f>'Jobs By State'!P50-'Jobs By State'!P49</f>
        <v>-24987</v>
      </c>
      <c r="Q50">
        <f>'Jobs By State'!Q50-'Jobs By State'!Q49</f>
        <v>-4268</v>
      </c>
      <c r="R50">
        <f>'Jobs By State'!R50-'Jobs By State'!R49</f>
        <v>-1892</v>
      </c>
      <c r="S50">
        <f>'Jobs By State'!S50-'Jobs By State'!S49</f>
        <v>-7396</v>
      </c>
      <c r="T50">
        <f>'Jobs By State'!T50-'Jobs By State'!T49</f>
        <v>-9546</v>
      </c>
      <c r="U50">
        <f>'Jobs By State'!U50-'Jobs By State'!U49</f>
        <v>-3067</v>
      </c>
      <c r="V50">
        <f>'Jobs By State'!V50-'Jobs By State'!V49</f>
        <v>-7164</v>
      </c>
      <c r="W50">
        <f>'Jobs By State'!W50-'Jobs By State'!W49</f>
        <v>-10801</v>
      </c>
      <c r="X50">
        <f>'Jobs By State'!X50-'Jobs By State'!X49</f>
        <v>-38903</v>
      </c>
      <c r="Y50">
        <f>'Jobs By State'!Y50-'Jobs By State'!Y49</f>
        <v>-7615</v>
      </c>
      <c r="Z50">
        <f>'Jobs By State'!Z50-'Jobs By State'!Z49</f>
        <v>-7970</v>
      </c>
      <c r="AA50">
        <f>'Jobs By State'!AA50-'Jobs By State'!AA49</f>
        <v>-9680</v>
      </c>
      <c r="AB50">
        <f>'Jobs By State'!AB50-'Jobs By State'!AB49</f>
        <v>-2828</v>
      </c>
      <c r="AC50">
        <f>'Jobs By State'!AC50-'Jobs By State'!AC49</f>
        <v>-1744</v>
      </c>
      <c r="AD50">
        <f>'Jobs By State'!AD50-'Jobs By State'!AD49</f>
        <v>-10040</v>
      </c>
      <c r="AE50">
        <f>'Jobs By State'!AE50-'Jobs By State'!AE49</f>
        <v>-2436</v>
      </c>
      <c r="AF50">
        <f>'Jobs By State'!AF50-'Jobs By State'!AF49</f>
        <v>-17175</v>
      </c>
      <c r="AG50">
        <f>'Jobs By State'!AG50-'Jobs By State'!AG49</f>
        <v>-5414</v>
      </c>
      <c r="AH50">
        <f>'Jobs By State'!AH50-'Jobs By State'!AH49</f>
        <v>-43164</v>
      </c>
      <c r="AI50">
        <f>'Jobs By State'!AI50-'Jobs By State'!AI49</f>
        <v>-27840</v>
      </c>
      <c r="AJ50">
        <f>'Jobs By State'!AJ50-'Jobs By State'!AJ49</f>
        <v>-1180</v>
      </c>
      <c r="AK50">
        <f>'Jobs By State'!AK50-'Jobs By State'!AK49</f>
        <v>-35717</v>
      </c>
      <c r="AL50">
        <f>'Jobs By State'!AL50-'Jobs By State'!AL49</f>
        <v>-5077</v>
      </c>
      <c r="AM50">
        <f>'Jobs By State'!AM50-'Jobs By State'!AM49</f>
        <v>-12246</v>
      </c>
      <c r="AN50">
        <f>'Jobs By State'!AN50-'Jobs By State'!AN49</f>
        <v>-31878</v>
      </c>
      <c r="AO50">
        <f>'Jobs By State'!AO50-'Jobs By State'!AO49</f>
        <v>-2463</v>
      </c>
      <c r="AP50">
        <f>'Jobs By State'!AP50-'Jobs By State'!AP49</f>
        <v>-11128</v>
      </c>
      <c r="AQ50">
        <f>'Jobs By State'!AQ50-'Jobs By State'!AQ49</f>
        <v>-1195</v>
      </c>
      <c r="AR50">
        <f>'Jobs By State'!AR50-'Jobs By State'!AR49</f>
        <v>-16903</v>
      </c>
      <c r="AS50">
        <f>'Jobs By State'!AS50-'Jobs By State'!AS49</f>
        <v>-13256</v>
      </c>
      <c r="AT50">
        <f>'Jobs By State'!AT50-'Jobs By State'!AT49</f>
        <v>-7869</v>
      </c>
      <c r="AU50">
        <f>'Jobs By State'!AU50-'Jobs By State'!AU49</f>
        <v>-606</v>
      </c>
      <c r="AV50">
        <f>'Jobs By State'!AV50-'Jobs By State'!AV49</f>
        <v>-19105</v>
      </c>
      <c r="AW50">
        <f>'Jobs By State'!AW50-'Jobs By State'!AW49</f>
        <v>-12283</v>
      </c>
      <c r="AX50">
        <f>'Jobs By State'!AX50-'Jobs By State'!AX49</f>
        <v>-3711</v>
      </c>
      <c r="AY50">
        <f>'Jobs By State'!AY50-'Jobs By State'!AY49</f>
        <v>-14987</v>
      </c>
      <c r="AZ50">
        <f>'Jobs By State'!AZ50-'Jobs By State'!AZ49</f>
        <v>-693</v>
      </c>
    </row>
    <row r="51" spans="1:52" x14ac:dyDescent="0.35">
      <c r="A51" s="1">
        <v>39845</v>
      </c>
      <c r="B51">
        <f>'Jobs By State'!B51-'Jobs By State'!B50</f>
        <v>-15343</v>
      </c>
      <c r="C51">
        <f>'Jobs By State'!C51-'Jobs By State'!C50</f>
        <v>-151</v>
      </c>
      <c r="D51">
        <f>'Jobs By State'!D51-'Jobs By State'!D50</f>
        <v>-14513</v>
      </c>
      <c r="E51">
        <f>'Jobs By State'!E51-'Jobs By State'!E50</f>
        <v>-5788</v>
      </c>
      <c r="F51">
        <f>'Jobs By State'!F51-'Jobs By State'!F50</f>
        <v>-89625</v>
      </c>
      <c r="G51">
        <f>'Jobs By State'!G51-'Jobs By State'!G50</f>
        <v>-8417</v>
      </c>
      <c r="H51">
        <f>'Jobs By State'!H51-'Jobs By State'!H50</f>
        <v>-4682</v>
      </c>
      <c r="I51">
        <f>'Jobs By State'!I51-'Jobs By State'!I50</f>
        <v>-2442</v>
      </c>
      <c r="J51">
        <f>'Jobs By State'!J51-'Jobs By State'!J50</f>
        <v>-1059</v>
      </c>
      <c r="K51">
        <f>'Jobs By State'!K51-'Jobs By State'!K50</f>
        <v>-56937</v>
      </c>
      <c r="L51">
        <f>'Jobs By State'!L51-'Jobs By State'!L50</f>
        <v>-12451</v>
      </c>
      <c r="M51">
        <f>'Jobs By State'!M51-'Jobs By State'!M50</f>
        <v>-2978</v>
      </c>
      <c r="N51">
        <f>'Jobs By State'!N51-'Jobs By State'!N50</f>
        <v>-3460</v>
      </c>
      <c r="O51">
        <f>'Jobs By State'!O51-'Jobs By State'!O50</f>
        <v>-28856</v>
      </c>
      <c r="P51">
        <f>'Jobs By State'!P51-'Jobs By State'!P50</f>
        <v>-22933</v>
      </c>
      <c r="Q51">
        <f>'Jobs By State'!Q51-'Jobs By State'!Q50</f>
        <v>-4170</v>
      </c>
      <c r="R51">
        <f>'Jobs By State'!R51-'Jobs By State'!R50</f>
        <v>-2445</v>
      </c>
      <c r="S51">
        <f>'Jobs By State'!S51-'Jobs By State'!S50</f>
        <v>-6843</v>
      </c>
      <c r="T51">
        <f>'Jobs By State'!T51-'Jobs By State'!T50</f>
        <v>-10289</v>
      </c>
      <c r="U51">
        <f>'Jobs By State'!U51-'Jobs By State'!U50</f>
        <v>-2599</v>
      </c>
      <c r="V51">
        <f>'Jobs By State'!V51-'Jobs By State'!V50</f>
        <v>-6572</v>
      </c>
      <c r="W51">
        <f>'Jobs By State'!W51-'Jobs By State'!W50</f>
        <v>-9570</v>
      </c>
      <c r="X51">
        <f>'Jobs By State'!X51-'Jobs By State'!X50</f>
        <v>-35487</v>
      </c>
      <c r="Y51">
        <f>'Jobs By State'!Y51-'Jobs By State'!Y50</f>
        <v>-7566</v>
      </c>
      <c r="Z51">
        <f>'Jobs By State'!Z51-'Jobs By State'!Z50</f>
        <v>-7969</v>
      </c>
      <c r="AA51">
        <f>'Jobs By State'!AA51-'Jobs By State'!AA50</f>
        <v>-9112</v>
      </c>
      <c r="AB51">
        <f>'Jobs By State'!AB51-'Jobs By State'!AB50</f>
        <v>-2625</v>
      </c>
      <c r="AC51">
        <f>'Jobs By State'!AC51-'Jobs By State'!AC50</f>
        <v>-1923</v>
      </c>
      <c r="AD51">
        <f>'Jobs By State'!AD51-'Jobs By State'!AD50</f>
        <v>-9726</v>
      </c>
      <c r="AE51">
        <f>'Jobs By State'!AE51-'Jobs By State'!AE50</f>
        <v>-2408</v>
      </c>
      <c r="AF51">
        <f>'Jobs By State'!AF51-'Jobs By State'!AF50</f>
        <v>-14935</v>
      </c>
      <c r="AG51">
        <f>'Jobs By State'!AG51-'Jobs By State'!AG50</f>
        <v>-5574</v>
      </c>
      <c r="AH51">
        <f>'Jobs By State'!AH51-'Jobs By State'!AH50</f>
        <v>-41447</v>
      </c>
      <c r="AI51">
        <f>'Jobs By State'!AI51-'Jobs By State'!AI50</f>
        <v>-25702</v>
      </c>
      <c r="AJ51">
        <f>'Jobs By State'!AJ51-'Jobs By State'!AJ50</f>
        <v>-1114</v>
      </c>
      <c r="AK51">
        <f>'Jobs By State'!AK51-'Jobs By State'!AK50</f>
        <v>-35175</v>
      </c>
      <c r="AL51">
        <f>'Jobs By State'!AL51-'Jobs By State'!AL50</f>
        <v>-4917</v>
      </c>
      <c r="AM51">
        <f>'Jobs By State'!AM51-'Jobs By State'!AM50</f>
        <v>-11195</v>
      </c>
      <c r="AN51">
        <f>'Jobs By State'!AN51-'Jobs By State'!AN50</f>
        <v>-31523</v>
      </c>
      <c r="AO51">
        <f>'Jobs By State'!AO51-'Jobs By State'!AO50</f>
        <v>-2336</v>
      </c>
      <c r="AP51">
        <f>'Jobs By State'!AP51-'Jobs By State'!AP50</f>
        <v>-10844</v>
      </c>
      <c r="AQ51">
        <f>'Jobs By State'!AQ51-'Jobs By State'!AQ50</f>
        <v>-1303</v>
      </c>
      <c r="AR51">
        <f>'Jobs By State'!AR51-'Jobs By State'!AR50</f>
        <v>-16431</v>
      </c>
      <c r="AS51">
        <f>'Jobs By State'!AS51-'Jobs By State'!AS50</f>
        <v>-8944</v>
      </c>
      <c r="AT51">
        <f>'Jobs By State'!AT51-'Jobs By State'!AT50</f>
        <v>-7954</v>
      </c>
      <c r="AU51">
        <f>'Jobs By State'!AU51-'Jobs By State'!AU50</f>
        <v>-614</v>
      </c>
      <c r="AV51">
        <f>'Jobs By State'!AV51-'Jobs By State'!AV50</f>
        <v>-18129</v>
      </c>
      <c r="AW51">
        <f>'Jobs By State'!AW51-'Jobs By State'!AW50</f>
        <v>-13008</v>
      </c>
      <c r="AX51">
        <f>'Jobs By State'!AX51-'Jobs By State'!AX50</f>
        <v>-3731</v>
      </c>
      <c r="AY51">
        <f>'Jobs By State'!AY51-'Jobs By State'!AY50</f>
        <v>-15036</v>
      </c>
      <c r="AZ51">
        <f>'Jobs By State'!AZ51-'Jobs By State'!AZ50</f>
        <v>-821</v>
      </c>
    </row>
    <row r="52" spans="1:52" x14ac:dyDescent="0.35">
      <c r="A52" s="1">
        <v>39873</v>
      </c>
      <c r="B52">
        <f>'Jobs By State'!B52-'Jobs By State'!B51</f>
        <v>-13356</v>
      </c>
      <c r="C52">
        <f>'Jobs By State'!C52-'Jobs By State'!C51</f>
        <v>-158</v>
      </c>
      <c r="D52">
        <f>'Jobs By State'!D52-'Jobs By State'!D51</f>
        <v>-13015</v>
      </c>
      <c r="E52">
        <f>'Jobs By State'!E52-'Jobs By State'!E51</f>
        <v>-4772</v>
      </c>
      <c r="F52">
        <f>'Jobs By State'!F52-'Jobs By State'!F51</f>
        <v>-80915</v>
      </c>
      <c r="G52">
        <f>'Jobs By State'!G52-'Jobs By State'!G51</f>
        <v>-8162</v>
      </c>
      <c r="H52">
        <f>'Jobs By State'!H52-'Jobs By State'!H51</f>
        <v>-4240</v>
      </c>
      <c r="I52">
        <f>'Jobs By State'!I52-'Jobs By State'!I51</f>
        <v>-2344</v>
      </c>
      <c r="J52">
        <f>'Jobs By State'!J52-'Jobs By State'!J51</f>
        <v>-799</v>
      </c>
      <c r="K52">
        <f>'Jobs By State'!K52-'Jobs By State'!K51</f>
        <v>-46718</v>
      </c>
      <c r="L52">
        <f>'Jobs By State'!L52-'Jobs By State'!L51</f>
        <v>-9714</v>
      </c>
      <c r="M52">
        <f>'Jobs By State'!M52-'Jobs By State'!M51</f>
        <v>-2302</v>
      </c>
      <c r="N52">
        <f>'Jobs By State'!N52-'Jobs By State'!N51</f>
        <v>-2976</v>
      </c>
      <c r="O52">
        <f>'Jobs By State'!O52-'Jobs By State'!O51</f>
        <v>-23148</v>
      </c>
      <c r="P52">
        <f>'Jobs By State'!P52-'Jobs By State'!P51</f>
        <v>-19181</v>
      </c>
      <c r="Q52">
        <f>'Jobs By State'!Q52-'Jobs By State'!Q51</f>
        <v>-3719</v>
      </c>
      <c r="R52">
        <f>'Jobs By State'!R52-'Jobs By State'!R51</f>
        <v>-2728</v>
      </c>
      <c r="S52">
        <f>'Jobs By State'!S52-'Jobs By State'!S51</f>
        <v>-5710</v>
      </c>
      <c r="T52">
        <f>'Jobs By State'!T52-'Jobs By State'!T51</f>
        <v>-9455</v>
      </c>
      <c r="U52">
        <f>'Jobs By State'!U52-'Jobs By State'!U51</f>
        <v>-2054</v>
      </c>
      <c r="V52">
        <f>'Jobs By State'!V52-'Jobs By State'!V51</f>
        <v>-5248</v>
      </c>
      <c r="W52">
        <f>'Jobs By State'!W52-'Jobs By State'!W51</f>
        <v>-7542</v>
      </c>
      <c r="X52">
        <f>'Jobs By State'!X52-'Jobs By State'!X51</f>
        <v>-28980</v>
      </c>
      <c r="Y52">
        <f>'Jobs By State'!Y52-'Jobs By State'!Y51</f>
        <v>-6811</v>
      </c>
      <c r="Z52">
        <f>'Jobs By State'!Z52-'Jobs By State'!Z51</f>
        <v>-7325</v>
      </c>
      <c r="AA52">
        <f>'Jobs By State'!AA52-'Jobs By State'!AA51</f>
        <v>-7334</v>
      </c>
      <c r="AB52">
        <f>'Jobs By State'!AB52-'Jobs By State'!AB51</f>
        <v>-2122</v>
      </c>
      <c r="AC52">
        <f>'Jobs By State'!AC52-'Jobs By State'!AC51</f>
        <v>-1837</v>
      </c>
      <c r="AD52">
        <f>'Jobs By State'!AD52-'Jobs By State'!AD51</f>
        <v>-8915</v>
      </c>
      <c r="AE52">
        <f>'Jobs By State'!AE52-'Jobs By State'!AE51</f>
        <v>-2283</v>
      </c>
      <c r="AF52">
        <f>'Jobs By State'!AF52-'Jobs By State'!AF51</f>
        <v>-11442</v>
      </c>
      <c r="AG52">
        <f>'Jobs By State'!AG52-'Jobs By State'!AG51</f>
        <v>-5109</v>
      </c>
      <c r="AH52">
        <f>'Jobs By State'!AH52-'Jobs By State'!AH51</f>
        <v>-34096</v>
      </c>
      <c r="AI52">
        <f>'Jobs By State'!AI52-'Jobs By State'!AI51</f>
        <v>-20123</v>
      </c>
      <c r="AJ52">
        <f>'Jobs By State'!AJ52-'Jobs By State'!AJ51</f>
        <v>-937</v>
      </c>
      <c r="AK52">
        <f>'Jobs By State'!AK52-'Jobs By State'!AK51</f>
        <v>-31616</v>
      </c>
      <c r="AL52">
        <f>'Jobs By State'!AL52-'Jobs By State'!AL51</f>
        <v>-3850</v>
      </c>
      <c r="AM52">
        <f>'Jobs By State'!AM52-'Jobs By State'!AM51</f>
        <v>-9052</v>
      </c>
      <c r="AN52">
        <f>'Jobs By State'!AN52-'Jobs By State'!AN51</f>
        <v>-28142</v>
      </c>
      <c r="AO52">
        <f>'Jobs By State'!AO52-'Jobs By State'!AO51</f>
        <v>-2061</v>
      </c>
      <c r="AP52">
        <f>'Jobs By State'!AP52-'Jobs By State'!AP51</f>
        <v>-9306</v>
      </c>
      <c r="AQ52">
        <f>'Jobs By State'!AQ52-'Jobs By State'!AQ51</f>
        <v>-1274</v>
      </c>
      <c r="AR52">
        <f>'Jobs By State'!AR52-'Jobs By State'!AR51</f>
        <v>-14051</v>
      </c>
      <c r="AS52">
        <f>'Jobs By State'!AS52-'Jobs By State'!AS51</f>
        <v>-2586</v>
      </c>
      <c r="AT52">
        <f>'Jobs By State'!AT52-'Jobs By State'!AT51</f>
        <v>-7499</v>
      </c>
      <c r="AU52">
        <f>'Jobs By State'!AU52-'Jobs By State'!AU51</f>
        <v>-514</v>
      </c>
      <c r="AV52">
        <f>'Jobs By State'!AV52-'Jobs By State'!AV51</f>
        <v>-14333</v>
      </c>
      <c r="AW52">
        <f>'Jobs By State'!AW52-'Jobs By State'!AW51</f>
        <v>-11911</v>
      </c>
      <c r="AX52">
        <f>'Jobs By State'!AX52-'Jobs By State'!AX51</f>
        <v>-3234</v>
      </c>
      <c r="AY52">
        <f>'Jobs By State'!AY52-'Jobs By State'!AY51</f>
        <v>-13276</v>
      </c>
      <c r="AZ52">
        <f>'Jobs By State'!AZ52-'Jobs By State'!AZ51</f>
        <v>-863</v>
      </c>
    </row>
    <row r="53" spans="1:52" x14ac:dyDescent="0.35">
      <c r="A53" s="1">
        <v>39904</v>
      </c>
      <c r="B53">
        <f>'Jobs By State'!B53-'Jobs By State'!B52</f>
        <v>-11199</v>
      </c>
      <c r="C53">
        <f>'Jobs By State'!C53-'Jobs By State'!C52</f>
        <v>-149</v>
      </c>
      <c r="D53">
        <f>'Jobs By State'!D53-'Jobs By State'!D52</f>
        <v>-10917</v>
      </c>
      <c r="E53">
        <f>'Jobs By State'!E53-'Jobs By State'!E52</f>
        <v>-3708</v>
      </c>
      <c r="F53">
        <f>'Jobs By State'!F53-'Jobs By State'!F52</f>
        <v>-69363</v>
      </c>
      <c r="G53">
        <f>'Jobs By State'!G53-'Jobs By State'!G52</f>
        <v>-7544</v>
      </c>
      <c r="H53">
        <f>'Jobs By State'!H53-'Jobs By State'!H52</f>
        <v>-3598</v>
      </c>
      <c r="I53">
        <f>'Jobs By State'!I53-'Jobs By State'!I52</f>
        <v>-2212</v>
      </c>
      <c r="J53">
        <f>'Jobs By State'!J53-'Jobs By State'!J52</f>
        <v>-504</v>
      </c>
      <c r="K53">
        <f>'Jobs By State'!K53-'Jobs By State'!K52</f>
        <v>-34588</v>
      </c>
      <c r="L53">
        <f>'Jobs By State'!L53-'Jobs By State'!L52</f>
        <v>-6810</v>
      </c>
      <c r="M53">
        <f>'Jobs By State'!M53-'Jobs By State'!M52</f>
        <v>-1560</v>
      </c>
      <c r="N53">
        <f>'Jobs By State'!N53-'Jobs By State'!N52</f>
        <v>-2423</v>
      </c>
      <c r="O53">
        <f>'Jobs By State'!O53-'Jobs By State'!O52</f>
        <v>-17298</v>
      </c>
      <c r="P53">
        <f>'Jobs By State'!P53-'Jobs By State'!P52</f>
        <v>-15185</v>
      </c>
      <c r="Q53">
        <f>'Jobs By State'!Q53-'Jobs By State'!Q52</f>
        <v>-3096</v>
      </c>
      <c r="R53">
        <f>'Jobs By State'!R53-'Jobs By State'!R52</f>
        <v>-2762</v>
      </c>
      <c r="S53">
        <f>'Jobs By State'!S53-'Jobs By State'!S52</f>
        <v>-4353</v>
      </c>
      <c r="T53">
        <f>'Jobs By State'!T53-'Jobs By State'!T52</f>
        <v>-7500</v>
      </c>
      <c r="U53">
        <f>'Jobs By State'!U53-'Jobs By State'!U52</f>
        <v>-1517</v>
      </c>
      <c r="V53">
        <f>'Jobs By State'!V53-'Jobs By State'!V52</f>
        <v>-3723</v>
      </c>
      <c r="W53">
        <f>'Jobs By State'!W53-'Jobs By State'!W52</f>
        <v>-5909</v>
      </c>
      <c r="X53">
        <f>'Jobs By State'!X53-'Jobs By State'!X52</f>
        <v>-21938</v>
      </c>
      <c r="Y53">
        <f>'Jobs By State'!Y53-'Jobs By State'!Y52</f>
        <v>-5895</v>
      </c>
      <c r="Z53">
        <f>'Jobs By State'!Z53-'Jobs By State'!Z52</f>
        <v>-6448</v>
      </c>
      <c r="AA53">
        <f>'Jobs By State'!AA53-'Jobs By State'!AA52</f>
        <v>-5305</v>
      </c>
      <c r="AB53">
        <f>'Jobs By State'!AB53-'Jobs By State'!AB52</f>
        <v>-1513</v>
      </c>
      <c r="AC53">
        <f>'Jobs By State'!AC53-'Jobs By State'!AC52</f>
        <v>-1554</v>
      </c>
      <c r="AD53">
        <f>'Jobs By State'!AD53-'Jobs By State'!AD52</f>
        <v>-7839</v>
      </c>
      <c r="AE53">
        <f>'Jobs By State'!AE53-'Jobs By State'!AE52</f>
        <v>-2086</v>
      </c>
      <c r="AF53">
        <f>'Jobs By State'!AF53-'Jobs By State'!AF52</f>
        <v>-8454</v>
      </c>
      <c r="AG53">
        <f>'Jobs By State'!AG53-'Jobs By State'!AG52</f>
        <v>-4232</v>
      </c>
      <c r="AH53">
        <f>'Jobs By State'!AH53-'Jobs By State'!AH52</f>
        <v>-25192</v>
      </c>
      <c r="AI53">
        <f>'Jobs By State'!AI53-'Jobs By State'!AI52</f>
        <v>-13315</v>
      </c>
      <c r="AJ53">
        <f>'Jobs By State'!AJ53-'Jobs By State'!AJ52</f>
        <v>-667</v>
      </c>
      <c r="AK53">
        <f>'Jobs By State'!AK53-'Jobs By State'!AK52</f>
        <v>-26458</v>
      </c>
      <c r="AL53">
        <f>'Jobs By State'!AL53-'Jobs By State'!AL52</f>
        <v>-2534</v>
      </c>
      <c r="AM53">
        <f>'Jobs By State'!AM53-'Jobs By State'!AM52</f>
        <v>-6438</v>
      </c>
      <c r="AN53">
        <f>'Jobs By State'!AN53-'Jobs By State'!AN52</f>
        <v>-23972</v>
      </c>
      <c r="AO53">
        <f>'Jobs By State'!AO53-'Jobs By State'!AO52</f>
        <v>-1727</v>
      </c>
      <c r="AP53">
        <f>'Jobs By State'!AP53-'Jobs By State'!AP52</f>
        <v>-7242</v>
      </c>
      <c r="AQ53">
        <f>'Jobs By State'!AQ53-'Jobs By State'!AQ52</f>
        <v>-1138</v>
      </c>
      <c r="AR53">
        <f>'Jobs By State'!AR53-'Jobs By State'!AR52</f>
        <v>-10921</v>
      </c>
      <c r="AS53">
        <f>'Jobs By State'!AS53-'Jobs By State'!AS52</f>
        <v>2835</v>
      </c>
      <c r="AT53">
        <f>'Jobs By State'!AT53-'Jobs By State'!AT52</f>
        <v>-6710</v>
      </c>
      <c r="AU53">
        <f>'Jobs By State'!AU53-'Jobs By State'!AU52</f>
        <v>-364</v>
      </c>
      <c r="AV53">
        <f>'Jobs By State'!AV53-'Jobs By State'!AV52</f>
        <v>-9656</v>
      </c>
      <c r="AW53">
        <f>'Jobs By State'!AW53-'Jobs By State'!AW52</f>
        <v>-9713</v>
      </c>
      <c r="AX53">
        <f>'Jobs By State'!AX53-'Jobs By State'!AX52</f>
        <v>-2454</v>
      </c>
      <c r="AY53">
        <f>'Jobs By State'!AY53-'Jobs By State'!AY52</f>
        <v>-10675</v>
      </c>
      <c r="AZ53">
        <f>'Jobs By State'!AZ53-'Jobs By State'!AZ52</f>
        <v>-806</v>
      </c>
    </row>
    <row r="54" spans="1:52" x14ac:dyDescent="0.35">
      <c r="A54" s="1">
        <v>39934</v>
      </c>
      <c r="B54">
        <f>'Jobs By State'!B54-'Jobs By State'!B53</f>
        <v>-9634</v>
      </c>
      <c r="C54">
        <f>'Jobs By State'!C54-'Jobs By State'!C53</f>
        <v>-136</v>
      </c>
      <c r="D54">
        <f>'Jobs By State'!D54-'Jobs By State'!D53</f>
        <v>-9526</v>
      </c>
      <c r="E54">
        <f>'Jobs By State'!E54-'Jobs By State'!E53</f>
        <v>-2972</v>
      </c>
      <c r="F54">
        <f>'Jobs By State'!F54-'Jobs By State'!F53</f>
        <v>-61030</v>
      </c>
      <c r="G54">
        <f>'Jobs By State'!G54-'Jobs By State'!G53</f>
        <v>-7188</v>
      </c>
      <c r="H54">
        <f>'Jobs By State'!H54-'Jobs By State'!H53</f>
        <v>-3042</v>
      </c>
      <c r="I54">
        <f>'Jobs By State'!I54-'Jobs By State'!I53</f>
        <v>-2115</v>
      </c>
      <c r="J54">
        <f>'Jobs By State'!J54-'Jobs By State'!J53</f>
        <v>-171</v>
      </c>
      <c r="K54">
        <f>'Jobs By State'!K54-'Jobs By State'!K53</f>
        <v>-26025</v>
      </c>
      <c r="L54">
        <f>'Jobs By State'!L54-'Jobs By State'!L53</f>
        <v>-5202</v>
      </c>
      <c r="M54">
        <f>'Jobs By State'!M54-'Jobs By State'!M53</f>
        <v>-866</v>
      </c>
      <c r="N54">
        <f>'Jobs By State'!N54-'Jobs By State'!N53</f>
        <v>-1829</v>
      </c>
      <c r="O54">
        <f>'Jobs By State'!O54-'Jobs By State'!O53</f>
        <v>-14506</v>
      </c>
      <c r="P54">
        <f>'Jobs By State'!P54-'Jobs By State'!P53</f>
        <v>-12298</v>
      </c>
      <c r="Q54">
        <f>'Jobs By State'!Q54-'Jobs By State'!Q53</f>
        <v>-2565</v>
      </c>
      <c r="R54">
        <f>'Jobs By State'!R54-'Jobs By State'!R53</f>
        <v>-2726</v>
      </c>
      <c r="S54">
        <f>'Jobs By State'!S54-'Jobs By State'!S53</f>
        <v>-3151</v>
      </c>
      <c r="T54">
        <f>'Jobs By State'!T54-'Jobs By State'!T53</f>
        <v>-5405</v>
      </c>
      <c r="U54">
        <f>'Jobs By State'!U54-'Jobs By State'!U53</f>
        <v>-1104</v>
      </c>
      <c r="V54">
        <f>'Jobs By State'!V54-'Jobs By State'!V53</f>
        <v>-2617</v>
      </c>
      <c r="W54">
        <f>'Jobs By State'!W54-'Jobs By State'!W53</f>
        <v>-5449</v>
      </c>
      <c r="X54">
        <f>'Jobs By State'!X54-'Jobs By State'!X53</f>
        <v>-16767</v>
      </c>
      <c r="Y54">
        <f>'Jobs By State'!Y54-'Jobs By State'!Y53</f>
        <v>-5127</v>
      </c>
      <c r="Z54">
        <f>'Jobs By State'!Z54-'Jobs By State'!Z53</f>
        <v>-5798</v>
      </c>
      <c r="AA54">
        <f>'Jobs By State'!AA54-'Jobs By State'!AA53</f>
        <v>-4233</v>
      </c>
      <c r="AB54">
        <f>'Jobs By State'!AB54-'Jobs By State'!AB53</f>
        <v>-974</v>
      </c>
      <c r="AC54">
        <f>'Jobs By State'!AC54-'Jobs By State'!AC53</f>
        <v>-1198</v>
      </c>
      <c r="AD54">
        <f>'Jobs By State'!AD54-'Jobs By State'!AD53</f>
        <v>-6758</v>
      </c>
      <c r="AE54">
        <f>'Jobs By State'!AE54-'Jobs By State'!AE53</f>
        <v>-1793</v>
      </c>
      <c r="AF54">
        <f>'Jobs By State'!AF54-'Jobs By State'!AF53</f>
        <v>-7722</v>
      </c>
      <c r="AG54">
        <f>'Jobs By State'!AG54-'Jobs By State'!AG53</f>
        <v>-3287</v>
      </c>
      <c r="AH54">
        <f>'Jobs By State'!AH54-'Jobs By State'!AH53</f>
        <v>-19758</v>
      </c>
      <c r="AI54">
        <f>'Jobs By State'!AI54-'Jobs By State'!AI53</f>
        <v>-8256</v>
      </c>
      <c r="AJ54">
        <f>'Jobs By State'!AJ54-'Jobs By State'!AJ53</f>
        <v>-366</v>
      </c>
      <c r="AK54">
        <f>'Jobs By State'!AK54-'Jobs By State'!AK53</f>
        <v>-21717</v>
      </c>
      <c r="AL54">
        <f>'Jobs By State'!AL54-'Jobs By State'!AL53</f>
        <v>-1755</v>
      </c>
      <c r="AM54">
        <f>'Jobs By State'!AM54-'Jobs By State'!AM53</f>
        <v>-4134</v>
      </c>
      <c r="AN54">
        <f>'Jobs By State'!AN54-'Jobs By State'!AN53</f>
        <v>-20882</v>
      </c>
      <c r="AO54">
        <f>'Jobs By State'!AO54-'Jobs By State'!AO53</f>
        <v>-1374</v>
      </c>
      <c r="AP54">
        <f>'Jobs By State'!AP54-'Jobs By State'!AP53</f>
        <v>-5469</v>
      </c>
      <c r="AQ54">
        <f>'Jobs By State'!AQ54-'Jobs By State'!AQ53</f>
        <v>-957</v>
      </c>
      <c r="AR54">
        <f>'Jobs By State'!AR54-'Jobs By State'!AR53</f>
        <v>-8446</v>
      </c>
      <c r="AS54">
        <f>'Jobs By State'!AS54-'Jobs By State'!AS53</f>
        <v>4709</v>
      </c>
      <c r="AT54">
        <f>'Jobs By State'!AT54-'Jobs By State'!AT53</f>
        <v>-5776</v>
      </c>
      <c r="AU54">
        <f>'Jobs By State'!AU54-'Jobs By State'!AU53</f>
        <v>-241</v>
      </c>
      <c r="AV54">
        <f>'Jobs By State'!AV54-'Jobs By State'!AV53</f>
        <v>-6568</v>
      </c>
      <c r="AW54">
        <f>'Jobs By State'!AW54-'Jobs By State'!AW53</f>
        <v>-7636</v>
      </c>
      <c r="AX54">
        <f>'Jobs By State'!AX54-'Jobs By State'!AX53</f>
        <v>-1760</v>
      </c>
      <c r="AY54">
        <f>'Jobs By State'!AY54-'Jobs By State'!AY53</f>
        <v>-8542</v>
      </c>
      <c r="AZ54">
        <f>'Jobs By State'!AZ54-'Jobs By State'!AZ53</f>
        <v>-699</v>
      </c>
    </row>
    <row r="55" spans="1:52" x14ac:dyDescent="0.35">
      <c r="A55" s="1">
        <v>39965</v>
      </c>
      <c r="B55">
        <f>'Jobs By State'!B55-'Jobs By State'!B54</f>
        <v>-8615</v>
      </c>
      <c r="C55">
        <f>'Jobs By State'!C55-'Jobs By State'!C54</f>
        <v>-117</v>
      </c>
      <c r="D55">
        <f>'Jobs By State'!D55-'Jobs By State'!D54</f>
        <v>-9049</v>
      </c>
      <c r="E55">
        <f>'Jobs By State'!E55-'Jobs By State'!E54</f>
        <v>-2511</v>
      </c>
      <c r="F55">
        <f>'Jobs By State'!F55-'Jobs By State'!F54</f>
        <v>-55753</v>
      </c>
      <c r="G55">
        <f>'Jobs By State'!G55-'Jobs By State'!G54</f>
        <v>-7079</v>
      </c>
      <c r="H55">
        <f>'Jobs By State'!H55-'Jobs By State'!H54</f>
        <v>-2616</v>
      </c>
      <c r="I55">
        <f>'Jobs By State'!I55-'Jobs By State'!I54</f>
        <v>-2074</v>
      </c>
      <c r="J55">
        <f>'Jobs By State'!J55-'Jobs By State'!J54</f>
        <v>179</v>
      </c>
      <c r="K55">
        <f>'Jobs By State'!K55-'Jobs By State'!K54</f>
        <v>-21500</v>
      </c>
      <c r="L55">
        <f>'Jobs By State'!L55-'Jobs By State'!L54</f>
        <v>-4783</v>
      </c>
      <c r="M55">
        <f>'Jobs By State'!M55-'Jobs By State'!M54</f>
        <v>-386</v>
      </c>
      <c r="N55">
        <f>'Jobs By State'!N55-'Jobs By State'!N54</f>
        <v>-1174</v>
      </c>
      <c r="O55">
        <f>'Jobs By State'!O55-'Jobs By State'!O54</f>
        <v>-14666</v>
      </c>
      <c r="P55">
        <f>'Jobs By State'!P55-'Jobs By State'!P54</f>
        <v>-10603</v>
      </c>
      <c r="Q55">
        <f>'Jobs By State'!Q55-'Jobs By State'!Q54</f>
        <v>-2152</v>
      </c>
      <c r="R55">
        <f>'Jobs By State'!R55-'Jobs By State'!R54</f>
        <v>-2632</v>
      </c>
      <c r="S55">
        <f>'Jobs By State'!S55-'Jobs By State'!S54</f>
        <v>-2238</v>
      </c>
      <c r="T55">
        <f>'Jobs By State'!T55-'Jobs By State'!T54</f>
        <v>-3850</v>
      </c>
      <c r="U55">
        <f>'Jobs By State'!U55-'Jobs By State'!U54</f>
        <v>-833</v>
      </c>
      <c r="V55">
        <f>'Jobs By State'!V55-'Jobs By State'!V54</f>
        <v>-2011</v>
      </c>
      <c r="W55">
        <f>'Jobs By State'!W55-'Jobs By State'!W54</f>
        <v>-5860</v>
      </c>
      <c r="X55">
        <f>'Jobs By State'!X55-'Jobs By State'!X54</f>
        <v>-13740</v>
      </c>
      <c r="Y55">
        <f>'Jobs By State'!Y55-'Jobs By State'!Y54</f>
        <v>-4455</v>
      </c>
      <c r="Z55">
        <f>'Jobs By State'!Z55-'Jobs By State'!Z54</f>
        <v>-5370</v>
      </c>
      <c r="AA55">
        <f>'Jobs By State'!AA55-'Jobs By State'!AA54</f>
        <v>-4242</v>
      </c>
      <c r="AB55">
        <f>'Jobs By State'!AB55-'Jobs By State'!AB54</f>
        <v>-594</v>
      </c>
      <c r="AC55">
        <f>'Jobs By State'!AC55-'Jobs By State'!AC54</f>
        <v>-856</v>
      </c>
      <c r="AD55">
        <f>'Jobs By State'!AD55-'Jobs By State'!AD54</f>
        <v>-5744</v>
      </c>
      <c r="AE55">
        <f>'Jobs By State'!AE55-'Jobs By State'!AE54</f>
        <v>-1441</v>
      </c>
      <c r="AF55">
        <f>'Jobs By State'!AF55-'Jobs By State'!AF54</f>
        <v>-8614</v>
      </c>
      <c r="AG55">
        <f>'Jobs By State'!AG55-'Jobs By State'!AG54</f>
        <v>-2509</v>
      </c>
      <c r="AH55">
        <f>'Jobs By State'!AH55-'Jobs By State'!AH54</f>
        <v>-18366</v>
      </c>
      <c r="AI55">
        <f>'Jobs By State'!AI55-'Jobs By State'!AI54</f>
        <v>-5495</v>
      </c>
      <c r="AJ55">
        <f>'Jobs By State'!AJ55-'Jobs By State'!AJ54</f>
        <v>-85</v>
      </c>
      <c r="AK55">
        <f>'Jobs By State'!AK55-'Jobs By State'!AK54</f>
        <v>-17837</v>
      </c>
      <c r="AL55">
        <f>'Jobs By State'!AL55-'Jobs By State'!AL54</f>
        <v>-1657</v>
      </c>
      <c r="AM55">
        <f>'Jobs By State'!AM55-'Jobs By State'!AM54</f>
        <v>-2464</v>
      </c>
      <c r="AN55">
        <f>'Jobs By State'!AN55-'Jobs By State'!AN54</f>
        <v>-18741</v>
      </c>
      <c r="AO55">
        <f>'Jobs By State'!AO55-'Jobs By State'!AO54</f>
        <v>-1017</v>
      </c>
      <c r="AP55">
        <f>'Jobs By State'!AP55-'Jobs By State'!AP54</f>
        <v>-4195</v>
      </c>
      <c r="AQ55">
        <f>'Jobs By State'!AQ55-'Jobs By State'!AQ54</f>
        <v>-792</v>
      </c>
      <c r="AR55">
        <f>'Jobs By State'!AR55-'Jobs By State'!AR54</f>
        <v>-6616</v>
      </c>
      <c r="AS55">
        <f>'Jobs By State'!AS55-'Jobs By State'!AS54</f>
        <v>3898</v>
      </c>
      <c r="AT55">
        <f>'Jobs By State'!AT55-'Jobs By State'!AT54</f>
        <v>-4798</v>
      </c>
      <c r="AU55">
        <f>'Jobs By State'!AU55-'Jobs By State'!AU54</f>
        <v>-162</v>
      </c>
      <c r="AV55">
        <f>'Jobs By State'!AV55-'Jobs By State'!AV54</f>
        <v>-5408</v>
      </c>
      <c r="AW55">
        <f>'Jobs By State'!AW55-'Jobs By State'!AW54</f>
        <v>-6521</v>
      </c>
      <c r="AX55">
        <f>'Jobs By State'!AX55-'Jobs By State'!AX54</f>
        <v>-1308</v>
      </c>
      <c r="AY55">
        <f>'Jobs By State'!AY55-'Jobs By State'!AY54</f>
        <v>-7182</v>
      </c>
      <c r="AZ55">
        <f>'Jobs By State'!AZ55-'Jobs By State'!AZ54</f>
        <v>-575</v>
      </c>
    </row>
    <row r="56" spans="1:52" x14ac:dyDescent="0.35">
      <c r="A56" s="1">
        <v>39995</v>
      </c>
      <c r="B56">
        <f>'Jobs By State'!B56-'Jobs By State'!B55</f>
        <v>-7903</v>
      </c>
      <c r="C56">
        <f>'Jobs By State'!C56-'Jobs By State'!C55</f>
        <v>-98</v>
      </c>
      <c r="D56">
        <f>'Jobs By State'!D56-'Jobs By State'!D55</f>
        <v>-9432</v>
      </c>
      <c r="E56">
        <f>'Jobs By State'!E56-'Jobs By State'!E55</f>
        <v>-2321</v>
      </c>
      <c r="F56">
        <f>'Jobs By State'!F56-'Jobs By State'!F55</f>
        <v>-52944</v>
      </c>
      <c r="G56">
        <f>'Jobs By State'!G56-'Jobs By State'!G55</f>
        <v>-7277</v>
      </c>
      <c r="H56">
        <f>'Jobs By State'!H56-'Jobs By State'!H55</f>
        <v>-2342</v>
      </c>
      <c r="I56">
        <f>'Jobs By State'!I56-'Jobs By State'!I55</f>
        <v>-2067</v>
      </c>
      <c r="J56">
        <f>'Jobs By State'!J56-'Jobs By State'!J55</f>
        <v>460</v>
      </c>
      <c r="K56">
        <f>'Jobs By State'!K56-'Jobs By State'!K55</f>
        <v>-21089</v>
      </c>
      <c r="L56">
        <f>'Jobs By State'!L56-'Jobs By State'!L55</f>
        <v>-5392</v>
      </c>
      <c r="M56">
        <f>'Jobs By State'!M56-'Jobs By State'!M55</f>
        <v>-189</v>
      </c>
      <c r="N56">
        <f>'Jobs By State'!N56-'Jobs By State'!N55</f>
        <v>-543</v>
      </c>
      <c r="O56">
        <f>'Jobs By State'!O56-'Jobs By State'!O55</f>
        <v>-17225</v>
      </c>
      <c r="P56">
        <f>'Jobs By State'!P56-'Jobs By State'!P55</f>
        <v>-9884</v>
      </c>
      <c r="Q56">
        <f>'Jobs By State'!Q56-'Jobs By State'!Q55</f>
        <v>-1914</v>
      </c>
      <c r="R56">
        <f>'Jobs By State'!R56-'Jobs By State'!R55</f>
        <v>-2537</v>
      </c>
      <c r="S56">
        <f>'Jobs By State'!S56-'Jobs By State'!S55</f>
        <v>-1596</v>
      </c>
      <c r="T56">
        <f>'Jobs By State'!T56-'Jobs By State'!T55</f>
        <v>-3023</v>
      </c>
      <c r="U56">
        <f>'Jobs By State'!U56-'Jobs By State'!U55</f>
        <v>-666</v>
      </c>
      <c r="V56">
        <f>'Jobs By State'!V56-'Jobs By State'!V55</f>
        <v>-1860</v>
      </c>
      <c r="W56">
        <f>'Jobs By State'!W56-'Jobs By State'!W55</f>
        <v>-6799</v>
      </c>
      <c r="X56">
        <f>'Jobs By State'!X56-'Jobs By State'!X55</f>
        <v>-12636</v>
      </c>
      <c r="Y56">
        <f>'Jobs By State'!Y56-'Jobs By State'!Y55</f>
        <v>-3690</v>
      </c>
      <c r="Z56">
        <f>'Jobs By State'!Z56-'Jobs By State'!Z55</f>
        <v>-5071</v>
      </c>
      <c r="AA56">
        <f>'Jobs By State'!AA56-'Jobs By State'!AA55</f>
        <v>-5105</v>
      </c>
      <c r="AB56">
        <f>'Jobs By State'!AB56-'Jobs By State'!AB55</f>
        <v>-415</v>
      </c>
      <c r="AC56">
        <f>'Jobs By State'!AC56-'Jobs By State'!AC55</f>
        <v>-605</v>
      </c>
      <c r="AD56">
        <f>'Jobs By State'!AD56-'Jobs By State'!AD55</f>
        <v>-4784</v>
      </c>
      <c r="AE56">
        <f>'Jobs By State'!AE56-'Jobs By State'!AE55</f>
        <v>-1036</v>
      </c>
      <c r="AF56">
        <f>'Jobs By State'!AF56-'Jobs By State'!AF55</f>
        <v>-10089</v>
      </c>
      <c r="AG56">
        <f>'Jobs By State'!AG56-'Jobs By State'!AG55</f>
        <v>-2036</v>
      </c>
      <c r="AH56">
        <f>'Jobs By State'!AH56-'Jobs By State'!AH55</f>
        <v>-20510</v>
      </c>
      <c r="AI56">
        <f>'Jobs By State'!AI56-'Jobs By State'!AI55</f>
        <v>-5355</v>
      </c>
      <c r="AJ56">
        <f>'Jobs By State'!AJ56-'Jobs By State'!AJ55</f>
        <v>141</v>
      </c>
      <c r="AK56">
        <f>'Jobs By State'!AK56-'Jobs By State'!AK55</f>
        <v>-15332</v>
      </c>
      <c r="AL56">
        <f>'Jobs By State'!AL56-'Jobs By State'!AL55</f>
        <v>-2243</v>
      </c>
      <c r="AM56">
        <f>'Jobs By State'!AM56-'Jobs By State'!AM55</f>
        <v>-1480</v>
      </c>
      <c r="AN56">
        <f>'Jobs By State'!AN56-'Jobs By State'!AN55</f>
        <v>-17499</v>
      </c>
      <c r="AO56">
        <f>'Jobs By State'!AO56-'Jobs By State'!AO55</f>
        <v>-696</v>
      </c>
      <c r="AP56">
        <f>'Jobs By State'!AP56-'Jobs By State'!AP55</f>
        <v>-3637</v>
      </c>
      <c r="AQ56">
        <f>'Jobs By State'!AQ56-'Jobs By State'!AQ55</f>
        <v>-689</v>
      </c>
      <c r="AR56">
        <f>'Jobs By State'!AR56-'Jobs By State'!AR55</f>
        <v>-5450</v>
      </c>
      <c r="AS56">
        <f>'Jobs By State'!AS56-'Jobs By State'!AS55</f>
        <v>1453</v>
      </c>
      <c r="AT56">
        <f>'Jobs By State'!AT56-'Jobs By State'!AT55</f>
        <v>-3956</v>
      </c>
      <c r="AU56">
        <f>'Jobs By State'!AU56-'Jobs By State'!AU55</f>
        <v>-122</v>
      </c>
      <c r="AV56">
        <f>'Jobs By State'!AV56-'Jobs By State'!AV55</f>
        <v>-6115</v>
      </c>
      <c r="AW56">
        <f>'Jobs By State'!AW56-'Jobs By State'!AW55</f>
        <v>-6895</v>
      </c>
      <c r="AX56">
        <f>'Jobs By State'!AX56-'Jobs By State'!AX55</f>
        <v>-1174</v>
      </c>
      <c r="AY56">
        <f>'Jobs By State'!AY56-'Jobs By State'!AY55</f>
        <v>-6681</v>
      </c>
      <c r="AZ56">
        <f>'Jobs By State'!AZ56-'Jobs By State'!AZ55</f>
        <v>-449</v>
      </c>
    </row>
    <row r="57" spans="1:52" x14ac:dyDescent="0.35">
      <c r="A57" s="1">
        <v>40026</v>
      </c>
      <c r="B57">
        <f>'Jobs By State'!B57-'Jobs By State'!B56</f>
        <v>-7042</v>
      </c>
      <c r="C57">
        <f>'Jobs By State'!C57-'Jobs By State'!C56</f>
        <v>-70</v>
      </c>
      <c r="D57">
        <f>'Jobs By State'!D57-'Jobs By State'!D56</f>
        <v>-9962</v>
      </c>
      <c r="E57">
        <f>'Jobs By State'!E57-'Jobs By State'!E56</f>
        <v>-2352</v>
      </c>
      <c r="F57">
        <f>'Jobs By State'!F57-'Jobs By State'!F56</f>
        <v>-49846</v>
      </c>
      <c r="G57">
        <f>'Jobs By State'!G57-'Jobs By State'!G56</f>
        <v>-7604</v>
      </c>
      <c r="H57">
        <f>'Jobs By State'!H57-'Jobs By State'!H56</f>
        <v>-2285</v>
      </c>
      <c r="I57">
        <f>'Jobs By State'!I57-'Jobs By State'!I56</f>
        <v>-2026</v>
      </c>
      <c r="J57">
        <f>'Jobs By State'!J57-'Jobs By State'!J56</f>
        <v>639</v>
      </c>
      <c r="K57">
        <f>'Jobs By State'!K57-'Jobs By State'!K56</f>
        <v>-22384</v>
      </c>
      <c r="L57">
        <f>'Jobs By State'!L57-'Jobs By State'!L56</f>
        <v>-6241</v>
      </c>
      <c r="M57">
        <f>'Jobs By State'!M57-'Jobs By State'!M56</f>
        <v>-123</v>
      </c>
      <c r="N57">
        <f>'Jobs By State'!N57-'Jobs By State'!N56</f>
        <v>-70</v>
      </c>
      <c r="O57">
        <f>'Jobs By State'!O57-'Jobs By State'!O56</f>
        <v>-20155</v>
      </c>
      <c r="P57">
        <f>'Jobs By State'!P57-'Jobs By State'!P56</f>
        <v>-9459</v>
      </c>
      <c r="Q57">
        <f>'Jobs By State'!Q57-'Jobs By State'!Q56</f>
        <v>-1816</v>
      </c>
      <c r="R57">
        <f>'Jobs By State'!R57-'Jobs By State'!R56</f>
        <v>-2504</v>
      </c>
      <c r="S57">
        <f>'Jobs By State'!S57-'Jobs By State'!S56</f>
        <v>-1125</v>
      </c>
      <c r="T57">
        <f>'Jobs By State'!T57-'Jobs By State'!T56</f>
        <v>-2713</v>
      </c>
      <c r="U57">
        <f>'Jobs By State'!U57-'Jobs By State'!U56</f>
        <v>-559</v>
      </c>
      <c r="V57">
        <f>'Jobs By State'!V57-'Jobs By State'!V56</f>
        <v>-1854</v>
      </c>
      <c r="W57">
        <f>'Jobs By State'!W57-'Jobs By State'!W56</f>
        <v>-7261</v>
      </c>
      <c r="X57">
        <f>'Jobs By State'!X57-'Jobs By State'!X56</f>
        <v>-11590</v>
      </c>
      <c r="Y57">
        <f>'Jobs By State'!Y57-'Jobs By State'!Y56</f>
        <v>-2779</v>
      </c>
      <c r="Z57">
        <f>'Jobs By State'!Z57-'Jobs By State'!Z56</f>
        <v>-4724</v>
      </c>
      <c r="AA57">
        <f>'Jobs By State'!AA57-'Jobs By State'!AA56</f>
        <v>-6121</v>
      </c>
      <c r="AB57">
        <f>'Jobs By State'!AB57-'Jobs By State'!AB56</f>
        <v>-366</v>
      </c>
      <c r="AC57">
        <f>'Jobs By State'!AC57-'Jobs By State'!AC56</f>
        <v>-499</v>
      </c>
      <c r="AD57">
        <f>'Jobs By State'!AD57-'Jobs By State'!AD56</f>
        <v>-3920</v>
      </c>
      <c r="AE57">
        <f>'Jobs By State'!AE57-'Jobs By State'!AE56</f>
        <v>-681</v>
      </c>
      <c r="AF57">
        <f>'Jobs By State'!AF57-'Jobs By State'!AF56</f>
        <v>-10712</v>
      </c>
      <c r="AG57">
        <f>'Jobs By State'!AG57-'Jobs By State'!AG56</f>
        <v>-1831</v>
      </c>
      <c r="AH57">
        <f>'Jobs By State'!AH57-'Jobs By State'!AH56</f>
        <v>-23391</v>
      </c>
      <c r="AI57">
        <f>'Jobs By State'!AI57-'Jobs By State'!AI56</f>
        <v>-6407</v>
      </c>
      <c r="AJ57">
        <f>'Jobs By State'!AJ57-'Jobs By State'!AJ56</f>
        <v>318</v>
      </c>
      <c r="AK57">
        <f>'Jobs By State'!AK57-'Jobs By State'!AK56</f>
        <v>-13788</v>
      </c>
      <c r="AL57">
        <f>'Jobs By State'!AL57-'Jobs By State'!AL56</f>
        <v>-3069</v>
      </c>
      <c r="AM57">
        <f>'Jobs By State'!AM57-'Jobs By State'!AM56</f>
        <v>-940</v>
      </c>
      <c r="AN57">
        <f>'Jobs By State'!AN57-'Jobs By State'!AN56</f>
        <v>-16361</v>
      </c>
      <c r="AO57">
        <f>'Jobs By State'!AO57-'Jobs By State'!AO56</f>
        <v>-415</v>
      </c>
      <c r="AP57">
        <f>'Jobs By State'!AP57-'Jobs By State'!AP56</f>
        <v>-3474</v>
      </c>
      <c r="AQ57">
        <f>'Jobs By State'!AQ57-'Jobs By State'!AQ56</f>
        <v>-699</v>
      </c>
      <c r="AR57">
        <f>'Jobs By State'!AR57-'Jobs By State'!AR56</f>
        <v>-4276</v>
      </c>
      <c r="AS57">
        <f>'Jobs By State'!AS57-'Jobs By State'!AS56</f>
        <v>82</v>
      </c>
      <c r="AT57">
        <f>'Jobs By State'!AT57-'Jobs By State'!AT56</f>
        <v>-3296</v>
      </c>
      <c r="AU57">
        <f>'Jobs By State'!AU57-'Jobs By State'!AU56</f>
        <v>-90</v>
      </c>
      <c r="AV57">
        <f>'Jobs By State'!AV57-'Jobs By State'!AV56</f>
        <v>-7578</v>
      </c>
      <c r="AW57">
        <f>'Jobs By State'!AW57-'Jobs By State'!AW56</f>
        <v>-8222</v>
      </c>
      <c r="AX57">
        <f>'Jobs By State'!AX57-'Jobs By State'!AX56</f>
        <v>-1288</v>
      </c>
      <c r="AY57">
        <f>'Jobs By State'!AY57-'Jobs By State'!AY56</f>
        <v>-6743</v>
      </c>
      <c r="AZ57">
        <f>'Jobs By State'!AZ57-'Jobs By State'!AZ56</f>
        <v>-333</v>
      </c>
    </row>
    <row r="58" spans="1:52" x14ac:dyDescent="0.35">
      <c r="A58" s="1">
        <v>40057</v>
      </c>
      <c r="B58">
        <f>'Jobs By State'!B58-'Jobs By State'!B57</f>
        <v>-5576</v>
      </c>
      <c r="C58">
        <f>'Jobs By State'!C58-'Jobs By State'!C57</f>
        <v>-31</v>
      </c>
      <c r="D58">
        <f>'Jobs By State'!D58-'Jobs By State'!D57</f>
        <v>-9632</v>
      </c>
      <c r="E58">
        <f>'Jobs By State'!E58-'Jobs By State'!E57</f>
        <v>-2586</v>
      </c>
      <c r="F58">
        <f>'Jobs By State'!F58-'Jobs By State'!F57</f>
        <v>-42828</v>
      </c>
      <c r="G58">
        <f>'Jobs By State'!G58-'Jobs By State'!G57</f>
        <v>-7539</v>
      </c>
      <c r="H58">
        <f>'Jobs By State'!H58-'Jobs By State'!H57</f>
        <v>-2370</v>
      </c>
      <c r="I58">
        <f>'Jobs By State'!I58-'Jobs By State'!I57</f>
        <v>-1890</v>
      </c>
      <c r="J58">
        <f>'Jobs By State'!J58-'Jobs By State'!J57</f>
        <v>655</v>
      </c>
      <c r="K58">
        <f>'Jobs By State'!K58-'Jobs By State'!K57</f>
        <v>-21501</v>
      </c>
      <c r="L58">
        <f>'Jobs By State'!L58-'Jobs By State'!L57</f>
        <v>-6229</v>
      </c>
      <c r="M58">
        <f>'Jobs By State'!M58-'Jobs By State'!M57</f>
        <v>-40</v>
      </c>
      <c r="N58">
        <f>'Jobs By State'!N58-'Jobs By State'!N57</f>
        <v>236</v>
      </c>
      <c r="O58">
        <f>'Jobs By State'!O58-'Jobs By State'!O57</f>
        <v>-20320</v>
      </c>
      <c r="P58">
        <f>'Jobs By State'!P58-'Jobs By State'!P57</f>
        <v>-8580</v>
      </c>
      <c r="Q58">
        <f>'Jobs By State'!Q58-'Jobs By State'!Q57</f>
        <v>-1765</v>
      </c>
      <c r="R58">
        <f>'Jobs By State'!R58-'Jobs By State'!R57</f>
        <v>-2579</v>
      </c>
      <c r="S58">
        <f>'Jobs By State'!S58-'Jobs By State'!S57</f>
        <v>-779</v>
      </c>
      <c r="T58">
        <f>'Jobs By State'!T58-'Jobs By State'!T57</f>
        <v>-2447</v>
      </c>
      <c r="U58">
        <f>'Jobs By State'!U58-'Jobs By State'!U57</f>
        <v>-455</v>
      </c>
      <c r="V58">
        <f>'Jobs By State'!V58-'Jobs By State'!V57</f>
        <v>-1991</v>
      </c>
      <c r="W58">
        <f>'Jobs By State'!W58-'Jobs By State'!W57</f>
        <v>-6271</v>
      </c>
      <c r="X58">
        <f>'Jobs By State'!X58-'Jobs By State'!X57</f>
        <v>-8761</v>
      </c>
      <c r="Y58">
        <f>'Jobs By State'!Y58-'Jobs By State'!Y57</f>
        <v>-1791</v>
      </c>
      <c r="Z58">
        <f>'Jobs By State'!Z58-'Jobs By State'!Z57</f>
        <v>-4166</v>
      </c>
      <c r="AA58">
        <f>'Jobs By State'!AA58-'Jobs By State'!AA57</f>
        <v>-6524</v>
      </c>
      <c r="AB58">
        <f>'Jobs By State'!AB58-'Jobs By State'!AB57</f>
        <v>-355</v>
      </c>
      <c r="AC58">
        <f>'Jobs By State'!AC58-'Jobs By State'!AC57</f>
        <v>-489</v>
      </c>
      <c r="AD58">
        <f>'Jobs By State'!AD58-'Jobs By State'!AD57</f>
        <v>-3216</v>
      </c>
      <c r="AE58">
        <f>'Jobs By State'!AE58-'Jobs By State'!AE57</f>
        <v>-443</v>
      </c>
      <c r="AF58">
        <f>'Jobs By State'!AF58-'Jobs By State'!AF57</f>
        <v>-9463</v>
      </c>
      <c r="AG58">
        <f>'Jobs By State'!AG58-'Jobs By State'!AG57</f>
        <v>-1747</v>
      </c>
      <c r="AH58">
        <f>'Jobs By State'!AH58-'Jobs By State'!AH57</f>
        <v>-23551</v>
      </c>
      <c r="AI58">
        <f>'Jobs By State'!AI58-'Jobs By State'!AI57</f>
        <v>-6604</v>
      </c>
      <c r="AJ58">
        <f>'Jobs By State'!AJ58-'Jobs By State'!AJ57</f>
        <v>471</v>
      </c>
      <c r="AK58">
        <f>'Jobs By State'!AK58-'Jobs By State'!AK57</f>
        <v>-12235</v>
      </c>
      <c r="AL58">
        <f>'Jobs By State'!AL58-'Jobs By State'!AL57</f>
        <v>-3462</v>
      </c>
      <c r="AM58">
        <f>'Jobs By State'!AM58-'Jobs By State'!AM57</f>
        <v>-430</v>
      </c>
      <c r="AN58">
        <f>'Jobs By State'!AN58-'Jobs By State'!AN57</f>
        <v>-14579</v>
      </c>
      <c r="AO58">
        <f>'Jobs By State'!AO58-'Jobs By State'!AO57</f>
        <v>-166</v>
      </c>
      <c r="AP58">
        <f>'Jobs By State'!AP58-'Jobs By State'!AP57</f>
        <v>-3175</v>
      </c>
      <c r="AQ58">
        <f>'Jobs By State'!AQ58-'Jobs By State'!AQ57</f>
        <v>-781</v>
      </c>
      <c r="AR58">
        <f>'Jobs By State'!AR58-'Jobs By State'!AR57</f>
        <v>-2114</v>
      </c>
      <c r="AS58">
        <f>'Jobs By State'!AS58-'Jobs By State'!AS57</f>
        <v>2295</v>
      </c>
      <c r="AT58">
        <f>'Jobs By State'!AT58-'Jobs By State'!AT57</f>
        <v>-2761</v>
      </c>
      <c r="AU58">
        <f>'Jobs By State'!AU58-'Jobs By State'!AU57</f>
        <v>-51</v>
      </c>
      <c r="AV58">
        <f>'Jobs By State'!AV58-'Jobs By State'!AV57</f>
        <v>-8375</v>
      </c>
      <c r="AW58">
        <f>'Jobs By State'!AW58-'Jobs By State'!AW57</f>
        <v>-9557</v>
      </c>
      <c r="AX58">
        <f>'Jobs By State'!AX58-'Jobs By State'!AX57</f>
        <v>-1489</v>
      </c>
      <c r="AY58">
        <f>'Jobs By State'!AY58-'Jobs By State'!AY57</f>
        <v>-6699</v>
      </c>
      <c r="AZ58">
        <f>'Jobs By State'!AZ58-'Jobs By State'!AZ57</f>
        <v>-220</v>
      </c>
    </row>
    <row r="59" spans="1:52" x14ac:dyDescent="0.35">
      <c r="A59" s="1">
        <v>40087</v>
      </c>
      <c r="B59">
        <f>'Jobs By State'!B59-'Jobs By State'!B58</f>
        <v>-3674</v>
      </c>
      <c r="C59">
        <f>'Jobs By State'!C59-'Jobs By State'!C58</f>
        <v>-6</v>
      </c>
      <c r="D59">
        <f>'Jobs By State'!D59-'Jobs By State'!D58</f>
        <v>-8321</v>
      </c>
      <c r="E59">
        <f>'Jobs By State'!E59-'Jobs By State'!E58</f>
        <v>-2906</v>
      </c>
      <c r="F59">
        <f>'Jobs By State'!F59-'Jobs By State'!F58</f>
        <v>-32103</v>
      </c>
      <c r="G59">
        <f>'Jobs By State'!G59-'Jobs By State'!G58</f>
        <v>-6920</v>
      </c>
      <c r="H59">
        <f>'Jobs By State'!H59-'Jobs By State'!H58</f>
        <v>-2503</v>
      </c>
      <c r="I59">
        <f>'Jobs By State'!I59-'Jobs By State'!I58</f>
        <v>-1632</v>
      </c>
      <c r="J59">
        <f>'Jobs By State'!J59-'Jobs By State'!J58</f>
        <v>584</v>
      </c>
      <c r="K59">
        <f>'Jobs By State'!K59-'Jobs By State'!K58</f>
        <v>-17170</v>
      </c>
      <c r="L59">
        <f>'Jobs By State'!L59-'Jobs By State'!L58</f>
        <v>-4976</v>
      </c>
      <c r="M59">
        <f>'Jobs By State'!M59-'Jobs By State'!M58</f>
        <v>158</v>
      </c>
      <c r="N59">
        <f>'Jobs By State'!N59-'Jobs By State'!N58</f>
        <v>422</v>
      </c>
      <c r="O59">
        <f>'Jobs By State'!O59-'Jobs By State'!O58</f>
        <v>-16510</v>
      </c>
      <c r="P59">
        <f>'Jobs By State'!P59-'Jobs By State'!P58</f>
        <v>-7364</v>
      </c>
      <c r="Q59">
        <f>'Jobs By State'!Q59-'Jobs By State'!Q58</f>
        <v>-1710</v>
      </c>
      <c r="R59">
        <f>'Jobs By State'!R59-'Jobs By State'!R58</f>
        <v>-2776</v>
      </c>
      <c r="S59">
        <f>'Jobs By State'!S59-'Jobs By State'!S58</f>
        <v>-627</v>
      </c>
      <c r="T59">
        <f>'Jobs By State'!T59-'Jobs By State'!T58</f>
        <v>-1994</v>
      </c>
      <c r="U59">
        <f>'Jobs By State'!U59-'Jobs By State'!U58</f>
        <v>-334</v>
      </c>
      <c r="V59">
        <f>'Jobs By State'!V59-'Jobs By State'!V58</f>
        <v>-2148</v>
      </c>
      <c r="W59">
        <f>'Jobs By State'!W59-'Jobs By State'!W58</f>
        <v>-4098</v>
      </c>
      <c r="X59">
        <f>'Jobs By State'!X59-'Jobs By State'!X58</f>
        <v>-5975</v>
      </c>
      <c r="Y59">
        <f>'Jobs By State'!Y59-'Jobs By State'!Y58</f>
        <v>-914</v>
      </c>
      <c r="Z59">
        <f>'Jobs By State'!Z59-'Jobs By State'!Z58</f>
        <v>-3401</v>
      </c>
      <c r="AA59">
        <f>'Jobs By State'!AA59-'Jobs By State'!AA58</f>
        <v>-6047</v>
      </c>
      <c r="AB59">
        <f>'Jobs By State'!AB59-'Jobs By State'!AB58</f>
        <v>-349</v>
      </c>
      <c r="AC59">
        <f>'Jobs By State'!AC59-'Jobs By State'!AC58</f>
        <v>-520</v>
      </c>
      <c r="AD59">
        <f>'Jobs By State'!AD59-'Jobs By State'!AD58</f>
        <v>-2719</v>
      </c>
      <c r="AE59">
        <f>'Jobs By State'!AE59-'Jobs By State'!AE58</f>
        <v>-257</v>
      </c>
      <c r="AF59">
        <f>'Jobs By State'!AF59-'Jobs By State'!AF58</f>
        <v>-6901</v>
      </c>
      <c r="AG59">
        <f>'Jobs By State'!AG59-'Jobs By State'!AG58</f>
        <v>-1629</v>
      </c>
      <c r="AH59">
        <f>'Jobs By State'!AH59-'Jobs By State'!AH58</f>
        <v>-20561</v>
      </c>
      <c r="AI59">
        <f>'Jobs By State'!AI59-'Jobs By State'!AI58</f>
        <v>-5356</v>
      </c>
      <c r="AJ59">
        <f>'Jobs By State'!AJ59-'Jobs By State'!AJ58</f>
        <v>618</v>
      </c>
      <c r="AK59">
        <f>'Jobs By State'!AK59-'Jobs By State'!AK58</f>
        <v>-10511</v>
      </c>
      <c r="AL59">
        <f>'Jobs By State'!AL59-'Jobs By State'!AL58</f>
        <v>-3247</v>
      </c>
      <c r="AM59">
        <f>'Jobs By State'!AM59-'Jobs By State'!AM58</f>
        <v>260</v>
      </c>
      <c r="AN59">
        <f>'Jobs By State'!AN59-'Jobs By State'!AN58</f>
        <v>-12403</v>
      </c>
      <c r="AO59">
        <f>'Jobs By State'!AO59-'Jobs By State'!AO58</f>
        <v>36</v>
      </c>
      <c r="AP59">
        <f>'Jobs By State'!AP59-'Jobs By State'!AP58</f>
        <v>-2594</v>
      </c>
      <c r="AQ59">
        <f>'Jobs By State'!AQ59-'Jobs By State'!AQ58</f>
        <v>-882</v>
      </c>
      <c r="AR59">
        <f>'Jobs By State'!AR59-'Jobs By State'!AR58</f>
        <v>1024</v>
      </c>
      <c r="AS59">
        <f>'Jobs By State'!AS59-'Jobs By State'!AS58</f>
        <v>7840</v>
      </c>
      <c r="AT59">
        <f>'Jobs By State'!AT59-'Jobs By State'!AT58</f>
        <v>-2365</v>
      </c>
      <c r="AU59">
        <f>'Jobs By State'!AU59-'Jobs By State'!AU58</f>
        <v>-7</v>
      </c>
      <c r="AV59">
        <f>'Jobs By State'!AV59-'Jobs By State'!AV58</f>
        <v>-8297</v>
      </c>
      <c r="AW59">
        <f>'Jobs By State'!AW59-'Jobs By State'!AW58</f>
        <v>-10055</v>
      </c>
      <c r="AX59">
        <f>'Jobs By State'!AX59-'Jobs By State'!AX58</f>
        <v>-1651</v>
      </c>
      <c r="AY59">
        <f>'Jobs By State'!AY59-'Jobs By State'!AY58</f>
        <v>-6185</v>
      </c>
      <c r="AZ59">
        <f>'Jobs By State'!AZ59-'Jobs By State'!AZ58</f>
        <v>-118</v>
      </c>
    </row>
    <row r="60" spans="1:52" x14ac:dyDescent="0.35">
      <c r="A60" s="1">
        <v>40118</v>
      </c>
      <c r="B60">
        <f>'Jobs By State'!B60-'Jobs By State'!B59</f>
        <v>-1579</v>
      </c>
      <c r="C60">
        <f>'Jobs By State'!C60-'Jobs By State'!C59</f>
        <v>20</v>
      </c>
      <c r="D60">
        <f>'Jobs By State'!D60-'Jobs By State'!D59</f>
        <v>-5932</v>
      </c>
      <c r="E60">
        <f>'Jobs By State'!E60-'Jobs By State'!E59</f>
        <v>-2975</v>
      </c>
      <c r="F60">
        <f>'Jobs By State'!F60-'Jobs By State'!F59</f>
        <v>-16439</v>
      </c>
      <c r="G60">
        <f>'Jobs By State'!G60-'Jobs By State'!G59</f>
        <v>-5540</v>
      </c>
      <c r="H60">
        <f>'Jobs By State'!H60-'Jobs By State'!H59</f>
        <v>-2332</v>
      </c>
      <c r="I60">
        <f>'Jobs By State'!I60-'Jobs By State'!I59</f>
        <v>-1222</v>
      </c>
      <c r="J60">
        <f>'Jobs By State'!J60-'Jobs By State'!J59</f>
        <v>613</v>
      </c>
      <c r="K60">
        <f>'Jobs By State'!K60-'Jobs By State'!K59</f>
        <v>-7375</v>
      </c>
      <c r="L60">
        <f>'Jobs By State'!L60-'Jobs By State'!L59</f>
        <v>-1880</v>
      </c>
      <c r="M60">
        <f>'Jobs By State'!M60-'Jobs By State'!M59</f>
        <v>551</v>
      </c>
      <c r="N60">
        <f>'Jobs By State'!N60-'Jobs By State'!N59</f>
        <v>563</v>
      </c>
      <c r="O60">
        <f>'Jobs By State'!O60-'Jobs By State'!O59</f>
        <v>-8090</v>
      </c>
      <c r="P60">
        <f>'Jobs By State'!P60-'Jobs By State'!P59</f>
        <v>-5045</v>
      </c>
      <c r="Q60">
        <f>'Jobs By State'!Q60-'Jobs By State'!Q59</f>
        <v>-1352</v>
      </c>
      <c r="R60">
        <f>'Jobs By State'!R60-'Jobs By State'!R59</f>
        <v>-2919</v>
      </c>
      <c r="S60">
        <f>'Jobs By State'!S60-'Jobs By State'!S59</f>
        <v>-347</v>
      </c>
      <c r="T60">
        <f>'Jobs By State'!T60-'Jobs By State'!T59</f>
        <v>-769</v>
      </c>
      <c r="U60">
        <f>'Jobs By State'!U60-'Jobs By State'!U59</f>
        <v>-179</v>
      </c>
      <c r="V60">
        <f>'Jobs By State'!V60-'Jobs By State'!V59</f>
        <v>-1561</v>
      </c>
      <c r="W60">
        <f>'Jobs By State'!W60-'Jobs By State'!W59</f>
        <v>-1148</v>
      </c>
      <c r="X60">
        <f>'Jobs By State'!X60-'Jobs By State'!X59</f>
        <v>-2834</v>
      </c>
      <c r="Y60">
        <f>'Jobs By State'!Y60-'Jobs By State'!Y59</f>
        <v>-56</v>
      </c>
      <c r="Z60">
        <f>'Jobs By State'!Z60-'Jobs By State'!Z59</f>
        <v>-2335</v>
      </c>
      <c r="AA60">
        <f>'Jobs By State'!AA60-'Jobs By State'!AA59</f>
        <v>-4349</v>
      </c>
      <c r="AB60">
        <f>'Jobs By State'!AB60-'Jobs By State'!AB59</f>
        <v>-307</v>
      </c>
      <c r="AC60">
        <f>'Jobs By State'!AC60-'Jobs By State'!AC59</f>
        <v>-463</v>
      </c>
      <c r="AD60">
        <f>'Jobs By State'!AD60-'Jobs By State'!AD59</f>
        <v>-2305</v>
      </c>
      <c r="AE60">
        <f>'Jobs By State'!AE60-'Jobs By State'!AE59</f>
        <v>-105</v>
      </c>
      <c r="AF60">
        <f>'Jobs By State'!AF60-'Jobs By State'!AF59</f>
        <v>-3059</v>
      </c>
      <c r="AG60">
        <f>'Jobs By State'!AG60-'Jobs By State'!AG59</f>
        <v>-1324</v>
      </c>
      <c r="AH60">
        <f>'Jobs By State'!AH60-'Jobs By State'!AH59</f>
        <v>-12934</v>
      </c>
      <c r="AI60">
        <f>'Jobs By State'!AI60-'Jobs By State'!AI59</f>
        <v>-1354</v>
      </c>
      <c r="AJ60">
        <f>'Jobs By State'!AJ60-'Jobs By State'!AJ59</f>
        <v>849</v>
      </c>
      <c r="AK60">
        <f>'Jobs By State'!AK60-'Jobs By State'!AK59</f>
        <v>-7336</v>
      </c>
      <c r="AL60">
        <f>'Jobs By State'!AL60-'Jobs By State'!AL59</f>
        <v>-2223</v>
      </c>
      <c r="AM60">
        <f>'Jobs By State'!AM60-'Jobs By State'!AM59</f>
        <v>1324</v>
      </c>
      <c r="AN60">
        <f>'Jobs By State'!AN60-'Jobs By State'!AN59</f>
        <v>-8732</v>
      </c>
      <c r="AO60">
        <f>'Jobs By State'!AO60-'Jobs By State'!AO59</f>
        <v>208</v>
      </c>
      <c r="AP60">
        <f>'Jobs By State'!AP60-'Jobs By State'!AP59</f>
        <v>-1426</v>
      </c>
      <c r="AQ60">
        <f>'Jobs By State'!AQ60-'Jobs By State'!AQ59</f>
        <v>-864</v>
      </c>
      <c r="AR60">
        <f>'Jobs By State'!AR60-'Jobs By State'!AR59</f>
        <v>5239</v>
      </c>
      <c r="AS60">
        <f>'Jobs By State'!AS60-'Jobs By State'!AS59</f>
        <v>16577</v>
      </c>
      <c r="AT60">
        <f>'Jobs By State'!AT60-'Jobs By State'!AT59</f>
        <v>-1924</v>
      </c>
      <c r="AU60">
        <f>'Jobs By State'!AU60-'Jobs By State'!AU59</f>
        <v>102</v>
      </c>
      <c r="AV60">
        <f>'Jobs By State'!AV60-'Jobs By State'!AV59</f>
        <v>-5780</v>
      </c>
      <c r="AW60">
        <f>'Jobs By State'!AW60-'Jobs By State'!AW59</f>
        <v>-8669</v>
      </c>
      <c r="AX60">
        <f>'Jobs By State'!AX60-'Jobs By State'!AX59</f>
        <v>-1561</v>
      </c>
      <c r="AY60">
        <f>'Jobs By State'!AY60-'Jobs By State'!AY59</f>
        <v>-4561</v>
      </c>
      <c r="AZ60">
        <f>'Jobs By State'!AZ60-'Jobs By State'!AZ59</f>
        <v>4</v>
      </c>
    </row>
    <row r="61" spans="1:52" x14ac:dyDescent="0.35">
      <c r="A61" s="1">
        <v>40148</v>
      </c>
      <c r="B61">
        <f>'Jobs By State'!B61-'Jobs By State'!B60</f>
        <v>338</v>
      </c>
      <c r="C61">
        <f>'Jobs By State'!C61-'Jobs By State'!C60</f>
        <v>43</v>
      </c>
      <c r="D61">
        <f>'Jobs By State'!D61-'Jobs By State'!D60</f>
        <v>-3164</v>
      </c>
      <c r="E61">
        <f>'Jobs By State'!E61-'Jobs By State'!E60</f>
        <v>-2586</v>
      </c>
      <c r="F61">
        <f>'Jobs By State'!F61-'Jobs By State'!F60</f>
        <v>2205</v>
      </c>
      <c r="G61">
        <f>'Jobs By State'!G61-'Jobs By State'!G60</f>
        <v>-3801</v>
      </c>
      <c r="H61">
        <f>'Jobs By State'!H61-'Jobs By State'!H60</f>
        <v>-1646</v>
      </c>
      <c r="I61">
        <f>'Jobs By State'!I61-'Jobs By State'!I60</f>
        <v>-695</v>
      </c>
      <c r="J61">
        <f>'Jobs By State'!J61-'Jobs By State'!J60</f>
        <v>861</v>
      </c>
      <c r="K61">
        <f>'Jobs By State'!K61-'Jobs By State'!K60</f>
        <v>6155</v>
      </c>
      <c r="L61">
        <f>'Jobs By State'!L61-'Jobs By State'!L60</f>
        <v>2407</v>
      </c>
      <c r="M61">
        <f>'Jobs By State'!M61-'Jobs By State'!M60</f>
        <v>1132</v>
      </c>
      <c r="N61">
        <f>'Jobs By State'!N61-'Jobs By State'!N60</f>
        <v>715</v>
      </c>
      <c r="O61">
        <f>'Jobs By State'!O61-'Jobs By State'!O60</f>
        <v>2585</v>
      </c>
      <c r="P61">
        <f>'Jobs By State'!P61-'Jobs By State'!P60</f>
        <v>-1814</v>
      </c>
      <c r="Q61">
        <f>'Jobs By State'!Q61-'Jobs By State'!Q60</f>
        <v>-637</v>
      </c>
      <c r="R61">
        <f>'Jobs By State'!R61-'Jobs By State'!R60</f>
        <v>-2856</v>
      </c>
      <c r="S61">
        <f>'Jobs By State'!S61-'Jobs By State'!S60</f>
        <v>106</v>
      </c>
      <c r="T61">
        <f>'Jobs By State'!T61-'Jobs By State'!T60</f>
        <v>1006</v>
      </c>
      <c r="U61">
        <f>'Jobs By State'!U61-'Jobs By State'!U60</f>
        <v>-8</v>
      </c>
      <c r="V61">
        <f>'Jobs By State'!V61-'Jobs By State'!V60</f>
        <v>-18</v>
      </c>
      <c r="W61">
        <f>'Jobs By State'!W61-'Jobs By State'!W60</f>
        <v>1690</v>
      </c>
      <c r="X61">
        <f>'Jobs By State'!X61-'Jobs By State'!X60</f>
        <v>288</v>
      </c>
      <c r="Y61">
        <f>'Jobs By State'!Y61-'Jobs By State'!Y60</f>
        <v>748</v>
      </c>
      <c r="Z61">
        <f>'Jobs By State'!Z61-'Jobs By State'!Z60</f>
        <v>-1156</v>
      </c>
      <c r="AA61">
        <f>'Jobs By State'!AA61-'Jobs By State'!AA60</f>
        <v>-1736</v>
      </c>
      <c r="AB61">
        <f>'Jobs By State'!AB61-'Jobs By State'!AB60</f>
        <v>-267</v>
      </c>
      <c r="AC61">
        <f>'Jobs By State'!AC61-'Jobs By State'!AC60</f>
        <v>-258</v>
      </c>
      <c r="AD61">
        <f>'Jobs By State'!AD61-'Jobs By State'!AD60</f>
        <v>-1869</v>
      </c>
      <c r="AE61">
        <f>'Jobs By State'!AE61-'Jobs By State'!AE60</f>
        <v>19</v>
      </c>
      <c r="AF61">
        <f>'Jobs By State'!AF61-'Jobs By State'!AF60</f>
        <v>1151</v>
      </c>
      <c r="AG61">
        <f>'Jobs By State'!AG61-'Jobs By State'!AG60</f>
        <v>-824</v>
      </c>
      <c r="AH61">
        <f>'Jobs By State'!AH61-'Jobs By State'!AH60</f>
        <v>-2122</v>
      </c>
      <c r="AI61">
        <f>'Jobs By State'!AI61-'Jobs By State'!AI60</f>
        <v>4677</v>
      </c>
      <c r="AJ61">
        <f>'Jobs By State'!AJ61-'Jobs By State'!AJ60</f>
        <v>1164</v>
      </c>
      <c r="AK61">
        <f>'Jobs By State'!AK61-'Jobs By State'!AK60</f>
        <v>-2829</v>
      </c>
      <c r="AL61">
        <f>'Jobs By State'!AL61-'Jobs By State'!AL60</f>
        <v>-698</v>
      </c>
      <c r="AM61">
        <f>'Jobs By State'!AM61-'Jobs By State'!AM60</f>
        <v>2497</v>
      </c>
      <c r="AN61">
        <f>'Jobs By State'!AN61-'Jobs By State'!AN60</f>
        <v>-3841</v>
      </c>
      <c r="AO61">
        <f>'Jobs By State'!AO61-'Jobs By State'!AO60</f>
        <v>330</v>
      </c>
      <c r="AP61">
        <f>'Jobs By State'!AP61-'Jobs By State'!AP60</f>
        <v>388</v>
      </c>
      <c r="AQ61">
        <f>'Jobs By State'!AQ61-'Jobs By State'!AQ60</f>
        <v>-701</v>
      </c>
      <c r="AR61">
        <f>'Jobs By State'!AR61-'Jobs By State'!AR60</f>
        <v>9498</v>
      </c>
      <c r="AS61">
        <f>'Jobs By State'!AS61-'Jobs By State'!AS60</f>
        <v>25808</v>
      </c>
      <c r="AT61">
        <f>'Jobs By State'!AT61-'Jobs By State'!AT60</f>
        <v>-1341</v>
      </c>
      <c r="AU61">
        <f>'Jobs By State'!AU61-'Jobs By State'!AU60</f>
        <v>249</v>
      </c>
      <c r="AV61">
        <f>'Jobs By State'!AV61-'Jobs By State'!AV60</f>
        <v>-959</v>
      </c>
      <c r="AW61">
        <f>'Jobs By State'!AW61-'Jobs By State'!AW60</f>
        <v>-5683</v>
      </c>
      <c r="AX61">
        <f>'Jobs By State'!AX61-'Jobs By State'!AX60</f>
        <v>-1169</v>
      </c>
      <c r="AY61">
        <f>'Jobs By State'!AY61-'Jobs By State'!AY60</f>
        <v>-2136</v>
      </c>
      <c r="AZ61">
        <f>'Jobs By State'!AZ61-'Jobs By State'!AZ60</f>
        <v>165</v>
      </c>
    </row>
    <row r="62" spans="1:52" x14ac:dyDescent="0.35">
      <c r="A62" s="1">
        <v>40179</v>
      </c>
      <c r="B62">
        <f>'Jobs By State'!B62-'Jobs By State'!B61</f>
        <v>1844</v>
      </c>
      <c r="C62">
        <f>'Jobs By State'!C62-'Jobs By State'!C61</f>
        <v>79</v>
      </c>
      <c r="D62">
        <f>'Jobs By State'!D62-'Jobs By State'!D61</f>
        <v>-799</v>
      </c>
      <c r="E62">
        <f>'Jobs By State'!E62-'Jobs By State'!E61</f>
        <v>-1451</v>
      </c>
      <c r="F62">
        <f>'Jobs By State'!F62-'Jobs By State'!F61</f>
        <v>19649</v>
      </c>
      <c r="G62">
        <f>'Jobs By State'!G62-'Jobs By State'!G61</f>
        <v>-2162</v>
      </c>
      <c r="H62">
        <f>'Jobs By State'!H62-'Jobs By State'!H61</f>
        <v>-626</v>
      </c>
      <c r="I62">
        <f>'Jobs By State'!I62-'Jobs By State'!I61</f>
        <v>-106</v>
      </c>
      <c r="J62">
        <f>'Jobs By State'!J62-'Jobs By State'!J61</f>
        <v>1267</v>
      </c>
      <c r="K62">
        <f>'Jobs By State'!K62-'Jobs By State'!K61</f>
        <v>19978</v>
      </c>
      <c r="L62">
        <f>'Jobs By State'!L62-'Jobs By State'!L61</f>
        <v>6663</v>
      </c>
      <c r="M62">
        <f>'Jobs By State'!M62-'Jobs By State'!M61</f>
        <v>1811</v>
      </c>
      <c r="N62">
        <f>'Jobs By State'!N62-'Jobs By State'!N61</f>
        <v>811</v>
      </c>
      <c r="O62">
        <f>'Jobs By State'!O62-'Jobs By State'!O61</f>
        <v>12206</v>
      </c>
      <c r="P62">
        <f>'Jobs By State'!P62-'Jobs By State'!P61</f>
        <v>1507</v>
      </c>
      <c r="Q62">
        <f>'Jobs By State'!Q62-'Jobs By State'!Q61</f>
        <v>287</v>
      </c>
      <c r="R62">
        <f>'Jobs By State'!R62-'Jobs By State'!R61</f>
        <v>-2483</v>
      </c>
      <c r="S62">
        <f>'Jobs By State'!S62-'Jobs By State'!S61</f>
        <v>696</v>
      </c>
      <c r="T62">
        <f>'Jobs By State'!T62-'Jobs By State'!T61</f>
        <v>2910</v>
      </c>
      <c r="U62">
        <f>'Jobs By State'!U62-'Jobs By State'!U61</f>
        <v>161</v>
      </c>
      <c r="V62">
        <f>'Jobs By State'!V62-'Jobs By State'!V61</f>
        <v>2269</v>
      </c>
      <c r="W62">
        <f>'Jobs By State'!W62-'Jobs By State'!W61</f>
        <v>3658</v>
      </c>
      <c r="X62">
        <f>'Jobs By State'!X62-'Jobs By State'!X61</f>
        <v>3216</v>
      </c>
      <c r="Y62">
        <f>'Jobs By State'!Y62-'Jobs By State'!Y61</f>
        <v>1407</v>
      </c>
      <c r="Z62">
        <f>'Jobs By State'!Z62-'Jobs By State'!Z61</f>
        <v>-44</v>
      </c>
      <c r="AA62">
        <f>'Jobs By State'!AA62-'Jobs By State'!AA61</f>
        <v>997</v>
      </c>
      <c r="AB62">
        <f>'Jobs By State'!AB62-'Jobs By State'!AB61</f>
        <v>-202</v>
      </c>
      <c r="AC62">
        <f>'Jobs By State'!AC62-'Jobs By State'!AC61</f>
        <v>81</v>
      </c>
      <c r="AD62">
        <f>'Jobs By State'!AD62-'Jobs By State'!AD61</f>
        <v>-1395</v>
      </c>
      <c r="AE62">
        <f>'Jobs By State'!AE62-'Jobs By State'!AE61</f>
        <v>130</v>
      </c>
      <c r="AF62">
        <f>'Jobs By State'!AF62-'Jobs By State'!AF61</f>
        <v>4738</v>
      </c>
      <c r="AG62">
        <f>'Jobs By State'!AG62-'Jobs By State'!AG61</f>
        <v>-198</v>
      </c>
      <c r="AH62">
        <f>'Jobs By State'!AH62-'Jobs By State'!AH61</f>
        <v>8644</v>
      </c>
      <c r="AI62">
        <f>'Jobs By State'!AI62-'Jobs By State'!AI61</f>
        <v>10863</v>
      </c>
      <c r="AJ62">
        <f>'Jobs By State'!AJ62-'Jobs By State'!AJ61</f>
        <v>1457</v>
      </c>
      <c r="AK62">
        <f>'Jobs By State'!AK62-'Jobs By State'!AK61</f>
        <v>1835</v>
      </c>
      <c r="AL62">
        <f>'Jobs By State'!AL62-'Jobs By State'!AL61</f>
        <v>813</v>
      </c>
      <c r="AM62">
        <f>'Jobs By State'!AM62-'Jobs By State'!AM61</f>
        <v>3528</v>
      </c>
      <c r="AN62">
        <f>'Jobs By State'!AN62-'Jobs By State'!AN61</f>
        <v>1307</v>
      </c>
      <c r="AO62">
        <f>'Jobs By State'!AO62-'Jobs By State'!AO61</f>
        <v>334</v>
      </c>
      <c r="AP62">
        <f>'Jobs By State'!AP62-'Jobs By State'!AP61</f>
        <v>2423</v>
      </c>
      <c r="AQ62">
        <f>'Jobs By State'!AQ62-'Jobs By State'!AQ61</f>
        <v>-467</v>
      </c>
      <c r="AR62">
        <f>'Jobs By State'!AR62-'Jobs By State'!AR61</f>
        <v>12733</v>
      </c>
      <c r="AS62">
        <f>'Jobs By State'!AS62-'Jobs By State'!AS61</f>
        <v>32554</v>
      </c>
      <c r="AT62">
        <f>'Jobs By State'!AT62-'Jobs By State'!AT61</f>
        <v>-720</v>
      </c>
      <c r="AU62">
        <f>'Jobs By State'!AU62-'Jobs By State'!AU61</f>
        <v>346</v>
      </c>
      <c r="AV62">
        <f>'Jobs By State'!AV62-'Jobs By State'!AV61</f>
        <v>4891</v>
      </c>
      <c r="AW62">
        <f>'Jobs By State'!AW62-'Jobs By State'!AW61</f>
        <v>-2097</v>
      </c>
      <c r="AX62">
        <f>'Jobs By State'!AX62-'Jobs By State'!AX61</f>
        <v>-613</v>
      </c>
      <c r="AY62">
        <f>'Jobs By State'!AY62-'Jobs By State'!AY61</f>
        <v>414</v>
      </c>
      <c r="AZ62">
        <f>'Jobs By State'!AZ62-'Jobs By State'!AZ61</f>
        <v>366</v>
      </c>
    </row>
    <row r="63" spans="1:52" x14ac:dyDescent="0.35">
      <c r="A63" s="1">
        <v>40210</v>
      </c>
      <c r="B63">
        <f>'Jobs By State'!B63-'Jobs By State'!B62</f>
        <v>2733</v>
      </c>
      <c r="C63">
        <f>'Jobs By State'!C63-'Jobs By State'!C62</f>
        <v>133</v>
      </c>
      <c r="D63">
        <f>'Jobs By State'!D63-'Jobs By State'!D62</f>
        <v>241</v>
      </c>
      <c r="E63">
        <f>'Jobs By State'!E63-'Jobs By State'!E62</f>
        <v>79</v>
      </c>
      <c r="F63">
        <f>'Jobs By State'!F63-'Jobs By State'!F62</f>
        <v>30677</v>
      </c>
      <c r="G63">
        <f>'Jobs By State'!G63-'Jobs By State'!G62</f>
        <v>-1120</v>
      </c>
      <c r="H63">
        <f>'Jobs By State'!H63-'Jobs By State'!H62</f>
        <v>519</v>
      </c>
      <c r="I63">
        <f>'Jobs By State'!I63-'Jobs By State'!I62</f>
        <v>469</v>
      </c>
      <c r="J63">
        <f>'Jobs By State'!J63-'Jobs By State'!J62</f>
        <v>1709</v>
      </c>
      <c r="K63">
        <f>'Jobs By State'!K63-'Jobs By State'!K62</f>
        <v>29153</v>
      </c>
      <c r="L63">
        <f>'Jobs By State'!L63-'Jobs By State'!L62</f>
        <v>-94139</v>
      </c>
      <c r="M63">
        <f>'Jobs By State'!M63-'Jobs By State'!M62</f>
        <v>2426</v>
      </c>
      <c r="N63">
        <f>'Jobs By State'!N63-'Jobs By State'!N62</f>
        <v>765</v>
      </c>
      <c r="O63">
        <f>'Jobs By State'!O63-'Jobs By State'!O62</f>
        <v>17107</v>
      </c>
      <c r="P63">
        <f>'Jobs By State'!P63-'Jobs By State'!P62</f>
        <v>4306</v>
      </c>
      <c r="Q63">
        <f>'Jobs By State'!Q63-'Jobs By State'!Q62</f>
        <v>1070</v>
      </c>
      <c r="R63">
        <f>'Jobs By State'!R63-'Jobs By State'!R62</f>
        <v>-1866</v>
      </c>
      <c r="S63">
        <f>'Jobs By State'!S63-'Jobs By State'!S62</f>
        <v>1206</v>
      </c>
      <c r="T63">
        <f>'Jobs By State'!T63-'Jobs By State'!T62</f>
        <v>4252</v>
      </c>
      <c r="U63">
        <f>'Jobs By State'!U63-'Jobs By State'!U62</f>
        <v>246</v>
      </c>
      <c r="V63">
        <f>'Jobs By State'!V63-'Jobs By State'!V62</f>
        <v>4579</v>
      </c>
      <c r="W63">
        <f>'Jobs By State'!W63-'Jobs By State'!W62</f>
        <v>4184</v>
      </c>
      <c r="X63">
        <f>'Jobs By State'!X63-'Jobs By State'!X62</f>
        <v>4969</v>
      </c>
      <c r="Y63">
        <f>'Jobs By State'!Y63-'Jobs By State'!Y62</f>
        <v>1972</v>
      </c>
      <c r="Z63">
        <f>'Jobs By State'!Z63-'Jobs By State'!Z62</f>
        <v>822</v>
      </c>
      <c r="AA63">
        <f>'Jobs By State'!AA63-'Jobs By State'!AA62</f>
        <v>2618</v>
      </c>
      <c r="AB63">
        <f>'Jobs By State'!AB63-'Jobs By State'!AB62</f>
        <v>-112</v>
      </c>
      <c r="AC63">
        <f>'Jobs By State'!AC63-'Jobs By State'!AC62</f>
        <v>484</v>
      </c>
      <c r="AD63">
        <f>'Jobs By State'!AD63-'Jobs By State'!AD62</f>
        <v>-913</v>
      </c>
      <c r="AE63">
        <f>'Jobs By State'!AE63-'Jobs By State'!AE62</f>
        <v>270</v>
      </c>
      <c r="AF63">
        <f>'Jobs By State'!AF63-'Jobs By State'!AF62</f>
        <v>6555</v>
      </c>
      <c r="AG63">
        <f>'Jobs By State'!AG63-'Jobs By State'!AG62</f>
        <v>434</v>
      </c>
      <c r="AH63">
        <f>'Jobs By State'!AH63-'Jobs By State'!AH62</f>
        <v>14705</v>
      </c>
      <c r="AI63">
        <f>'Jobs By State'!AI63-'Jobs By State'!AI62</f>
        <v>14716</v>
      </c>
      <c r="AJ63">
        <f>'Jobs By State'!AJ63-'Jobs By State'!AJ62</f>
        <v>1638</v>
      </c>
      <c r="AK63">
        <f>'Jobs By State'!AK63-'Jobs By State'!AK62</f>
        <v>5151</v>
      </c>
      <c r="AL63">
        <f>'Jobs By State'!AL63-'Jobs By State'!AL62</f>
        <v>1802</v>
      </c>
      <c r="AM63">
        <f>'Jobs By State'!AM63-'Jobs By State'!AM62</f>
        <v>4065</v>
      </c>
      <c r="AN63">
        <f>'Jobs By State'!AN63-'Jobs By State'!AN62</f>
        <v>5346</v>
      </c>
      <c r="AO63">
        <f>'Jobs By State'!AO63-'Jobs By State'!AO62</f>
        <v>255</v>
      </c>
      <c r="AP63">
        <f>'Jobs By State'!AP63-'Jobs By State'!AP62</f>
        <v>4048</v>
      </c>
      <c r="AQ63">
        <f>'Jobs By State'!AQ63-'Jobs By State'!AQ62</f>
        <v>-213</v>
      </c>
      <c r="AR63">
        <f>'Jobs By State'!AR63-'Jobs By State'!AR62</f>
        <v>14105</v>
      </c>
      <c r="AS63">
        <f>'Jobs By State'!AS63-'Jobs By State'!AS62</f>
        <v>34654</v>
      </c>
      <c r="AT63">
        <f>'Jobs By State'!AT63-'Jobs By State'!AT62</f>
        <v>-145</v>
      </c>
      <c r="AU63">
        <f>'Jobs By State'!AU63-'Jobs By State'!AU62</f>
        <v>401</v>
      </c>
      <c r="AV63">
        <f>'Jobs By State'!AV63-'Jobs By State'!AV62</f>
        <v>9697</v>
      </c>
      <c r="AW63">
        <f>'Jobs By State'!AW63-'Jobs By State'!AW62</f>
        <v>742</v>
      </c>
      <c r="AX63">
        <f>'Jobs By State'!AX63-'Jobs By State'!AX62</f>
        <v>-167</v>
      </c>
      <c r="AY63">
        <f>'Jobs By State'!AY63-'Jobs By State'!AY62</f>
        <v>2257</v>
      </c>
      <c r="AZ63">
        <f>'Jobs By State'!AZ63-'Jobs By State'!AZ62</f>
        <v>561</v>
      </c>
    </row>
    <row r="64" spans="1:52" x14ac:dyDescent="0.35">
      <c r="A64" s="1">
        <v>40238</v>
      </c>
      <c r="B64">
        <f>'Jobs By State'!B64-'Jobs By State'!B63</f>
        <v>3015</v>
      </c>
      <c r="C64">
        <f>'Jobs By State'!C64-'Jobs By State'!C63</f>
        <v>194</v>
      </c>
      <c r="D64">
        <f>'Jobs By State'!D64-'Jobs By State'!D63</f>
        <v>-72</v>
      </c>
      <c r="E64">
        <f>'Jobs By State'!E64-'Jobs By State'!E63</f>
        <v>1547</v>
      </c>
      <c r="F64">
        <f>'Jobs By State'!F64-'Jobs By State'!F63</f>
        <v>33916</v>
      </c>
      <c r="G64">
        <f>'Jobs By State'!G64-'Jobs By State'!G63</f>
        <v>-656</v>
      </c>
      <c r="H64">
        <f>'Jobs By State'!H64-'Jobs By State'!H63</f>
        <v>1680</v>
      </c>
      <c r="I64">
        <f>'Jobs By State'!I64-'Jobs By State'!I63</f>
        <v>956</v>
      </c>
      <c r="J64">
        <f>'Jobs By State'!J64-'Jobs By State'!J63</f>
        <v>1905</v>
      </c>
      <c r="K64">
        <f>'Jobs By State'!K64-'Jobs By State'!K63</f>
        <v>32329</v>
      </c>
      <c r="L64">
        <f>'Jobs By State'!L64-'Jobs By State'!L63</f>
        <v>-20922</v>
      </c>
      <c r="M64">
        <f>'Jobs By State'!M64-'Jobs By State'!M63</f>
        <v>2844</v>
      </c>
      <c r="N64">
        <f>'Jobs By State'!N64-'Jobs By State'!N63</f>
        <v>654</v>
      </c>
      <c r="O64">
        <f>'Jobs By State'!O64-'Jobs By State'!O63</f>
        <v>16978</v>
      </c>
      <c r="P64">
        <f>'Jobs By State'!P64-'Jobs By State'!P63</f>
        <v>6494</v>
      </c>
      <c r="Q64">
        <f>'Jobs By State'!Q64-'Jobs By State'!Q63</f>
        <v>1453</v>
      </c>
      <c r="R64">
        <f>'Jobs By State'!R64-'Jobs By State'!R63</f>
        <v>-1109</v>
      </c>
      <c r="S64">
        <f>'Jobs By State'!S64-'Jobs By State'!S63</f>
        <v>1517</v>
      </c>
      <c r="T64">
        <f>'Jobs By State'!T64-'Jobs By State'!T63</f>
        <v>4432</v>
      </c>
      <c r="U64">
        <f>'Jobs By State'!U64-'Jobs By State'!U63</f>
        <v>200</v>
      </c>
      <c r="V64">
        <f>'Jobs By State'!V64-'Jobs By State'!V63</f>
        <v>6344</v>
      </c>
      <c r="W64">
        <f>'Jobs By State'!W64-'Jobs By State'!W63</f>
        <v>3764</v>
      </c>
      <c r="X64">
        <f>'Jobs By State'!X64-'Jobs By State'!X63</f>
        <v>4934</v>
      </c>
      <c r="Y64">
        <f>'Jobs By State'!Y64-'Jobs By State'!Y63</f>
        <v>2379</v>
      </c>
      <c r="Z64">
        <f>'Jobs By State'!Z64-'Jobs By State'!Z63</f>
        <v>1343</v>
      </c>
      <c r="AA64">
        <f>'Jobs By State'!AA64-'Jobs By State'!AA63</f>
        <v>3054</v>
      </c>
      <c r="AB64">
        <f>'Jobs By State'!AB64-'Jobs By State'!AB63</f>
        <v>36</v>
      </c>
      <c r="AC64">
        <f>'Jobs By State'!AC64-'Jobs By State'!AC63</f>
        <v>848</v>
      </c>
      <c r="AD64">
        <f>'Jobs By State'!AD64-'Jobs By State'!AD63</f>
        <v>-413</v>
      </c>
      <c r="AE64">
        <f>'Jobs By State'!AE64-'Jobs By State'!AE63</f>
        <v>387</v>
      </c>
      <c r="AF64">
        <f>'Jobs By State'!AF64-'Jobs By State'!AF63</f>
        <v>6521</v>
      </c>
      <c r="AG64">
        <f>'Jobs By State'!AG64-'Jobs By State'!AG63</f>
        <v>877</v>
      </c>
      <c r="AH64">
        <f>'Jobs By State'!AH64-'Jobs By State'!AH63</f>
        <v>14620</v>
      </c>
      <c r="AI64">
        <f>'Jobs By State'!AI64-'Jobs By State'!AI63</f>
        <v>15400</v>
      </c>
      <c r="AJ64">
        <f>'Jobs By State'!AJ64-'Jobs By State'!AJ63</f>
        <v>1658</v>
      </c>
      <c r="AK64">
        <f>'Jobs By State'!AK64-'Jobs By State'!AK63</f>
        <v>6503</v>
      </c>
      <c r="AL64">
        <f>'Jobs By State'!AL64-'Jobs By State'!AL63</f>
        <v>2171</v>
      </c>
      <c r="AM64">
        <f>'Jobs By State'!AM64-'Jobs By State'!AM63</f>
        <v>4095</v>
      </c>
      <c r="AN64">
        <f>'Jobs By State'!AN64-'Jobs By State'!AN63</f>
        <v>7896</v>
      </c>
      <c r="AO64">
        <f>'Jobs By State'!AO64-'Jobs By State'!AO63</f>
        <v>185</v>
      </c>
      <c r="AP64">
        <f>'Jobs By State'!AP64-'Jobs By State'!AP63</f>
        <v>4955</v>
      </c>
      <c r="AQ64">
        <f>'Jobs By State'!AQ64-'Jobs By State'!AQ63</f>
        <v>13</v>
      </c>
      <c r="AR64">
        <f>'Jobs By State'!AR64-'Jobs By State'!AR63</f>
        <v>13931</v>
      </c>
      <c r="AS64">
        <f>'Jobs By State'!AS64-'Jobs By State'!AS63</f>
        <v>32801</v>
      </c>
      <c r="AT64">
        <f>'Jobs By State'!AT64-'Jobs By State'!AT63</f>
        <v>288</v>
      </c>
      <c r="AU64">
        <f>'Jobs By State'!AU64-'Jobs By State'!AU63</f>
        <v>393</v>
      </c>
      <c r="AV64">
        <f>'Jobs By State'!AV64-'Jobs By State'!AV63</f>
        <v>12463</v>
      </c>
      <c r="AW64">
        <f>'Jobs By State'!AW64-'Jobs By State'!AW63</f>
        <v>2041</v>
      </c>
      <c r="AX64">
        <f>'Jobs By State'!AX64-'Jobs By State'!AX63</f>
        <v>90</v>
      </c>
      <c r="AY64">
        <f>'Jobs By State'!AY64-'Jobs By State'!AY63</f>
        <v>3204</v>
      </c>
      <c r="AZ64">
        <f>'Jobs By State'!AZ64-'Jobs By State'!AZ63</f>
        <v>690</v>
      </c>
    </row>
    <row r="65" spans="1:52" x14ac:dyDescent="0.35">
      <c r="A65" s="1">
        <v>40269</v>
      </c>
      <c r="B65">
        <f>'Jobs By State'!B65-'Jobs By State'!B64</f>
        <v>64096</v>
      </c>
      <c r="C65">
        <f>'Jobs By State'!C65-'Jobs By State'!C64</f>
        <v>276</v>
      </c>
      <c r="D65">
        <f>'Jobs By State'!D65-'Jobs By State'!D64</f>
        <v>-1023</v>
      </c>
      <c r="E65">
        <f>'Jobs By State'!E65-'Jobs By State'!E64</f>
        <v>2600</v>
      </c>
      <c r="F65">
        <f>'Jobs By State'!F65-'Jobs By State'!F64</f>
        <v>30615</v>
      </c>
      <c r="G65">
        <f>'Jobs By State'!G65-'Jobs By State'!G64</f>
        <v>-488</v>
      </c>
      <c r="H65">
        <f>'Jobs By State'!H65-'Jobs By State'!H64</f>
        <v>2629</v>
      </c>
      <c r="I65">
        <f>'Jobs By State'!I65-'Jobs By State'!I64</f>
        <v>1296</v>
      </c>
      <c r="J65">
        <f>'Jobs By State'!J65-'Jobs By State'!J64</f>
        <v>1776</v>
      </c>
      <c r="K65">
        <f>'Jobs By State'!K65-'Jobs By State'!K64</f>
        <v>30788</v>
      </c>
      <c r="L65">
        <f>'Jobs By State'!L65-'Jobs By State'!L64</f>
        <v>150</v>
      </c>
      <c r="M65">
        <f>'Jobs By State'!M65-'Jobs By State'!M64</f>
        <v>2992</v>
      </c>
      <c r="N65">
        <f>'Jobs By State'!N65-'Jobs By State'!N64</f>
        <v>468</v>
      </c>
      <c r="O65">
        <f>'Jobs By State'!O65-'Jobs By State'!O64</f>
        <v>13725</v>
      </c>
      <c r="P65">
        <f>'Jobs By State'!P65-'Jobs By State'!P64</f>
        <v>7457</v>
      </c>
      <c r="Q65">
        <f>'Jobs By State'!Q65-'Jobs By State'!Q64</f>
        <v>1344</v>
      </c>
      <c r="R65">
        <f>'Jobs By State'!R65-'Jobs By State'!R64</f>
        <v>-422</v>
      </c>
      <c r="S65">
        <f>'Jobs By State'!S65-'Jobs By State'!S64</f>
        <v>1700</v>
      </c>
      <c r="T65">
        <f>'Jobs By State'!T65-'Jobs By State'!T64</f>
        <v>3577</v>
      </c>
      <c r="U65">
        <f>'Jobs By State'!U65-'Jobs By State'!U64</f>
        <v>78</v>
      </c>
      <c r="V65">
        <f>'Jobs By State'!V65-'Jobs By State'!V64</f>
        <v>7165</v>
      </c>
      <c r="W65">
        <f>'Jobs By State'!W65-'Jobs By State'!W64</f>
        <v>3124</v>
      </c>
      <c r="X65">
        <f>'Jobs By State'!X65-'Jobs By State'!X64</f>
        <v>3664</v>
      </c>
      <c r="Y65">
        <f>'Jobs By State'!Y65-'Jobs By State'!Y64</f>
        <v>2560</v>
      </c>
      <c r="Z65">
        <f>'Jobs By State'!Z65-'Jobs By State'!Z64</f>
        <v>1483</v>
      </c>
      <c r="AA65">
        <f>'Jobs By State'!AA65-'Jobs By State'!AA64</f>
        <v>2735</v>
      </c>
      <c r="AB65">
        <f>'Jobs By State'!AB65-'Jobs By State'!AB64</f>
        <v>189</v>
      </c>
      <c r="AC65">
        <f>'Jobs By State'!AC65-'Jobs By State'!AC64</f>
        <v>1081</v>
      </c>
      <c r="AD65">
        <f>'Jobs By State'!AD65-'Jobs By State'!AD64</f>
        <v>-9</v>
      </c>
      <c r="AE65">
        <f>'Jobs By State'!AE65-'Jobs By State'!AE64</f>
        <v>374</v>
      </c>
      <c r="AF65">
        <f>'Jobs By State'!AF65-'Jobs By State'!AF64</f>
        <v>5097</v>
      </c>
      <c r="AG65">
        <f>'Jobs By State'!AG65-'Jobs By State'!AG64</f>
        <v>926</v>
      </c>
      <c r="AH65">
        <f>'Jobs By State'!AH65-'Jobs By State'!AH64</f>
        <v>10424</v>
      </c>
      <c r="AI65">
        <f>'Jobs By State'!AI65-'Jobs By State'!AI64</f>
        <v>13253</v>
      </c>
      <c r="AJ65">
        <f>'Jobs By State'!AJ65-'Jobs By State'!AJ64</f>
        <v>1488</v>
      </c>
      <c r="AK65">
        <f>'Jobs By State'!AK65-'Jobs By State'!AK64</f>
        <v>6042</v>
      </c>
      <c r="AL65">
        <f>'Jobs By State'!AL65-'Jobs By State'!AL64</f>
        <v>1962</v>
      </c>
      <c r="AM65">
        <f>'Jobs By State'!AM65-'Jobs By State'!AM64</f>
        <v>3843</v>
      </c>
      <c r="AN65">
        <f>'Jobs By State'!AN65-'Jobs By State'!AN64</f>
        <v>8964</v>
      </c>
      <c r="AO65">
        <f>'Jobs By State'!AO65-'Jobs By State'!AO64</f>
        <v>137</v>
      </c>
      <c r="AP65">
        <f>'Jobs By State'!AP65-'Jobs By State'!AP64</f>
        <v>5074</v>
      </c>
      <c r="AQ65">
        <f>'Jobs By State'!AQ65-'Jobs By State'!AQ64</f>
        <v>154</v>
      </c>
      <c r="AR65">
        <f>'Jobs By State'!AR65-'Jobs By State'!AR64</f>
        <v>12954</v>
      </c>
      <c r="AS65">
        <f>'Jobs By State'!AS65-'Jobs By State'!AS64</f>
        <v>28833</v>
      </c>
      <c r="AT65">
        <f>'Jobs By State'!AT65-'Jobs By State'!AT64</f>
        <v>482</v>
      </c>
      <c r="AU65">
        <f>'Jobs By State'!AU65-'Jobs By State'!AU64</f>
        <v>292</v>
      </c>
      <c r="AV65">
        <f>'Jobs By State'!AV65-'Jobs By State'!AV64</f>
        <v>13233</v>
      </c>
      <c r="AW65">
        <f>'Jobs By State'!AW65-'Jobs By State'!AW64</f>
        <v>1810</v>
      </c>
      <c r="AX65">
        <f>'Jobs By State'!AX65-'Jobs By State'!AX64</f>
        <v>181</v>
      </c>
      <c r="AY65">
        <f>'Jobs By State'!AY65-'Jobs By State'!AY64</f>
        <v>3412</v>
      </c>
      <c r="AZ65">
        <f>'Jobs By State'!AZ65-'Jobs By State'!AZ64</f>
        <v>730</v>
      </c>
    </row>
    <row r="66" spans="1:52" x14ac:dyDescent="0.35">
      <c r="A66" s="1">
        <v>40299</v>
      </c>
      <c r="B66">
        <f>'Jobs By State'!B66-'Jobs By State'!B65</f>
        <v>20449</v>
      </c>
      <c r="C66">
        <f>'Jobs By State'!C66-'Jobs By State'!C65</f>
        <v>362</v>
      </c>
      <c r="D66">
        <f>'Jobs By State'!D66-'Jobs By State'!D65</f>
        <v>-2076</v>
      </c>
      <c r="E66">
        <f>'Jobs By State'!E66-'Jobs By State'!E65</f>
        <v>2866</v>
      </c>
      <c r="F66">
        <f>'Jobs By State'!F66-'Jobs By State'!F65</f>
        <v>22724</v>
      </c>
      <c r="G66">
        <f>'Jobs By State'!G66-'Jobs By State'!G65</f>
        <v>-544</v>
      </c>
      <c r="H66">
        <f>'Jobs By State'!H66-'Jobs By State'!H65</f>
        <v>3102</v>
      </c>
      <c r="I66">
        <f>'Jobs By State'!I66-'Jobs By State'!I65</f>
        <v>1454</v>
      </c>
      <c r="J66">
        <f>'Jobs By State'!J66-'Jobs By State'!J65</f>
        <v>1367</v>
      </c>
      <c r="K66">
        <f>'Jobs By State'!K66-'Jobs By State'!K65</f>
        <v>25886</v>
      </c>
      <c r="L66">
        <f>'Jobs By State'!L66-'Jobs By State'!L65</f>
        <v>5088</v>
      </c>
      <c r="M66">
        <f>'Jobs By State'!M66-'Jobs By State'!M65</f>
        <v>2866</v>
      </c>
      <c r="N66">
        <f>'Jobs By State'!N66-'Jobs By State'!N65</f>
        <v>243</v>
      </c>
      <c r="O66">
        <f>'Jobs By State'!O66-'Jobs By State'!O65</f>
        <v>9327</v>
      </c>
      <c r="P66">
        <f>'Jobs By State'!P66-'Jobs By State'!P65</f>
        <v>6866</v>
      </c>
      <c r="Q66">
        <f>'Jobs By State'!Q66-'Jobs By State'!Q65</f>
        <v>944</v>
      </c>
      <c r="R66">
        <f>'Jobs By State'!R66-'Jobs By State'!R65</f>
        <v>-23</v>
      </c>
      <c r="S66">
        <f>'Jobs By State'!S66-'Jobs By State'!S65</f>
        <v>1725</v>
      </c>
      <c r="T66">
        <f>'Jobs By State'!T66-'Jobs By State'!T65</f>
        <v>1920</v>
      </c>
      <c r="U66">
        <f>'Jobs By State'!U66-'Jobs By State'!U65</f>
        <v>-8</v>
      </c>
      <c r="V66">
        <f>'Jobs By State'!V66-'Jobs By State'!V65</f>
        <v>6880</v>
      </c>
      <c r="W66">
        <f>'Jobs By State'!W66-'Jobs By State'!W65</f>
        <v>2550</v>
      </c>
      <c r="X66">
        <f>'Jobs By State'!X66-'Jobs By State'!X65</f>
        <v>1708</v>
      </c>
      <c r="Y66">
        <f>'Jobs By State'!Y66-'Jobs By State'!Y65</f>
        <v>2426</v>
      </c>
      <c r="Z66">
        <f>'Jobs By State'!Z66-'Jobs By State'!Z65</f>
        <v>1215</v>
      </c>
      <c r="AA66">
        <f>'Jobs By State'!AA66-'Jobs By State'!AA65</f>
        <v>1970</v>
      </c>
      <c r="AB66">
        <f>'Jobs By State'!AB66-'Jobs By State'!AB65</f>
        <v>278</v>
      </c>
      <c r="AC66">
        <f>'Jobs By State'!AC66-'Jobs By State'!AC65</f>
        <v>1120</v>
      </c>
      <c r="AD66">
        <f>'Jobs By State'!AD66-'Jobs By State'!AD65</f>
        <v>183</v>
      </c>
      <c r="AE66">
        <f>'Jobs By State'!AE66-'Jobs By State'!AE65</f>
        <v>236</v>
      </c>
      <c r="AF66">
        <f>'Jobs By State'!AF66-'Jobs By State'!AF65</f>
        <v>2870</v>
      </c>
      <c r="AG66">
        <f>'Jobs By State'!AG66-'Jobs By State'!AG65</f>
        <v>577</v>
      </c>
      <c r="AH66">
        <f>'Jobs By State'!AH66-'Jobs By State'!AH65</f>
        <v>4268</v>
      </c>
      <c r="AI66">
        <f>'Jobs By State'!AI66-'Jobs By State'!AI65</f>
        <v>9318</v>
      </c>
      <c r="AJ66">
        <f>'Jobs By State'!AJ66-'Jobs By State'!AJ65</f>
        <v>1193</v>
      </c>
      <c r="AK66">
        <f>'Jobs By State'!AK66-'Jobs By State'!AK65</f>
        <v>4301</v>
      </c>
      <c r="AL66">
        <f>'Jobs By State'!AL66-'Jobs By State'!AL65</f>
        <v>1405</v>
      </c>
      <c r="AM66">
        <f>'Jobs By State'!AM66-'Jobs By State'!AM65</f>
        <v>3498</v>
      </c>
      <c r="AN66">
        <f>'Jobs By State'!AN66-'Jobs By State'!AN65</f>
        <v>8354</v>
      </c>
      <c r="AO66">
        <f>'Jobs By State'!AO66-'Jobs By State'!AO65</f>
        <v>66</v>
      </c>
      <c r="AP66">
        <f>'Jobs By State'!AP66-'Jobs By State'!AP65</f>
        <v>4506</v>
      </c>
      <c r="AQ66">
        <f>'Jobs By State'!AQ66-'Jobs By State'!AQ65</f>
        <v>181</v>
      </c>
      <c r="AR66">
        <f>'Jobs By State'!AR66-'Jobs By State'!AR65</f>
        <v>11531</v>
      </c>
      <c r="AS66">
        <f>'Jobs By State'!AS66-'Jobs By State'!AS65</f>
        <v>24441</v>
      </c>
      <c r="AT66">
        <f>'Jobs By State'!AT66-'Jobs By State'!AT65</f>
        <v>432</v>
      </c>
      <c r="AU66">
        <f>'Jobs By State'!AU66-'Jobs By State'!AU65</f>
        <v>164</v>
      </c>
      <c r="AV66">
        <f>'Jobs By State'!AV66-'Jobs By State'!AV65</f>
        <v>12190</v>
      </c>
      <c r="AW66">
        <f>'Jobs By State'!AW66-'Jobs By State'!AW65</f>
        <v>520</v>
      </c>
      <c r="AX66">
        <f>'Jobs By State'!AX66-'Jobs By State'!AX65</f>
        <v>122</v>
      </c>
      <c r="AY66">
        <f>'Jobs By State'!AY66-'Jobs By State'!AY65</f>
        <v>3090</v>
      </c>
      <c r="AZ66">
        <f>'Jobs By State'!AZ66-'Jobs By State'!AZ65</f>
        <v>714</v>
      </c>
    </row>
    <row r="67" spans="1:52" x14ac:dyDescent="0.35">
      <c r="A67" s="1">
        <v>40330</v>
      </c>
      <c r="B67">
        <f>'Jobs By State'!B67-'Jobs By State'!B66</f>
        <v>6459</v>
      </c>
      <c r="C67">
        <f>'Jobs By State'!C67-'Jobs By State'!C66</f>
        <v>416</v>
      </c>
      <c r="D67">
        <f>'Jobs By State'!D67-'Jobs By State'!D66</f>
        <v>-3239</v>
      </c>
      <c r="E67">
        <f>'Jobs By State'!E67-'Jobs By State'!E66</f>
        <v>2226</v>
      </c>
      <c r="F67">
        <f>'Jobs By State'!F67-'Jobs By State'!F66</f>
        <v>10619</v>
      </c>
      <c r="G67">
        <f>'Jobs By State'!G67-'Jobs By State'!G66</f>
        <v>-1016</v>
      </c>
      <c r="H67">
        <f>'Jobs By State'!H67-'Jobs By State'!H66</f>
        <v>2961</v>
      </c>
      <c r="I67">
        <f>'Jobs By State'!I67-'Jobs By State'!I66</f>
        <v>1408</v>
      </c>
      <c r="J67">
        <f>'Jobs By State'!J67-'Jobs By State'!J66</f>
        <v>713</v>
      </c>
      <c r="K67">
        <f>'Jobs By State'!K67-'Jobs By State'!K66</f>
        <v>18075</v>
      </c>
      <c r="L67">
        <f>'Jobs By State'!L67-'Jobs By State'!L66</f>
        <v>4643</v>
      </c>
      <c r="M67">
        <f>'Jobs By State'!M67-'Jobs By State'!M66</f>
        <v>2583</v>
      </c>
      <c r="N67">
        <f>'Jobs By State'!N67-'Jobs By State'!N66</f>
        <v>35</v>
      </c>
      <c r="O67">
        <f>'Jobs By State'!O67-'Jobs By State'!O66</f>
        <v>4802</v>
      </c>
      <c r="P67">
        <f>'Jobs By State'!P67-'Jobs By State'!P66</f>
        <v>4756</v>
      </c>
      <c r="Q67">
        <f>'Jobs By State'!Q67-'Jobs By State'!Q66</f>
        <v>448</v>
      </c>
      <c r="R67">
        <f>'Jobs By State'!R67-'Jobs By State'!R66</f>
        <v>-56</v>
      </c>
      <c r="S67">
        <f>'Jobs By State'!S67-'Jobs By State'!S66</f>
        <v>1429</v>
      </c>
      <c r="T67">
        <f>'Jobs By State'!T67-'Jobs By State'!T66</f>
        <v>-323</v>
      </c>
      <c r="U67">
        <f>'Jobs By State'!U67-'Jobs By State'!U66</f>
        <v>18</v>
      </c>
      <c r="V67">
        <f>'Jobs By State'!V67-'Jobs By State'!V66</f>
        <v>5535</v>
      </c>
      <c r="W67">
        <f>'Jobs By State'!W67-'Jobs By State'!W66</f>
        <v>2101</v>
      </c>
      <c r="X67">
        <f>'Jobs By State'!X67-'Jobs By State'!X66</f>
        <v>-912</v>
      </c>
      <c r="Y67">
        <f>'Jobs By State'!Y67-'Jobs By State'!Y66</f>
        <v>1957</v>
      </c>
      <c r="Z67">
        <f>'Jobs By State'!Z67-'Jobs By State'!Z66</f>
        <v>43264</v>
      </c>
      <c r="AA67">
        <f>'Jobs By State'!AA67-'Jobs By State'!AA66</f>
        <v>853</v>
      </c>
      <c r="AB67">
        <f>'Jobs By State'!AB67-'Jobs By State'!AB66</f>
        <v>235</v>
      </c>
      <c r="AC67">
        <f>'Jobs By State'!AC67-'Jobs By State'!AC66</f>
        <v>977</v>
      </c>
      <c r="AD67">
        <f>'Jobs By State'!AD67-'Jobs By State'!AD66</f>
        <v>154</v>
      </c>
      <c r="AE67">
        <f>'Jobs By State'!AE67-'Jobs By State'!AE66</f>
        <v>40</v>
      </c>
      <c r="AF67">
        <f>'Jobs By State'!AF67-'Jobs By State'!AF66</f>
        <v>162</v>
      </c>
      <c r="AG67">
        <f>'Jobs By State'!AG67-'Jobs By State'!AG66</f>
        <v>-53</v>
      </c>
      <c r="AH67">
        <f>'Jobs By State'!AH67-'Jobs By State'!AH66</f>
        <v>-3016</v>
      </c>
      <c r="AI67">
        <f>'Jobs By State'!AI67-'Jobs By State'!AI66</f>
        <v>4527</v>
      </c>
      <c r="AJ67">
        <f>'Jobs By State'!AJ67-'Jobs By State'!AJ66</f>
        <v>890</v>
      </c>
      <c r="AK67">
        <f>'Jobs By State'!AK67-'Jobs By State'!AK66</f>
        <v>1717</v>
      </c>
      <c r="AL67">
        <f>'Jobs By State'!AL67-'Jobs By State'!AL66</f>
        <v>651</v>
      </c>
      <c r="AM67">
        <f>'Jobs By State'!AM67-'Jobs By State'!AM66</f>
        <v>3198</v>
      </c>
      <c r="AN67">
        <f>'Jobs By State'!AN67-'Jobs By State'!AN66</f>
        <v>6036</v>
      </c>
      <c r="AO67">
        <f>'Jobs By State'!AO67-'Jobs By State'!AO66</f>
        <v>-45</v>
      </c>
      <c r="AP67">
        <f>'Jobs By State'!AP67-'Jobs By State'!AP66</f>
        <v>3333</v>
      </c>
      <c r="AQ67">
        <f>'Jobs By State'!AQ67-'Jobs By State'!AQ66</f>
        <v>144</v>
      </c>
      <c r="AR67">
        <f>'Jobs By State'!AR67-'Jobs By State'!AR66</f>
        <v>9430</v>
      </c>
      <c r="AS67">
        <f>'Jobs By State'!AS67-'Jobs By State'!AS66</f>
        <v>20320</v>
      </c>
      <c r="AT67">
        <f>'Jobs By State'!AT67-'Jobs By State'!AT66</f>
        <v>203</v>
      </c>
      <c r="AU67">
        <f>'Jobs By State'!AU67-'Jobs By State'!AU66</f>
        <v>55</v>
      </c>
      <c r="AV67">
        <f>'Jobs By State'!AV67-'Jobs By State'!AV66</f>
        <v>9237</v>
      </c>
      <c r="AW67">
        <f>'Jobs By State'!AW67-'Jobs By State'!AW66</f>
        <v>-1337</v>
      </c>
      <c r="AX67">
        <f>'Jobs By State'!AX67-'Jobs By State'!AX66</f>
        <v>-118</v>
      </c>
      <c r="AY67">
        <f>'Jobs By State'!AY67-'Jobs By State'!AY66</f>
        <v>2316</v>
      </c>
      <c r="AZ67">
        <f>'Jobs By State'!AZ67-'Jobs By State'!AZ66</f>
        <v>681</v>
      </c>
    </row>
    <row r="68" spans="1:52" x14ac:dyDescent="0.35">
      <c r="A68" s="1">
        <v>40360</v>
      </c>
      <c r="B68">
        <f>'Jobs By State'!B68-'Jobs By State'!B67</f>
        <v>1416</v>
      </c>
      <c r="C68">
        <f>'Jobs By State'!C68-'Jobs By State'!C67</f>
        <v>436</v>
      </c>
      <c r="D68">
        <f>'Jobs By State'!D68-'Jobs By State'!D67</f>
        <v>-4177</v>
      </c>
      <c r="E68">
        <f>'Jobs By State'!E68-'Jobs By State'!E67</f>
        <v>1061</v>
      </c>
      <c r="F68">
        <f>'Jobs By State'!F68-'Jobs By State'!F67</f>
        <v>-1475</v>
      </c>
      <c r="G68">
        <f>'Jobs By State'!G68-'Jobs By State'!G67</f>
        <v>-1543</v>
      </c>
      <c r="H68">
        <f>'Jobs By State'!H68-'Jobs By State'!H67</f>
        <v>2338</v>
      </c>
      <c r="I68">
        <f>'Jobs By State'!I68-'Jobs By State'!I67</f>
        <v>1212</v>
      </c>
      <c r="J68">
        <f>'Jobs By State'!J68-'Jobs By State'!J67</f>
        <v>18</v>
      </c>
      <c r="K68">
        <f>'Jobs By State'!K68-'Jobs By State'!K67</f>
        <v>10389</v>
      </c>
      <c r="L68">
        <f>'Jobs By State'!L68-'Jobs By State'!L67</f>
        <v>2922</v>
      </c>
      <c r="M68">
        <f>'Jobs By State'!M68-'Jobs By State'!M67</f>
        <v>2294</v>
      </c>
      <c r="N68">
        <f>'Jobs By State'!N68-'Jobs By State'!N67</f>
        <v>-78</v>
      </c>
      <c r="O68">
        <f>'Jobs By State'!O68-'Jobs By State'!O67</f>
        <v>1865</v>
      </c>
      <c r="P68">
        <f>'Jobs By State'!P68-'Jobs By State'!P67</f>
        <v>1963</v>
      </c>
      <c r="Q68">
        <f>'Jobs By State'!Q68-'Jobs By State'!Q67</f>
        <v>188</v>
      </c>
      <c r="R68">
        <f>'Jobs By State'!R68-'Jobs By State'!R67</f>
        <v>-382</v>
      </c>
      <c r="S68">
        <f>'Jobs By State'!S68-'Jobs By State'!S67</f>
        <v>1021</v>
      </c>
      <c r="T68">
        <f>'Jobs By State'!T68-'Jobs By State'!T67</f>
        <v>-2612</v>
      </c>
      <c r="U68">
        <f>'Jobs By State'!U68-'Jobs By State'!U67</f>
        <v>181</v>
      </c>
      <c r="V68">
        <f>'Jobs By State'!V68-'Jobs By State'!V67</f>
        <v>3785</v>
      </c>
      <c r="W68">
        <f>'Jobs By State'!W68-'Jobs By State'!W67</f>
        <v>2091</v>
      </c>
      <c r="X68">
        <f>'Jobs By State'!X68-'Jobs By State'!X67</f>
        <v>-3514</v>
      </c>
      <c r="Y68">
        <f>'Jobs By State'!Y68-'Jobs By State'!Y67</f>
        <v>1394</v>
      </c>
      <c r="Z68">
        <f>'Jobs By State'!Z68-'Jobs By State'!Z67</f>
        <v>20850</v>
      </c>
      <c r="AA68">
        <f>'Jobs By State'!AA68-'Jobs By State'!AA67</f>
        <v>-117</v>
      </c>
      <c r="AB68">
        <f>'Jobs By State'!AB68-'Jobs By State'!AB67</f>
        <v>69</v>
      </c>
      <c r="AC68">
        <f>'Jobs By State'!AC68-'Jobs By State'!AC67</f>
        <v>771</v>
      </c>
      <c r="AD68">
        <f>'Jobs By State'!AD68-'Jobs By State'!AD67</f>
        <v>-3</v>
      </c>
      <c r="AE68">
        <f>'Jobs By State'!AE68-'Jobs By State'!AE67</f>
        <v>-97</v>
      </c>
      <c r="AF68">
        <f>'Jobs By State'!AF68-'Jobs By State'!AF67</f>
        <v>-2126</v>
      </c>
      <c r="AG68">
        <f>'Jobs By State'!AG68-'Jobs By State'!AG67</f>
        <v>-719</v>
      </c>
      <c r="AH68">
        <f>'Jobs By State'!AH68-'Jobs By State'!AH67</f>
        <v>-9303</v>
      </c>
      <c r="AI68">
        <f>'Jobs By State'!AI68-'Jobs By State'!AI67</f>
        <v>359</v>
      </c>
      <c r="AJ68">
        <f>'Jobs By State'!AJ68-'Jobs By State'!AJ67</f>
        <v>681</v>
      </c>
      <c r="AK68">
        <f>'Jobs By State'!AK68-'Jobs By State'!AK67</f>
        <v>-540</v>
      </c>
      <c r="AL68">
        <f>'Jobs By State'!AL68-'Jobs By State'!AL67</f>
        <v>54</v>
      </c>
      <c r="AM68">
        <f>'Jobs By State'!AM68-'Jobs By State'!AM67</f>
        <v>3040</v>
      </c>
      <c r="AN68">
        <f>'Jobs By State'!AN68-'Jobs By State'!AN67</f>
        <v>3403</v>
      </c>
      <c r="AO68">
        <f>'Jobs By State'!AO68-'Jobs By State'!AO67</f>
        <v>-175</v>
      </c>
      <c r="AP68">
        <f>'Jobs By State'!AP68-'Jobs By State'!AP67</f>
        <v>2080</v>
      </c>
      <c r="AQ68">
        <f>'Jobs By State'!AQ68-'Jobs By State'!AQ67</f>
        <v>75</v>
      </c>
      <c r="AR68">
        <f>'Jobs By State'!AR68-'Jobs By State'!AR67</f>
        <v>6914</v>
      </c>
      <c r="AS68">
        <f>'Jobs By State'!AS68-'Jobs By State'!AS67</f>
        <v>17700</v>
      </c>
      <c r="AT68">
        <f>'Jobs By State'!AT68-'Jobs By State'!AT67</f>
        <v>-66</v>
      </c>
      <c r="AU68">
        <f>'Jobs By State'!AU68-'Jobs By State'!AU67</f>
        <v>-6</v>
      </c>
      <c r="AV68">
        <f>'Jobs By State'!AV68-'Jobs By State'!AV67</f>
        <v>5728</v>
      </c>
      <c r="AW68">
        <f>'Jobs By State'!AW68-'Jobs By State'!AW67</f>
        <v>-3006</v>
      </c>
      <c r="AX68">
        <f>'Jobs By State'!AX68-'Jobs By State'!AX67</f>
        <v>-423</v>
      </c>
      <c r="AY68">
        <f>'Jobs By State'!AY68-'Jobs By State'!AY67</f>
        <v>1519</v>
      </c>
      <c r="AZ68">
        <f>'Jobs By State'!AZ68-'Jobs By State'!AZ67</f>
        <v>639</v>
      </c>
    </row>
    <row r="69" spans="1:52" x14ac:dyDescent="0.35">
      <c r="A69" s="1">
        <v>40391</v>
      </c>
      <c r="B69">
        <f>'Jobs By State'!B69-'Jobs By State'!B68</f>
        <v>-659</v>
      </c>
      <c r="C69">
        <f>'Jobs By State'!C69-'Jobs By State'!C68</f>
        <v>451</v>
      </c>
      <c r="D69">
        <f>'Jobs By State'!D69-'Jobs By State'!D68</f>
        <v>-4495</v>
      </c>
      <c r="E69">
        <f>'Jobs By State'!E69-'Jobs By State'!E68</f>
        <v>108</v>
      </c>
      <c r="F69">
        <f>'Jobs By State'!F69-'Jobs By State'!F68</f>
        <v>-8486</v>
      </c>
      <c r="G69">
        <f>'Jobs By State'!G69-'Jobs By State'!G68</f>
        <v>-1645</v>
      </c>
      <c r="H69">
        <f>'Jobs By State'!H69-'Jobs By State'!H68</f>
        <v>1579</v>
      </c>
      <c r="I69">
        <f>'Jobs By State'!I69-'Jobs By State'!I68</f>
        <v>984</v>
      </c>
      <c r="J69">
        <f>'Jobs By State'!J69-'Jobs By State'!J68</f>
        <v>-438</v>
      </c>
      <c r="K69">
        <f>'Jobs By State'!K69-'Jobs By State'!K68</f>
        <v>6415</v>
      </c>
      <c r="L69">
        <f>'Jobs By State'!L69-'Jobs By State'!L68</f>
        <v>1772</v>
      </c>
      <c r="M69">
        <f>'Jobs By State'!M69-'Jobs By State'!M68</f>
        <v>2059</v>
      </c>
      <c r="N69">
        <f>'Jobs By State'!N69-'Jobs By State'!N68</f>
        <v>-37</v>
      </c>
      <c r="O69">
        <f>'Jobs By State'!O69-'Jobs By State'!O68</f>
        <v>1470</v>
      </c>
      <c r="P69">
        <f>'Jobs By State'!P69-'Jobs By State'!P68</f>
        <v>79</v>
      </c>
      <c r="Q69">
        <f>'Jobs By State'!Q69-'Jobs By State'!Q68</f>
        <v>344</v>
      </c>
      <c r="R69">
        <f>'Jobs By State'!R69-'Jobs By State'!R68</f>
        <v>-633</v>
      </c>
      <c r="S69">
        <f>'Jobs By State'!S69-'Jobs By State'!S68</f>
        <v>830</v>
      </c>
      <c r="T69">
        <f>'Jobs By State'!T69-'Jobs By State'!T68</f>
        <v>-4043</v>
      </c>
      <c r="U69">
        <f>'Jobs By State'!U69-'Jobs By State'!U68</f>
        <v>435</v>
      </c>
      <c r="V69">
        <f>'Jobs By State'!V69-'Jobs By State'!V68</f>
        <v>2459</v>
      </c>
      <c r="W69">
        <f>'Jobs By State'!W69-'Jobs By State'!W68</f>
        <v>2513</v>
      </c>
      <c r="X69">
        <f>'Jobs By State'!X69-'Jobs By State'!X68</f>
        <v>-4853</v>
      </c>
      <c r="Y69">
        <f>'Jobs By State'!Y69-'Jobs By State'!Y68</f>
        <v>1139</v>
      </c>
      <c r="Z69">
        <f>'Jobs By State'!Z69-'Jobs By State'!Z68</f>
        <v>9353</v>
      </c>
      <c r="AA69">
        <f>'Jobs By State'!AA69-'Jobs By State'!AA68</f>
        <v>-308</v>
      </c>
      <c r="AB69">
        <f>'Jobs By State'!AB69-'Jobs By State'!AB68</f>
        <v>-130</v>
      </c>
      <c r="AC69">
        <f>'Jobs By State'!AC69-'Jobs By State'!AC68</f>
        <v>627</v>
      </c>
      <c r="AD69">
        <f>'Jobs By State'!AD69-'Jobs By State'!AD68</f>
        <v>-5</v>
      </c>
      <c r="AE69">
        <f>'Jobs By State'!AE69-'Jobs By State'!AE68</f>
        <v>-133</v>
      </c>
      <c r="AF69">
        <f>'Jobs By State'!AF69-'Jobs By State'!AF68</f>
        <v>-2893</v>
      </c>
      <c r="AG69">
        <f>'Jobs By State'!AG69-'Jobs By State'!AG68</f>
        <v>-1190</v>
      </c>
      <c r="AH69">
        <f>'Jobs By State'!AH69-'Jobs By State'!AH68</f>
        <v>-11803</v>
      </c>
      <c r="AI69">
        <f>'Jobs By State'!AI69-'Jobs By State'!AI68</f>
        <v>-1804</v>
      </c>
      <c r="AJ69">
        <f>'Jobs By State'!AJ69-'Jobs By State'!AJ68</f>
        <v>636</v>
      </c>
      <c r="AK69">
        <f>'Jobs By State'!AK69-'Jobs By State'!AK68</f>
        <v>-1431</v>
      </c>
      <c r="AL69">
        <f>'Jobs By State'!AL69-'Jobs By State'!AL68</f>
        <v>3</v>
      </c>
      <c r="AM69">
        <f>'Jobs By State'!AM69-'Jobs By State'!AM68</f>
        <v>3156</v>
      </c>
      <c r="AN69">
        <f>'Jobs By State'!AN69-'Jobs By State'!AN68</f>
        <v>2202</v>
      </c>
      <c r="AO69">
        <f>'Jobs By State'!AO69-'Jobs By State'!AO68</f>
        <v>-314</v>
      </c>
      <c r="AP69">
        <f>'Jobs By State'!AP69-'Jobs By State'!AP68</f>
        <v>1140</v>
      </c>
      <c r="AQ69">
        <f>'Jobs By State'!AQ69-'Jobs By State'!AQ68</f>
        <v>27</v>
      </c>
      <c r="AR69">
        <f>'Jobs By State'!AR69-'Jobs By State'!AR68</f>
        <v>4693</v>
      </c>
      <c r="AS69">
        <f>'Jobs By State'!AS69-'Jobs By State'!AS68</f>
        <v>17367</v>
      </c>
      <c r="AT69">
        <f>'Jobs By State'!AT69-'Jobs By State'!AT68</f>
        <v>-237</v>
      </c>
      <c r="AU69">
        <f>'Jobs By State'!AU69-'Jobs By State'!AU68</f>
        <v>1</v>
      </c>
      <c r="AV69">
        <f>'Jobs By State'!AV69-'Jobs By State'!AV68</f>
        <v>3595</v>
      </c>
      <c r="AW69">
        <f>'Jobs By State'!AW69-'Jobs By State'!AW68</f>
        <v>-3989</v>
      </c>
      <c r="AX69">
        <f>'Jobs By State'!AX69-'Jobs By State'!AX68</f>
        <v>-610</v>
      </c>
      <c r="AY69">
        <f>'Jobs By State'!AY69-'Jobs By State'!AY68</f>
        <v>1331</v>
      </c>
      <c r="AZ69">
        <f>'Jobs By State'!AZ69-'Jobs By State'!AZ68</f>
        <v>602</v>
      </c>
    </row>
    <row r="70" spans="1:52" x14ac:dyDescent="0.35">
      <c r="A70" s="1">
        <v>40422</v>
      </c>
      <c r="B70">
        <f>'Jobs By State'!B70-'Jobs By State'!B69</f>
        <v>-1511</v>
      </c>
      <c r="C70">
        <f>'Jobs By State'!C70-'Jobs By State'!C69</f>
        <v>472</v>
      </c>
      <c r="D70">
        <f>'Jobs By State'!D70-'Jobs By State'!D69</f>
        <v>-4461</v>
      </c>
      <c r="E70">
        <f>'Jobs By State'!E70-'Jobs By State'!E69</f>
        <v>-386</v>
      </c>
      <c r="F70">
        <f>'Jobs By State'!F70-'Jobs By State'!F69</f>
        <v>-9917</v>
      </c>
      <c r="G70">
        <f>'Jobs By State'!G70-'Jobs By State'!G69</f>
        <v>-1468</v>
      </c>
      <c r="H70">
        <f>'Jobs By State'!H70-'Jobs By State'!H69</f>
        <v>963</v>
      </c>
      <c r="I70">
        <f>'Jobs By State'!I70-'Jobs By State'!I69</f>
        <v>836</v>
      </c>
      <c r="J70">
        <f>'Jobs By State'!J70-'Jobs By State'!J69</f>
        <v>-459</v>
      </c>
      <c r="K70">
        <f>'Jobs By State'!K70-'Jobs By State'!K69</f>
        <v>5503</v>
      </c>
      <c r="L70">
        <f>'Jobs By State'!L70-'Jobs By State'!L69</f>
        <v>1374</v>
      </c>
      <c r="M70">
        <f>'Jobs By State'!M70-'Jobs By State'!M69</f>
        <v>1929</v>
      </c>
      <c r="N70">
        <f>'Jobs By State'!N70-'Jobs By State'!N69</f>
        <v>147</v>
      </c>
      <c r="O70">
        <f>'Jobs By State'!O70-'Jobs By State'!O69</f>
        <v>1779</v>
      </c>
      <c r="P70">
        <f>'Jobs By State'!P70-'Jobs By State'!P69</f>
        <v>-462</v>
      </c>
      <c r="Q70">
        <f>'Jobs By State'!Q70-'Jobs By State'!Q69</f>
        <v>737</v>
      </c>
      <c r="R70">
        <f>'Jobs By State'!R70-'Jobs By State'!R69</f>
        <v>-633</v>
      </c>
      <c r="S70">
        <f>'Jobs By State'!S70-'Jobs By State'!S69</f>
        <v>934</v>
      </c>
      <c r="T70">
        <f>'Jobs By State'!T70-'Jobs By State'!T69</f>
        <v>-4511</v>
      </c>
      <c r="U70">
        <f>'Jobs By State'!U70-'Jobs By State'!U69</f>
        <v>665</v>
      </c>
      <c r="V70">
        <f>'Jobs By State'!V70-'Jobs By State'!V69</f>
        <v>1961</v>
      </c>
      <c r="W70">
        <f>'Jobs By State'!W70-'Jobs By State'!W69</f>
        <v>2870</v>
      </c>
      <c r="X70">
        <f>'Jobs By State'!X70-'Jobs By State'!X69</f>
        <v>-5149</v>
      </c>
      <c r="Y70">
        <f>'Jobs By State'!Y70-'Jobs By State'!Y69</f>
        <v>1466</v>
      </c>
      <c r="Z70">
        <f>'Jobs By State'!Z70-'Jobs By State'!Z69</f>
        <v>3565</v>
      </c>
      <c r="AA70">
        <f>'Jobs By State'!AA70-'Jobs By State'!AA69</f>
        <v>233</v>
      </c>
      <c r="AB70">
        <f>'Jobs By State'!AB70-'Jobs By State'!AB69</f>
        <v>-300</v>
      </c>
      <c r="AC70">
        <f>'Jobs By State'!AC70-'Jobs By State'!AC69</f>
        <v>576</v>
      </c>
      <c r="AD70">
        <f>'Jobs By State'!AD70-'Jobs By State'!AD69</f>
        <v>347</v>
      </c>
      <c r="AE70">
        <f>'Jobs By State'!AE70-'Jobs By State'!AE69</f>
        <v>-55</v>
      </c>
      <c r="AF70">
        <f>'Jobs By State'!AF70-'Jobs By State'!AF69</f>
        <v>-2229</v>
      </c>
      <c r="AG70">
        <f>'Jobs By State'!AG70-'Jobs By State'!AG69</f>
        <v>-1317</v>
      </c>
      <c r="AH70">
        <f>'Jobs By State'!AH70-'Jobs By State'!AH69</f>
        <v>-10931</v>
      </c>
      <c r="AI70">
        <f>'Jobs By State'!AI70-'Jobs By State'!AI69</f>
        <v>-2209</v>
      </c>
      <c r="AJ70">
        <f>'Jobs By State'!AJ70-'Jobs By State'!AJ69</f>
        <v>731</v>
      </c>
      <c r="AK70">
        <f>'Jobs By State'!AK70-'Jobs By State'!AK69</f>
        <v>-1207</v>
      </c>
      <c r="AL70">
        <f>'Jobs By State'!AL70-'Jobs By State'!AL69</f>
        <v>230</v>
      </c>
      <c r="AM70">
        <f>'Jobs By State'!AM70-'Jobs By State'!AM69</f>
        <v>3431</v>
      </c>
      <c r="AN70">
        <f>'Jobs By State'!AN70-'Jobs By State'!AN69</f>
        <v>2654</v>
      </c>
      <c r="AO70">
        <f>'Jobs By State'!AO70-'Jobs By State'!AO69</f>
        <v>-465</v>
      </c>
      <c r="AP70">
        <f>'Jobs By State'!AP70-'Jobs By State'!AP69</f>
        <v>615</v>
      </c>
      <c r="AQ70">
        <f>'Jobs By State'!AQ70-'Jobs By State'!AQ69</f>
        <v>-5</v>
      </c>
      <c r="AR70">
        <f>'Jobs By State'!AR70-'Jobs By State'!AR69</f>
        <v>2872</v>
      </c>
      <c r="AS70">
        <f>'Jobs By State'!AS70-'Jobs By State'!AS69</f>
        <v>18077</v>
      </c>
      <c r="AT70">
        <f>'Jobs By State'!AT70-'Jobs By State'!AT69</f>
        <v>-247</v>
      </c>
      <c r="AU70">
        <f>'Jobs By State'!AU70-'Jobs By State'!AU69</f>
        <v>77</v>
      </c>
      <c r="AV70">
        <f>'Jobs By State'!AV70-'Jobs By State'!AV69</f>
        <v>3115</v>
      </c>
      <c r="AW70">
        <f>'Jobs By State'!AW70-'Jobs By State'!AW69</f>
        <v>-4493</v>
      </c>
      <c r="AX70">
        <f>'Jobs By State'!AX70-'Jobs By State'!AX69</f>
        <v>-635</v>
      </c>
      <c r="AY70">
        <f>'Jobs By State'!AY70-'Jobs By State'!AY69</f>
        <v>1682</v>
      </c>
      <c r="AZ70">
        <f>'Jobs By State'!AZ70-'Jobs By State'!AZ69</f>
        <v>564</v>
      </c>
    </row>
    <row r="71" spans="1:52" x14ac:dyDescent="0.35">
      <c r="A71" s="1">
        <v>40452</v>
      </c>
      <c r="B71">
        <f>'Jobs By State'!B71-'Jobs By State'!B70</f>
        <v>-1436</v>
      </c>
      <c r="C71">
        <f>'Jobs By State'!C71-'Jobs By State'!C70</f>
        <v>513</v>
      </c>
      <c r="D71">
        <f>'Jobs By State'!D71-'Jobs By State'!D70</f>
        <v>-3762</v>
      </c>
      <c r="E71">
        <f>'Jobs By State'!E71-'Jobs By State'!E70</f>
        <v>-380</v>
      </c>
      <c r="F71">
        <f>'Jobs By State'!F71-'Jobs By State'!F70</f>
        <v>-4927</v>
      </c>
      <c r="G71">
        <f>'Jobs By State'!G71-'Jobs By State'!G70</f>
        <v>-760</v>
      </c>
      <c r="H71">
        <f>'Jobs By State'!H71-'Jobs By State'!H70</f>
        <v>602</v>
      </c>
      <c r="I71">
        <f>'Jobs By State'!I71-'Jobs By State'!I70</f>
        <v>854</v>
      </c>
      <c r="J71">
        <f>'Jobs By State'!J71-'Jobs By State'!J70</f>
        <v>-113</v>
      </c>
      <c r="K71">
        <f>'Jobs By State'!K71-'Jobs By State'!K70</f>
        <v>8117</v>
      </c>
      <c r="L71">
        <f>'Jobs By State'!L71-'Jobs By State'!L70</f>
        <v>2252</v>
      </c>
      <c r="M71">
        <f>'Jobs By State'!M71-'Jobs By State'!M70</f>
        <v>1963</v>
      </c>
      <c r="N71">
        <f>'Jobs By State'!N71-'Jobs By State'!N70</f>
        <v>365</v>
      </c>
      <c r="O71">
        <f>'Jobs By State'!O71-'Jobs By State'!O70</f>
        <v>2336</v>
      </c>
      <c r="P71">
        <f>'Jobs By State'!P71-'Jobs By State'!P70</f>
        <v>741</v>
      </c>
      <c r="Q71">
        <f>'Jobs By State'!Q71-'Jobs By State'!Q70</f>
        <v>1134</v>
      </c>
      <c r="R71">
        <f>'Jobs By State'!R71-'Jobs By State'!R70</f>
        <v>-339</v>
      </c>
      <c r="S71">
        <f>'Jobs By State'!S71-'Jobs By State'!S70</f>
        <v>1387</v>
      </c>
      <c r="T71">
        <f>'Jobs By State'!T71-'Jobs By State'!T70</f>
        <v>-3860</v>
      </c>
      <c r="U71">
        <f>'Jobs By State'!U71-'Jobs By State'!U70</f>
        <v>810</v>
      </c>
      <c r="V71">
        <f>'Jobs By State'!V71-'Jobs By State'!V70</f>
        <v>2367</v>
      </c>
      <c r="W71">
        <f>'Jobs By State'!W71-'Jobs By State'!W70</f>
        <v>3393</v>
      </c>
      <c r="X71">
        <f>'Jobs By State'!X71-'Jobs By State'!X70</f>
        <v>-3722</v>
      </c>
      <c r="Y71">
        <f>'Jobs By State'!Y71-'Jobs By State'!Y70</f>
        <v>2260</v>
      </c>
      <c r="Z71">
        <f>'Jobs By State'!Z71-'Jobs By State'!Z70</f>
        <v>1020</v>
      </c>
      <c r="AA71">
        <f>'Jobs By State'!AA71-'Jobs By State'!AA70</f>
        <v>1649</v>
      </c>
      <c r="AB71">
        <f>'Jobs By State'!AB71-'Jobs By State'!AB70</f>
        <v>-363</v>
      </c>
      <c r="AC71">
        <f>'Jobs By State'!AC71-'Jobs By State'!AC70</f>
        <v>628</v>
      </c>
      <c r="AD71">
        <f>'Jobs By State'!AD71-'Jobs By State'!AD70</f>
        <v>1047</v>
      </c>
      <c r="AE71">
        <f>'Jobs By State'!AE71-'Jobs By State'!AE70</f>
        <v>59</v>
      </c>
      <c r="AF71">
        <f>'Jobs By State'!AF71-'Jobs By State'!AF70</f>
        <v>-191</v>
      </c>
      <c r="AG71">
        <f>'Jobs By State'!AG71-'Jobs By State'!AG70</f>
        <v>-1056</v>
      </c>
      <c r="AH71">
        <f>'Jobs By State'!AH71-'Jobs By State'!AH70</f>
        <v>-6775</v>
      </c>
      <c r="AI71">
        <f>'Jobs By State'!AI71-'Jobs By State'!AI70</f>
        <v>-450</v>
      </c>
      <c r="AJ71">
        <f>'Jobs By State'!AJ71-'Jobs By State'!AJ70</f>
        <v>887</v>
      </c>
      <c r="AK71">
        <f>'Jobs By State'!AK71-'Jobs By State'!AK70</f>
        <v>313</v>
      </c>
      <c r="AL71">
        <f>'Jobs By State'!AL71-'Jobs By State'!AL70</f>
        <v>769</v>
      </c>
      <c r="AM71">
        <f>'Jobs By State'!AM71-'Jobs By State'!AM70</f>
        <v>3874</v>
      </c>
      <c r="AN71">
        <f>'Jobs By State'!AN71-'Jobs By State'!AN70</f>
        <v>4843</v>
      </c>
      <c r="AO71">
        <f>'Jobs By State'!AO71-'Jobs By State'!AO70</f>
        <v>-591</v>
      </c>
      <c r="AP71">
        <f>'Jobs By State'!AP71-'Jobs By State'!AP70</f>
        <v>716</v>
      </c>
      <c r="AQ71">
        <f>'Jobs By State'!AQ71-'Jobs By State'!AQ70</f>
        <v>-41</v>
      </c>
      <c r="AR71">
        <f>'Jobs By State'!AR71-'Jobs By State'!AR70</f>
        <v>2349</v>
      </c>
      <c r="AS71">
        <f>'Jobs By State'!AS71-'Jobs By State'!AS70</f>
        <v>20187</v>
      </c>
      <c r="AT71">
        <f>'Jobs By State'!AT71-'Jobs By State'!AT70</f>
        <v>-21</v>
      </c>
      <c r="AU71">
        <f>'Jobs By State'!AU71-'Jobs By State'!AU70</f>
        <v>195</v>
      </c>
      <c r="AV71">
        <f>'Jobs By State'!AV71-'Jobs By State'!AV70</f>
        <v>4684</v>
      </c>
      <c r="AW71">
        <f>'Jobs By State'!AW71-'Jobs By State'!AW70</f>
        <v>-4621</v>
      </c>
      <c r="AX71">
        <f>'Jobs By State'!AX71-'Jobs By State'!AX70</f>
        <v>-448</v>
      </c>
      <c r="AY71">
        <f>'Jobs By State'!AY71-'Jobs By State'!AY70</f>
        <v>2525</v>
      </c>
      <c r="AZ71">
        <f>'Jobs By State'!AZ71-'Jobs By State'!AZ70</f>
        <v>522</v>
      </c>
    </row>
    <row r="72" spans="1:52" x14ac:dyDescent="0.35">
      <c r="A72" s="1">
        <v>40483</v>
      </c>
      <c r="B72">
        <f>'Jobs By State'!B72-'Jobs By State'!B71</f>
        <v>-850</v>
      </c>
      <c r="C72">
        <f>'Jobs By State'!C72-'Jobs By State'!C71</f>
        <v>542</v>
      </c>
      <c r="D72">
        <f>'Jobs By State'!D72-'Jobs By State'!D71</f>
        <v>-2626</v>
      </c>
      <c r="E72">
        <f>'Jobs By State'!E72-'Jobs By State'!E71</f>
        <v>20</v>
      </c>
      <c r="F72">
        <f>'Jobs By State'!F72-'Jobs By State'!F71</f>
        <v>3044</v>
      </c>
      <c r="G72">
        <f>'Jobs By State'!G72-'Jobs By State'!G71</f>
        <v>459</v>
      </c>
      <c r="H72">
        <f>'Jobs By State'!H72-'Jobs By State'!H71</f>
        <v>511</v>
      </c>
      <c r="I72">
        <f>'Jobs By State'!I72-'Jobs By State'!I71</f>
        <v>1012</v>
      </c>
      <c r="J72">
        <f>'Jobs By State'!J72-'Jobs By State'!J71</f>
        <v>305</v>
      </c>
      <c r="K72">
        <f>'Jobs By State'!K72-'Jobs By State'!K71</f>
        <v>12146</v>
      </c>
      <c r="L72">
        <f>'Jobs By State'!L72-'Jobs By State'!L71</f>
        <v>3902</v>
      </c>
      <c r="M72">
        <f>'Jobs By State'!M72-'Jobs By State'!M71</f>
        <v>2037</v>
      </c>
      <c r="N72">
        <f>'Jobs By State'!N72-'Jobs By State'!N71</f>
        <v>577</v>
      </c>
      <c r="O72">
        <f>'Jobs By State'!O72-'Jobs By State'!O71</f>
        <v>2014</v>
      </c>
      <c r="P72">
        <f>'Jobs By State'!P72-'Jobs By State'!P71</f>
        <v>2896</v>
      </c>
      <c r="Q72">
        <f>'Jobs By State'!Q72-'Jobs By State'!Q71</f>
        <v>1162</v>
      </c>
      <c r="R72">
        <f>'Jobs By State'!R72-'Jobs By State'!R71</f>
        <v>76</v>
      </c>
      <c r="S72">
        <f>'Jobs By State'!S72-'Jobs By State'!S71</f>
        <v>1924</v>
      </c>
      <c r="T72">
        <f>'Jobs By State'!T72-'Jobs By State'!T71</f>
        <v>-2669</v>
      </c>
      <c r="U72">
        <f>'Jobs By State'!U72-'Jobs By State'!U71</f>
        <v>819</v>
      </c>
      <c r="V72">
        <f>'Jobs By State'!V72-'Jobs By State'!V71</f>
        <v>2879</v>
      </c>
      <c r="W72">
        <f>'Jobs By State'!W72-'Jobs By State'!W71</f>
        <v>3720</v>
      </c>
      <c r="X72">
        <f>'Jobs By State'!X72-'Jobs By State'!X71</f>
        <v>-1599</v>
      </c>
      <c r="Y72">
        <f>'Jobs By State'!Y72-'Jobs By State'!Y71</f>
        <v>3185</v>
      </c>
      <c r="Z72">
        <f>'Jobs By State'!Z72-'Jobs By State'!Z71</f>
        <v>219</v>
      </c>
      <c r="AA72">
        <f>'Jobs By State'!AA72-'Jobs By State'!AA71</f>
        <v>3391</v>
      </c>
      <c r="AB72">
        <f>'Jobs By State'!AB72-'Jobs By State'!AB71</f>
        <v>-293</v>
      </c>
      <c r="AC72">
        <f>'Jobs By State'!AC72-'Jobs By State'!AC71</f>
        <v>795</v>
      </c>
      <c r="AD72">
        <f>'Jobs By State'!AD72-'Jobs By State'!AD71</f>
        <v>1908</v>
      </c>
      <c r="AE72">
        <f>'Jobs By State'!AE72-'Jobs By State'!AE71</f>
        <v>206</v>
      </c>
      <c r="AF72">
        <f>'Jobs By State'!AF72-'Jobs By State'!AF71</f>
        <v>2070</v>
      </c>
      <c r="AG72">
        <f>'Jobs By State'!AG72-'Jobs By State'!AG71</f>
        <v>-500</v>
      </c>
      <c r="AH72">
        <f>'Jobs By State'!AH72-'Jobs By State'!AH71</f>
        <v>-1928</v>
      </c>
      <c r="AI72">
        <f>'Jobs By State'!AI72-'Jobs By State'!AI71</f>
        <v>2124</v>
      </c>
      <c r="AJ72">
        <f>'Jobs By State'!AJ72-'Jobs By State'!AJ71</f>
        <v>1003</v>
      </c>
      <c r="AK72">
        <f>'Jobs By State'!AK72-'Jobs By State'!AK71</f>
        <v>2093</v>
      </c>
      <c r="AL72">
        <f>'Jobs By State'!AL72-'Jobs By State'!AL71</f>
        <v>1443</v>
      </c>
      <c r="AM72">
        <f>'Jobs By State'!AM72-'Jobs By State'!AM71</f>
        <v>4286</v>
      </c>
      <c r="AN72">
        <f>'Jobs By State'!AN72-'Jobs By State'!AN71</f>
        <v>7061</v>
      </c>
      <c r="AO72">
        <f>'Jobs By State'!AO72-'Jobs By State'!AO71</f>
        <v>-637</v>
      </c>
      <c r="AP72">
        <f>'Jobs By State'!AP72-'Jobs By State'!AP71</f>
        <v>1276</v>
      </c>
      <c r="AQ72">
        <f>'Jobs By State'!AQ72-'Jobs By State'!AQ71</f>
        <v>-76</v>
      </c>
      <c r="AR72">
        <f>'Jobs By State'!AR72-'Jobs By State'!AR71</f>
        <v>3012</v>
      </c>
      <c r="AS72">
        <f>'Jobs By State'!AS72-'Jobs By State'!AS71</f>
        <v>22297</v>
      </c>
      <c r="AT72">
        <f>'Jobs By State'!AT72-'Jobs By State'!AT71</f>
        <v>356</v>
      </c>
      <c r="AU72">
        <f>'Jobs By State'!AU72-'Jobs By State'!AU71</f>
        <v>279</v>
      </c>
      <c r="AV72">
        <f>'Jobs By State'!AV72-'Jobs By State'!AV71</f>
        <v>6819</v>
      </c>
      <c r="AW72">
        <f>'Jobs By State'!AW72-'Jobs By State'!AW71</f>
        <v>-4696</v>
      </c>
      <c r="AX72">
        <f>'Jobs By State'!AX72-'Jobs By State'!AX71</f>
        <v>-155</v>
      </c>
      <c r="AY72">
        <f>'Jobs By State'!AY72-'Jobs By State'!AY71</f>
        <v>3317</v>
      </c>
      <c r="AZ72">
        <f>'Jobs By State'!AZ72-'Jobs By State'!AZ71</f>
        <v>463</v>
      </c>
    </row>
    <row r="73" spans="1:52" x14ac:dyDescent="0.35">
      <c r="A73" s="1">
        <v>40513</v>
      </c>
      <c r="B73">
        <f>'Jobs By State'!B73-'Jobs By State'!B72</f>
        <v>-282</v>
      </c>
      <c r="C73">
        <f>'Jobs By State'!C73-'Jobs By State'!C72</f>
        <v>524</v>
      </c>
      <c r="D73">
        <f>'Jobs By State'!D73-'Jobs By State'!D72</f>
        <v>-1345</v>
      </c>
      <c r="E73">
        <f>'Jobs By State'!E73-'Jobs By State'!E72</f>
        <v>450</v>
      </c>
      <c r="F73">
        <f>'Jobs By State'!F73-'Jobs By State'!F72</f>
        <v>9957</v>
      </c>
      <c r="G73">
        <f>'Jobs By State'!G73-'Jobs By State'!G72</f>
        <v>1870</v>
      </c>
      <c r="H73">
        <f>'Jobs By State'!H73-'Jobs By State'!H72</f>
        <v>501</v>
      </c>
      <c r="I73">
        <f>'Jobs By State'!I73-'Jobs By State'!I72</f>
        <v>1210</v>
      </c>
      <c r="J73">
        <f>'Jobs By State'!J73-'Jobs By State'!J72</f>
        <v>480</v>
      </c>
      <c r="K73">
        <f>'Jobs By State'!K73-'Jobs By State'!K72</f>
        <v>15351</v>
      </c>
      <c r="L73">
        <f>'Jobs By State'!L73-'Jobs By State'!L72</f>
        <v>5755</v>
      </c>
      <c r="M73">
        <f>'Jobs By State'!M73-'Jobs By State'!M72</f>
        <v>1964</v>
      </c>
      <c r="N73">
        <f>'Jobs By State'!N73-'Jobs By State'!N72</f>
        <v>740</v>
      </c>
      <c r="O73">
        <f>'Jobs By State'!O73-'Jobs By State'!O72</f>
        <v>360</v>
      </c>
      <c r="P73">
        <f>'Jobs By State'!P73-'Jobs By State'!P72</f>
        <v>5125</v>
      </c>
      <c r="Q73">
        <f>'Jobs By State'!Q73-'Jobs By State'!Q72</f>
        <v>651</v>
      </c>
      <c r="R73">
        <f>'Jobs By State'!R73-'Jobs By State'!R72</f>
        <v>424</v>
      </c>
      <c r="S73">
        <f>'Jobs By State'!S73-'Jobs By State'!S72</f>
        <v>2219</v>
      </c>
      <c r="T73">
        <f>'Jobs By State'!T73-'Jobs By State'!T72</f>
        <v>-1475</v>
      </c>
      <c r="U73">
        <f>'Jobs By State'!U73-'Jobs By State'!U72</f>
        <v>663</v>
      </c>
      <c r="V73">
        <f>'Jobs By State'!V73-'Jobs By State'!V72</f>
        <v>3066</v>
      </c>
      <c r="W73">
        <f>'Jobs By State'!W73-'Jobs By State'!W72</f>
        <v>3451</v>
      </c>
      <c r="X73">
        <f>'Jobs By State'!X73-'Jobs By State'!X72</f>
        <v>-42</v>
      </c>
      <c r="Y73">
        <f>'Jobs By State'!Y73-'Jobs By State'!Y72</f>
        <v>3962</v>
      </c>
      <c r="Z73">
        <f>'Jobs By State'!Z73-'Jobs By State'!Z72</f>
        <v>184</v>
      </c>
      <c r="AA73">
        <f>'Jobs By State'!AA73-'Jobs By State'!AA72</f>
        <v>4790</v>
      </c>
      <c r="AB73">
        <f>'Jobs By State'!AB73-'Jobs By State'!AB72</f>
        <v>-100</v>
      </c>
      <c r="AC73">
        <f>'Jobs By State'!AC73-'Jobs By State'!AC72</f>
        <v>1005</v>
      </c>
      <c r="AD73">
        <f>'Jobs By State'!AD73-'Jobs By State'!AD72</f>
        <v>2608</v>
      </c>
      <c r="AE73">
        <f>'Jobs By State'!AE73-'Jobs By State'!AE72</f>
        <v>316</v>
      </c>
      <c r="AF73">
        <f>'Jobs By State'!AF73-'Jobs By State'!AF72</f>
        <v>3462</v>
      </c>
      <c r="AG73">
        <f>'Jobs By State'!AG73-'Jobs By State'!AG72</f>
        <v>105</v>
      </c>
      <c r="AH73">
        <f>'Jobs By State'!AH73-'Jobs By State'!AH72</f>
        <v>1184</v>
      </c>
      <c r="AI73">
        <f>'Jobs By State'!AI73-'Jobs By State'!AI72</f>
        <v>4232</v>
      </c>
      <c r="AJ73">
        <f>'Jobs By State'!AJ73-'Jobs By State'!AJ72</f>
        <v>1024</v>
      </c>
      <c r="AK73">
        <f>'Jobs By State'!AK73-'Jobs By State'!AK72</f>
        <v>2985</v>
      </c>
      <c r="AL73">
        <f>'Jobs By State'!AL73-'Jobs By State'!AL72</f>
        <v>1958</v>
      </c>
      <c r="AM73">
        <f>'Jobs By State'!AM73-'Jobs By State'!AM72</f>
        <v>4385</v>
      </c>
      <c r="AN73">
        <f>'Jobs By State'!AN73-'Jobs By State'!AN72</f>
        <v>7941</v>
      </c>
      <c r="AO73">
        <f>'Jobs By State'!AO73-'Jobs By State'!AO72</f>
        <v>-588</v>
      </c>
      <c r="AP73">
        <f>'Jobs By State'!AP73-'Jobs By State'!AP72</f>
        <v>1898</v>
      </c>
      <c r="AQ73">
        <f>'Jobs By State'!AQ73-'Jobs By State'!AQ72</f>
        <v>-114</v>
      </c>
      <c r="AR73">
        <f>'Jobs By State'!AR73-'Jobs By State'!AR72</f>
        <v>4239</v>
      </c>
      <c r="AS73">
        <f>'Jobs By State'!AS73-'Jobs By State'!AS72</f>
        <v>23353</v>
      </c>
      <c r="AT73">
        <f>'Jobs By State'!AT73-'Jobs By State'!AT72</f>
        <v>689</v>
      </c>
      <c r="AU73">
        <f>'Jobs By State'!AU73-'Jobs By State'!AU72</f>
        <v>284</v>
      </c>
      <c r="AV73">
        <f>'Jobs By State'!AV73-'Jobs By State'!AV72</f>
        <v>8115</v>
      </c>
      <c r="AW73">
        <f>'Jobs By State'!AW73-'Jobs By State'!AW72</f>
        <v>-4667</v>
      </c>
      <c r="AX73">
        <f>'Jobs By State'!AX73-'Jobs By State'!AX72</f>
        <v>93</v>
      </c>
      <c r="AY73">
        <f>'Jobs By State'!AY73-'Jobs By State'!AY72</f>
        <v>3592</v>
      </c>
      <c r="AZ73">
        <f>'Jobs By State'!AZ73-'Jobs By State'!AZ72</f>
        <v>379</v>
      </c>
    </row>
    <row r="74" spans="1:52" x14ac:dyDescent="0.35">
      <c r="A74" s="1">
        <v>40544</v>
      </c>
      <c r="B74">
        <f>'Jobs By State'!B74-'Jobs By State'!B73</f>
        <v>-115</v>
      </c>
      <c r="C74">
        <f>'Jobs By State'!C74-'Jobs By State'!C73</f>
        <v>468</v>
      </c>
      <c r="D74">
        <f>'Jobs By State'!D74-'Jobs By State'!D73</f>
        <v>-209</v>
      </c>
      <c r="E74">
        <f>'Jobs By State'!E74-'Jobs By State'!E73</f>
        <v>352</v>
      </c>
      <c r="F74">
        <f>'Jobs By State'!F74-'Jobs By State'!F73</f>
        <v>14536</v>
      </c>
      <c r="G74">
        <f>'Jobs By State'!G74-'Jobs By State'!G73</f>
        <v>3221</v>
      </c>
      <c r="H74">
        <f>'Jobs By State'!H74-'Jobs By State'!H73</f>
        <v>407</v>
      </c>
      <c r="I74">
        <f>'Jobs By State'!I74-'Jobs By State'!I73</f>
        <v>1331</v>
      </c>
      <c r="J74">
        <f>'Jobs By State'!J74-'Jobs By State'!J73</f>
        <v>317</v>
      </c>
      <c r="K74">
        <f>'Jobs By State'!K74-'Jobs By State'!K73</f>
        <v>17176</v>
      </c>
      <c r="L74">
        <f>'Jobs By State'!L74-'Jobs By State'!L73</f>
        <v>7571</v>
      </c>
      <c r="M74">
        <f>'Jobs By State'!M74-'Jobs By State'!M73</f>
        <v>1666</v>
      </c>
      <c r="N74">
        <f>'Jobs By State'!N74-'Jobs By State'!N73</f>
        <v>840</v>
      </c>
      <c r="O74">
        <f>'Jobs By State'!O74-'Jobs By State'!O73</f>
        <v>-1439</v>
      </c>
      <c r="P74">
        <f>'Jobs By State'!P74-'Jobs By State'!P73</f>
        <v>6972</v>
      </c>
      <c r="Q74">
        <f>'Jobs By State'!Q74-'Jobs By State'!Q73</f>
        <v>-257</v>
      </c>
      <c r="R74">
        <f>'Jobs By State'!R74-'Jobs By State'!R73</f>
        <v>521</v>
      </c>
      <c r="S74">
        <f>'Jobs By State'!S74-'Jobs By State'!S73</f>
        <v>2178</v>
      </c>
      <c r="T74">
        <f>'Jobs By State'!T74-'Jobs By State'!T73</f>
        <v>-662</v>
      </c>
      <c r="U74">
        <f>'Jobs By State'!U74-'Jobs By State'!U73</f>
        <v>408</v>
      </c>
      <c r="V74">
        <f>'Jobs By State'!V74-'Jobs By State'!V73</f>
        <v>2873</v>
      </c>
      <c r="W74">
        <f>'Jobs By State'!W74-'Jobs By State'!W73</f>
        <v>2494</v>
      </c>
      <c r="X74">
        <f>'Jobs By State'!X74-'Jobs By State'!X73</f>
        <v>693</v>
      </c>
      <c r="Y74">
        <f>'Jobs By State'!Y74-'Jobs By State'!Y73</f>
        <v>4519</v>
      </c>
      <c r="Z74">
        <f>'Jobs By State'!Z74-'Jobs By State'!Z73</f>
        <v>340</v>
      </c>
      <c r="AA74">
        <f>'Jobs By State'!AA74-'Jobs By State'!AA73</f>
        <v>5459</v>
      </c>
      <c r="AB74">
        <f>'Jobs By State'!AB74-'Jobs By State'!AB73</f>
        <v>138</v>
      </c>
      <c r="AC74">
        <f>'Jobs By State'!AC74-'Jobs By State'!AC73</f>
        <v>1180</v>
      </c>
      <c r="AD74">
        <f>'Jobs By State'!AD74-'Jobs By State'!AD73</f>
        <v>2927</v>
      </c>
      <c r="AE74">
        <f>'Jobs By State'!AE74-'Jobs By State'!AE73</f>
        <v>308</v>
      </c>
      <c r="AF74">
        <f>'Jobs By State'!AF74-'Jobs By State'!AF73</f>
        <v>3795</v>
      </c>
      <c r="AG74">
        <f>'Jobs By State'!AG74-'Jobs By State'!AG73</f>
        <v>587</v>
      </c>
      <c r="AH74">
        <f>'Jobs By State'!AH74-'Jobs By State'!AH73</f>
        <v>2105</v>
      </c>
      <c r="AI74">
        <f>'Jobs By State'!AI74-'Jobs By State'!AI73</f>
        <v>5620</v>
      </c>
      <c r="AJ74">
        <f>'Jobs By State'!AJ74-'Jobs By State'!AJ73</f>
        <v>971</v>
      </c>
      <c r="AK74">
        <f>'Jobs By State'!AK74-'Jobs By State'!AK73</f>
        <v>2754</v>
      </c>
      <c r="AL74">
        <f>'Jobs By State'!AL74-'Jobs By State'!AL73</f>
        <v>2222</v>
      </c>
      <c r="AM74">
        <f>'Jobs By State'!AM74-'Jobs By State'!AM73</f>
        <v>4082</v>
      </c>
      <c r="AN74">
        <f>'Jobs By State'!AN74-'Jobs By State'!AN73</f>
        <v>7498</v>
      </c>
      <c r="AO74">
        <f>'Jobs By State'!AO74-'Jobs By State'!AO73</f>
        <v>-472</v>
      </c>
      <c r="AP74">
        <f>'Jobs By State'!AP74-'Jobs By State'!AP73</f>
        <v>2417</v>
      </c>
      <c r="AQ74">
        <f>'Jobs By State'!AQ74-'Jobs By State'!AQ73</f>
        <v>-99</v>
      </c>
      <c r="AR74">
        <f>'Jobs By State'!AR74-'Jobs By State'!AR73</f>
        <v>5415</v>
      </c>
      <c r="AS74">
        <f>'Jobs By State'!AS74-'Jobs By State'!AS73</f>
        <v>23424</v>
      </c>
      <c r="AT74">
        <f>'Jobs By State'!AT74-'Jobs By State'!AT73</f>
        <v>891</v>
      </c>
      <c r="AU74">
        <f>'Jobs By State'!AU74-'Jobs By State'!AU73</f>
        <v>244</v>
      </c>
      <c r="AV74">
        <f>'Jobs By State'!AV74-'Jobs By State'!AV73</f>
        <v>8502</v>
      </c>
      <c r="AW74">
        <f>'Jobs By State'!AW74-'Jobs By State'!AW73</f>
        <v>-4244</v>
      </c>
      <c r="AX74">
        <f>'Jobs By State'!AX74-'Jobs By State'!AX73</f>
        <v>254</v>
      </c>
      <c r="AY74">
        <f>'Jobs By State'!AY74-'Jobs By State'!AY73</f>
        <v>3367</v>
      </c>
      <c r="AZ74">
        <f>'Jobs By State'!AZ74-'Jobs By State'!AZ73</f>
        <v>302</v>
      </c>
    </row>
    <row r="75" spans="1:52" x14ac:dyDescent="0.35">
      <c r="A75" s="1">
        <v>40575</v>
      </c>
      <c r="B75">
        <f>'Jobs By State'!B75-'Jobs By State'!B74</f>
        <v>-438</v>
      </c>
      <c r="C75">
        <f>'Jobs By State'!C75-'Jobs By State'!C74</f>
        <v>386</v>
      </c>
      <c r="D75">
        <f>'Jobs By State'!D75-'Jobs By State'!D74</f>
        <v>84</v>
      </c>
      <c r="E75">
        <f>'Jobs By State'!E75-'Jobs By State'!E74</f>
        <v>-185</v>
      </c>
      <c r="F75">
        <f>'Jobs By State'!F75-'Jobs By State'!F74</f>
        <v>15359</v>
      </c>
      <c r="G75">
        <f>'Jobs By State'!G75-'Jobs By State'!G74</f>
        <v>3934</v>
      </c>
      <c r="H75">
        <f>'Jobs By State'!H75-'Jobs By State'!H74</f>
        <v>167</v>
      </c>
      <c r="I75">
        <f>'Jobs By State'!I75-'Jobs By State'!I74</f>
        <v>1298</v>
      </c>
      <c r="J75">
        <f>'Jobs By State'!J75-'Jobs By State'!J74</f>
        <v>-83</v>
      </c>
      <c r="K75">
        <f>'Jobs By State'!K75-'Jobs By State'!K74</f>
        <v>16035</v>
      </c>
      <c r="L75">
        <f>'Jobs By State'!L75-'Jobs By State'!L74</f>
        <v>8511</v>
      </c>
      <c r="M75">
        <f>'Jobs By State'!M75-'Jobs By State'!M74</f>
        <v>1178</v>
      </c>
      <c r="N75">
        <f>'Jobs By State'!N75-'Jobs By State'!N74</f>
        <v>911</v>
      </c>
      <c r="O75">
        <f>'Jobs By State'!O75-'Jobs By State'!O74</f>
        <v>-3216</v>
      </c>
      <c r="P75">
        <f>'Jobs By State'!P75-'Jobs By State'!P74</f>
        <v>7398</v>
      </c>
      <c r="Q75">
        <f>'Jobs By State'!Q75-'Jobs By State'!Q74</f>
        <v>-1295</v>
      </c>
      <c r="R75">
        <f>'Jobs By State'!R75-'Jobs By State'!R74</f>
        <v>358</v>
      </c>
      <c r="S75">
        <f>'Jobs By State'!S75-'Jobs By State'!S74</f>
        <v>1640</v>
      </c>
      <c r="T75">
        <f>'Jobs By State'!T75-'Jobs By State'!T74</f>
        <v>-477</v>
      </c>
      <c r="U75">
        <f>'Jobs By State'!U75-'Jobs By State'!U74</f>
        <v>232</v>
      </c>
      <c r="V75">
        <f>'Jobs By State'!V75-'Jobs By State'!V74</f>
        <v>2301</v>
      </c>
      <c r="W75">
        <f>'Jobs By State'!W75-'Jobs By State'!W74</f>
        <v>1011</v>
      </c>
      <c r="X75">
        <f>'Jobs By State'!X75-'Jobs By State'!X74</f>
        <v>128</v>
      </c>
      <c r="Y75">
        <f>'Jobs By State'!Y75-'Jobs By State'!Y74</f>
        <v>4444</v>
      </c>
      <c r="Z75">
        <f>'Jobs By State'!Z75-'Jobs By State'!Z74</f>
        <v>301</v>
      </c>
      <c r="AA75">
        <f>'Jobs By State'!AA75-'Jobs By State'!AA74</f>
        <v>5244</v>
      </c>
      <c r="AB75">
        <f>'Jobs By State'!AB75-'Jobs By State'!AB74</f>
        <v>312</v>
      </c>
      <c r="AC75">
        <f>'Jobs By State'!AC75-'Jobs By State'!AC74</f>
        <v>1247</v>
      </c>
      <c r="AD75">
        <f>'Jobs By State'!AD75-'Jobs By State'!AD74</f>
        <v>2800</v>
      </c>
      <c r="AE75">
        <f>'Jobs By State'!AE75-'Jobs By State'!AE74</f>
        <v>215</v>
      </c>
      <c r="AF75">
        <f>'Jobs By State'!AF75-'Jobs By State'!AF74</f>
        <v>3038</v>
      </c>
      <c r="AG75">
        <f>'Jobs By State'!AG75-'Jobs By State'!AG74</f>
        <v>830</v>
      </c>
      <c r="AH75">
        <f>'Jobs By State'!AH75-'Jobs By State'!AH74</f>
        <v>275</v>
      </c>
      <c r="AI75">
        <f>'Jobs By State'!AI75-'Jobs By State'!AI74</f>
        <v>5540</v>
      </c>
      <c r="AJ75">
        <f>'Jobs By State'!AJ75-'Jobs By State'!AJ74</f>
        <v>872</v>
      </c>
      <c r="AK75">
        <f>'Jobs By State'!AK75-'Jobs By State'!AK74</f>
        <v>1288</v>
      </c>
      <c r="AL75">
        <f>'Jobs By State'!AL75-'Jobs By State'!AL74</f>
        <v>2107</v>
      </c>
      <c r="AM75">
        <f>'Jobs By State'!AM75-'Jobs By State'!AM74</f>
        <v>3245</v>
      </c>
      <c r="AN75">
        <f>'Jobs By State'!AN75-'Jobs By State'!AN74</f>
        <v>5597</v>
      </c>
      <c r="AO75">
        <f>'Jobs By State'!AO75-'Jobs By State'!AO74</f>
        <v>-347</v>
      </c>
      <c r="AP75">
        <f>'Jobs By State'!AP75-'Jobs By State'!AP74</f>
        <v>2643</v>
      </c>
      <c r="AQ75">
        <f>'Jobs By State'!AQ75-'Jobs By State'!AQ74</f>
        <v>-42</v>
      </c>
      <c r="AR75">
        <f>'Jobs By State'!AR75-'Jobs By State'!AR74</f>
        <v>5502</v>
      </c>
      <c r="AS75">
        <f>'Jobs By State'!AS75-'Jobs By State'!AS74</f>
        <v>21847</v>
      </c>
      <c r="AT75">
        <f>'Jobs By State'!AT75-'Jobs By State'!AT74</f>
        <v>966</v>
      </c>
      <c r="AU75">
        <f>'Jobs By State'!AU75-'Jobs By State'!AU74</f>
        <v>136</v>
      </c>
      <c r="AV75">
        <f>'Jobs By State'!AV75-'Jobs By State'!AV74</f>
        <v>7422</v>
      </c>
      <c r="AW75">
        <f>'Jobs By State'!AW75-'Jobs By State'!AW74</f>
        <v>-3582</v>
      </c>
      <c r="AX75">
        <f>'Jobs By State'!AX75-'Jobs By State'!AX74</f>
        <v>262</v>
      </c>
      <c r="AY75">
        <f>'Jobs By State'!AY75-'Jobs By State'!AY74</f>
        <v>2525</v>
      </c>
      <c r="AZ75">
        <f>'Jobs By State'!AZ75-'Jobs By State'!AZ74</f>
        <v>278</v>
      </c>
    </row>
    <row r="76" spans="1:52" x14ac:dyDescent="0.35">
      <c r="A76" s="1">
        <v>40603</v>
      </c>
      <c r="B76">
        <f>'Jobs By State'!B76-'Jobs By State'!B75</f>
        <v>-1019</v>
      </c>
      <c r="C76">
        <f>'Jobs By State'!C76-'Jobs By State'!C75</f>
        <v>307</v>
      </c>
      <c r="D76">
        <f>'Jobs By State'!D76-'Jobs By State'!D75</f>
        <v>-474</v>
      </c>
      <c r="E76">
        <f>'Jobs By State'!E76-'Jobs By State'!E75</f>
        <v>-679</v>
      </c>
      <c r="F76">
        <f>'Jobs By State'!F76-'Jobs By State'!F75</f>
        <v>13241</v>
      </c>
      <c r="G76">
        <f>'Jobs By State'!G76-'Jobs By State'!G75</f>
        <v>3890</v>
      </c>
      <c r="H76">
        <f>'Jobs By State'!H76-'Jobs By State'!H75</f>
        <v>-169</v>
      </c>
      <c r="I76">
        <f>'Jobs By State'!I76-'Jobs By State'!I75</f>
        <v>1107</v>
      </c>
      <c r="J76">
        <f>'Jobs By State'!J76-'Jobs By State'!J75</f>
        <v>-483</v>
      </c>
      <c r="K76">
        <f>'Jobs By State'!K76-'Jobs By State'!K75</f>
        <v>12434</v>
      </c>
      <c r="L76">
        <f>'Jobs By State'!L76-'Jobs By State'!L75</f>
        <v>8325</v>
      </c>
      <c r="M76">
        <f>'Jobs By State'!M76-'Jobs By State'!M75</f>
        <v>560</v>
      </c>
      <c r="N76">
        <f>'Jobs By State'!N76-'Jobs By State'!N75</f>
        <v>917</v>
      </c>
      <c r="O76">
        <f>'Jobs By State'!O76-'Jobs By State'!O75</f>
        <v>-4422</v>
      </c>
      <c r="P76">
        <f>'Jobs By State'!P76-'Jobs By State'!P75</f>
        <v>6019</v>
      </c>
      <c r="Q76">
        <f>'Jobs By State'!Q76-'Jobs By State'!Q75</f>
        <v>-2147</v>
      </c>
      <c r="R76">
        <f>'Jobs By State'!R76-'Jobs By State'!R75</f>
        <v>121</v>
      </c>
      <c r="S76">
        <f>'Jobs By State'!S76-'Jobs By State'!S75</f>
        <v>814</v>
      </c>
      <c r="T76">
        <f>'Jobs By State'!T76-'Jobs By State'!T75</f>
        <v>-685</v>
      </c>
      <c r="U76">
        <f>'Jobs By State'!U76-'Jobs By State'!U75</f>
        <v>208</v>
      </c>
      <c r="V76">
        <f>'Jobs By State'!V76-'Jobs By State'!V75</f>
        <v>1521</v>
      </c>
      <c r="W76">
        <f>'Jobs By State'!W76-'Jobs By State'!W75</f>
        <v>-267</v>
      </c>
      <c r="X76">
        <f>'Jobs By State'!X76-'Jobs By State'!X75</f>
        <v>-982</v>
      </c>
      <c r="Y76">
        <f>'Jobs By State'!Y76-'Jobs By State'!Y75</f>
        <v>3845</v>
      </c>
      <c r="Z76">
        <f>'Jobs By State'!Z76-'Jobs By State'!Z75</f>
        <v>28</v>
      </c>
      <c r="AA76">
        <f>'Jobs By State'!AA76-'Jobs By State'!AA75</f>
        <v>4212</v>
      </c>
      <c r="AB76">
        <f>'Jobs By State'!AB76-'Jobs By State'!AB75</f>
        <v>367</v>
      </c>
      <c r="AC76">
        <f>'Jobs By State'!AC76-'Jobs By State'!AC75</f>
        <v>1223</v>
      </c>
      <c r="AD76">
        <f>'Jobs By State'!AD76-'Jobs By State'!AD75</f>
        <v>2309</v>
      </c>
      <c r="AE76">
        <f>'Jobs By State'!AE76-'Jobs By State'!AE75</f>
        <v>49</v>
      </c>
      <c r="AF76">
        <f>'Jobs By State'!AF76-'Jobs By State'!AF75</f>
        <v>1796</v>
      </c>
      <c r="AG76">
        <f>'Jobs By State'!AG76-'Jobs By State'!AG75</f>
        <v>817</v>
      </c>
      <c r="AH76">
        <f>'Jobs By State'!AH76-'Jobs By State'!AH75</f>
        <v>-2934</v>
      </c>
      <c r="AI76">
        <f>'Jobs By State'!AI76-'Jobs By State'!AI75</f>
        <v>4087</v>
      </c>
      <c r="AJ76">
        <f>'Jobs By State'!AJ76-'Jobs By State'!AJ75</f>
        <v>781</v>
      </c>
      <c r="AK76">
        <f>'Jobs By State'!AK76-'Jobs By State'!AK75</f>
        <v>-529</v>
      </c>
      <c r="AL76">
        <f>'Jobs By State'!AL76-'Jobs By State'!AL75</f>
        <v>1732</v>
      </c>
      <c r="AM76">
        <f>'Jobs By State'!AM76-'Jobs By State'!AM75</f>
        <v>2034</v>
      </c>
      <c r="AN76">
        <f>'Jobs By State'!AN76-'Jobs By State'!AN75</f>
        <v>2787</v>
      </c>
      <c r="AO76">
        <f>'Jobs By State'!AO76-'Jobs By State'!AO75</f>
        <v>-308</v>
      </c>
      <c r="AP76">
        <f>'Jobs By State'!AP76-'Jobs By State'!AP75</f>
        <v>2488</v>
      </c>
      <c r="AQ76">
        <f>'Jobs By State'!AQ76-'Jobs By State'!AQ75</f>
        <v>40</v>
      </c>
      <c r="AR76">
        <f>'Jobs By State'!AR76-'Jobs By State'!AR75</f>
        <v>4298</v>
      </c>
      <c r="AS76">
        <f>'Jobs By State'!AS76-'Jobs By State'!AS75</f>
        <v>19580</v>
      </c>
      <c r="AT76">
        <f>'Jobs By State'!AT76-'Jobs By State'!AT75</f>
        <v>998</v>
      </c>
      <c r="AU76">
        <f>'Jobs By State'!AU76-'Jobs By State'!AU75</f>
        <v>-21</v>
      </c>
      <c r="AV76">
        <f>'Jobs By State'!AV76-'Jobs By State'!AV75</f>
        <v>5205</v>
      </c>
      <c r="AW76">
        <f>'Jobs By State'!AW76-'Jobs By State'!AW75</f>
        <v>-2650</v>
      </c>
      <c r="AX76">
        <f>'Jobs By State'!AX76-'Jobs By State'!AX75</f>
        <v>134</v>
      </c>
      <c r="AY76">
        <f>'Jobs By State'!AY76-'Jobs By State'!AY75</f>
        <v>1431</v>
      </c>
      <c r="AZ76">
        <f>'Jobs By State'!AZ76-'Jobs By State'!AZ75</f>
        <v>314</v>
      </c>
    </row>
    <row r="77" spans="1:52" x14ac:dyDescent="0.35">
      <c r="A77" s="1">
        <v>40634</v>
      </c>
      <c r="B77">
        <f>'Jobs By State'!B77-'Jobs By State'!B76</f>
        <v>-1342</v>
      </c>
      <c r="C77">
        <f>'Jobs By State'!C77-'Jobs By State'!C76</f>
        <v>292</v>
      </c>
      <c r="D77">
        <f>'Jobs By State'!D77-'Jobs By State'!D76</f>
        <v>-1423</v>
      </c>
      <c r="E77">
        <f>'Jobs By State'!E77-'Jobs By State'!E76</f>
        <v>-914</v>
      </c>
      <c r="F77">
        <f>'Jobs By State'!F77-'Jobs By State'!F76</f>
        <v>11317</v>
      </c>
      <c r="G77">
        <f>'Jobs By State'!G77-'Jobs By State'!G76</f>
        <v>3468</v>
      </c>
      <c r="H77">
        <f>'Jobs By State'!H77-'Jobs By State'!H76</f>
        <v>-349</v>
      </c>
      <c r="I77">
        <f>'Jobs By State'!I77-'Jobs By State'!I76</f>
        <v>844</v>
      </c>
      <c r="J77">
        <f>'Jobs By State'!J77-'Jobs By State'!J76</f>
        <v>-633</v>
      </c>
      <c r="K77">
        <f>'Jobs By State'!K77-'Jobs By State'!K76</f>
        <v>8193</v>
      </c>
      <c r="L77">
        <f>'Jobs By State'!L77-'Jobs By State'!L76</f>
        <v>7378</v>
      </c>
      <c r="M77">
        <f>'Jobs By State'!M77-'Jobs By State'!M76</f>
        <v>-43</v>
      </c>
      <c r="N77">
        <f>'Jobs By State'!N77-'Jobs By State'!N76</f>
        <v>951</v>
      </c>
      <c r="O77">
        <f>'Jobs By State'!O77-'Jobs By State'!O76</f>
        <v>-4966</v>
      </c>
      <c r="P77">
        <f>'Jobs By State'!P77-'Jobs By State'!P76</f>
        <v>3965</v>
      </c>
      <c r="Q77">
        <f>'Jobs By State'!Q77-'Jobs By State'!Q76</f>
        <v>-2595</v>
      </c>
      <c r="R77">
        <f>'Jobs By State'!R77-'Jobs By State'!R76</f>
        <v>14</v>
      </c>
      <c r="S77">
        <f>'Jobs By State'!S77-'Jobs By State'!S76</f>
        <v>81</v>
      </c>
      <c r="T77">
        <f>'Jobs By State'!T77-'Jobs By State'!T76</f>
        <v>-858</v>
      </c>
      <c r="U77">
        <f>'Jobs By State'!U77-'Jobs By State'!U76</f>
        <v>312</v>
      </c>
      <c r="V77">
        <f>'Jobs By State'!V77-'Jobs By State'!V76</f>
        <v>762</v>
      </c>
      <c r="W77">
        <f>'Jobs By State'!W77-'Jobs By State'!W76</f>
        <v>-558</v>
      </c>
      <c r="X77">
        <f>'Jobs By State'!X77-'Jobs By State'!X76</f>
        <v>-1626</v>
      </c>
      <c r="Y77">
        <f>'Jobs By State'!Y77-'Jobs By State'!Y76</f>
        <v>3387</v>
      </c>
      <c r="Z77">
        <f>'Jobs By State'!Z77-'Jobs By State'!Z76</f>
        <v>-328</v>
      </c>
      <c r="AA77">
        <f>'Jobs By State'!AA77-'Jobs By State'!AA76</f>
        <v>2837</v>
      </c>
      <c r="AB77">
        <f>'Jobs By State'!AB77-'Jobs By State'!AB76</f>
        <v>392</v>
      </c>
      <c r="AC77">
        <f>'Jobs By State'!AC77-'Jobs By State'!AC76</f>
        <v>1169</v>
      </c>
      <c r="AD77">
        <f>'Jobs By State'!AD77-'Jobs By State'!AD76</f>
        <v>1762</v>
      </c>
      <c r="AE77">
        <f>'Jobs By State'!AE77-'Jobs By State'!AE76</f>
        <v>-94</v>
      </c>
      <c r="AF77">
        <f>'Jobs By State'!AF77-'Jobs By State'!AF76</f>
        <v>970</v>
      </c>
      <c r="AG77">
        <f>'Jobs By State'!AG77-'Jobs By State'!AG76</f>
        <v>753</v>
      </c>
      <c r="AH77">
        <f>'Jobs By State'!AH77-'Jobs By State'!AH76</f>
        <v>-5570</v>
      </c>
      <c r="AI77">
        <f>'Jobs By State'!AI77-'Jobs By State'!AI76</f>
        <v>1957</v>
      </c>
      <c r="AJ77">
        <f>'Jobs By State'!AJ77-'Jobs By State'!AJ76</f>
        <v>770</v>
      </c>
      <c r="AK77">
        <f>'Jobs By State'!AK77-'Jobs By State'!AK76</f>
        <v>-1558</v>
      </c>
      <c r="AL77">
        <f>'Jobs By State'!AL77-'Jobs By State'!AL76</f>
        <v>1473</v>
      </c>
      <c r="AM77">
        <f>'Jobs By State'!AM77-'Jobs By State'!AM76</f>
        <v>742</v>
      </c>
      <c r="AN77">
        <f>'Jobs By State'!AN77-'Jobs By State'!AN76</f>
        <v>452</v>
      </c>
      <c r="AO77">
        <f>'Jobs By State'!AO77-'Jobs By State'!AO76</f>
        <v>-355</v>
      </c>
      <c r="AP77">
        <f>'Jobs By State'!AP77-'Jobs By State'!AP76</f>
        <v>2182</v>
      </c>
      <c r="AQ77">
        <f>'Jobs By State'!AQ77-'Jobs By State'!AQ76</f>
        <v>124</v>
      </c>
      <c r="AR77">
        <f>'Jobs By State'!AR77-'Jobs By State'!AR76</f>
        <v>2319</v>
      </c>
      <c r="AS77">
        <f>'Jobs By State'!AS77-'Jobs By State'!AS76</f>
        <v>18007</v>
      </c>
      <c r="AT77">
        <f>'Jobs By State'!AT77-'Jobs By State'!AT76</f>
        <v>1154</v>
      </c>
      <c r="AU77">
        <f>'Jobs By State'!AU77-'Jobs By State'!AU76</f>
        <v>-132</v>
      </c>
      <c r="AV77">
        <f>'Jobs By State'!AV77-'Jobs By State'!AV76</f>
        <v>2733</v>
      </c>
      <c r="AW77">
        <f>'Jobs By State'!AW77-'Jobs By State'!AW76</f>
        <v>-1537</v>
      </c>
      <c r="AX77">
        <f>'Jobs By State'!AX77-'Jobs By State'!AX76</f>
        <v>-30</v>
      </c>
      <c r="AY77">
        <f>'Jobs By State'!AY77-'Jobs By State'!AY76</f>
        <v>576</v>
      </c>
      <c r="AZ77">
        <f>'Jobs By State'!AZ77-'Jobs By State'!AZ76</f>
        <v>374</v>
      </c>
    </row>
    <row r="78" spans="1:52" x14ac:dyDescent="0.35">
      <c r="A78" s="1">
        <v>40664</v>
      </c>
      <c r="B78">
        <f>'Jobs By State'!B78-'Jobs By State'!B77</f>
        <v>-1196</v>
      </c>
      <c r="C78">
        <f>'Jobs By State'!C78-'Jobs By State'!C77</f>
        <v>334</v>
      </c>
      <c r="D78">
        <f>'Jobs By State'!D78-'Jobs By State'!D77</f>
        <v>-1856</v>
      </c>
      <c r="E78">
        <f>'Jobs By State'!E78-'Jobs By State'!E77</f>
        <v>-598</v>
      </c>
      <c r="F78">
        <f>'Jobs By State'!F78-'Jobs By State'!F77</f>
        <v>13332</v>
      </c>
      <c r="G78">
        <f>'Jobs By State'!G78-'Jobs By State'!G77</f>
        <v>3395</v>
      </c>
      <c r="H78">
        <f>'Jobs By State'!H78-'Jobs By State'!H77</f>
        <v>-174</v>
      </c>
      <c r="I78">
        <f>'Jobs By State'!I78-'Jobs By State'!I77</f>
        <v>619</v>
      </c>
      <c r="J78">
        <f>'Jobs By State'!J78-'Jobs By State'!J77</f>
        <v>-548</v>
      </c>
      <c r="K78">
        <f>'Jobs By State'!K78-'Jobs By State'!K77</f>
        <v>6340</v>
      </c>
      <c r="L78">
        <f>'Jobs By State'!L78-'Jobs By State'!L77</f>
        <v>6506</v>
      </c>
      <c r="M78">
        <f>'Jobs By State'!M78-'Jobs By State'!M77</f>
        <v>-506</v>
      </c>
      <c r="N78">
        <f>'Jobs By State'!N78-'Jobs By State'!N77</f>
        <v>1048</v>
      </c>
      <c r="O78">
        <f>'Jobs By State'!O78-'Jobs By State'!O77</f>
        <v>-4037</v>
      </c>
      <c r="P78">
        <f>'Jobs By State'!P78-'Jobs By State'!P77</f>
        <v>2459</v>
      </c>
      <c r="Q78">
        <f>'Jobs By State'!Q78-'Jobs By State'!Q77</f>
        <v>-2605</v>
      </c>
      <c r="R78">
        <f>'Jobs By State'!R78-'Jobs By State'!R77</f>
        <v>159</v>
      </c>
      <c r="S78">
        <f>'Jobs By State'!S78-'Jobs By State'!S77</f>
        <v>-283</v>
      </c>
      <c r="T78">
        <f>'Jobs By State'!T78-'Jobs By State'!T77</f>
        <v>-629</v>
      </c>
      <c r="U78">
        <f>'Jobs By State'!U78-'Jobs By State'!U77</f>
        <v>477</v>
      </c>
      <c r="V78">
        <f>'Jobs By State'!V78-'Jobs By State'!V77</f>
        <v>420</v>
      </c>
      <c r="W78">
        <f>'Jobs By State'!W78-'Jobs By State'!W77</f>
        <v>617</v>
      </c>
      <c r="X78">
        <f>'Jobs By State'!X78-'Jobs By State'!X77</f>
        <v>-904</v>
      </c>
      <c r="Y78">
        <f>'Jobs By State'!Y78-'Jobs By State'!Y77</f>
        <v>3217</v>
      </c>
      <c r="Z78">
        <f>'Jobs By State'!Z78-'Jobs By State'!Z77</f>
        <v>-582</v>
      </c>
      <c r="AA78">
        <f>'Jobs By State'!AA78-'Jobs By State'!AA77</f>
        <v>2026</v>
      </c>
      <c r="AB78">
        <f>'Jobs By State'!AB78-'Jobs By State'!AB77</f>
        <v>446</v>
      </c>
      <c r="AC78">
        <f>'Jobs By State'!AC78-'Jobs By State'!AC77</f>
        <v>1135</v>
      </c>
      <c r="AD78">
        <f>'Jobs By State'!AD78-'Jobs By State'!AD77</f>
        <v>1488</v>
      </c>
      <c r="AE78">
        <f>'Jobs By State'!AE78-'Jobs By State'!AE77</f>
        <v>-179</v>
      </c>
      <c r="AF78">
        <f>'Jobs By State'!AF78-'Jobs By State'!AF77</f>
        <v>1404</v>
      </c>
      <c r="AG78">
        <f>'Jobs By State'!AG78-'Jobs By State'!AG77</f>
        <v>637</v>
      </c>
      <c r="AH78">
        <f>'Jobs By State'!AH78-'Jobs By State'!AH77</f>
        <v>-5561</v>
      </c>
      <c r="AI78">
        <f>'Jobs By State'!AI78-'Jobs By State'!AI77</f>
        <v>357</v>
      </c>
      <c r="AJ78">
        <f>'Jobs By State'!AJ78-'Jobs By State'!AJ77</f>
        <v>842</v>
      </c>
      <c r="AK78">
        <f>'Jobs By State'!AK78-'Jobs By State'!AK77</f>
        <v>-1380</v>
      </c>
      <c r="AL78">
        <f>'Jobs By State'!AL78-'Jobs By State'!AL77</f>
        <v>1542</v>
      </c>
      <c r="AM78">
        <f>'Jobs By State'!AM78-'Jobs By State'!AM77</f>
        <v>-296</v>
      </c>
      <c r="AN78">
        <f>'Jobs By State'!AN78-'Jobs By State'!AN77</f>
        <v>-127</v>
      </c>
      <c r="AO78">
        <f>'Jobs By State'!AO78-'Jobs By State'!AO77</f>
        <v>-440</v>
      </c>
      <c r="AP78">
        <f>'Jobs By State'!AP78-'Jobs By State'!AP77</f>
        <v>1959</v>
      </c>
      <c r="AQ78">
        <f>'Jobs By State'!AQ78-'Jobs By State'!AQ77</f>
        <v>209</v>
      </c>
      <c r="AR78">
        <f>'Jobs By State'!AR78-'Jobs By State'!AR77</f>
        <v>804</v>
      </c>
      <c r="AS78">
        <f>'Jobs By State'!AS78-'Jobs By State'!AS77</f>
        <v>18626</v>
      </c>
      <c r="AT78">
        <f>'Jobs By State'!AT78-'Jobs By State'!AT77</f>
        <v>1488</v>
      </c>
      <c r="AU78">
        <f>'Jobs By State'!AU78-'Jobs By State'!AU77</f>
        <v>-173</v>
      </c>
      <c r="AV78">
        <f>'Jobs By State'!AV78-'Jobs By State'!AV77</f>
        <v>1382</v>
      </c>
      <c r="AW78">
        <f>'Jobs By State'!AW78-'Jobs By State'!AW77</f>
        <v>-265</v>
      </c>
      <c r="AX78">
        <f>'Jobs By State'!AX78-'Jobs By State'!AX77</f>
        <v>-79</v>
      </c>
      <c r="AY78">
        <f>'Jobs By State'!AY78-'Jobs By State'!AY77</f>
        <v>427</v>
      </c>
      <c r="AZ78">
        <f>'Jobs By State'!AZ78-'Jobs By State'!AZ77</f>
        <v>435</v>
      </c>
    </row>
    <row r="79" spans="1:52" x14ac:dyDescent="0.35">
      <c r="A79" s="1">
        <v>40695</v>
      </c>
      <c r="B79">
        <f>'Jobs By State'!B79-'Jobs By State'!B78</f>
        <v>-699</v>
      </c>
      <c r="C79">
        <f>'Jobs By State'!C79-'Jobs By State'!C78</f>
        <v>403</v>
      </c>
      <c r="D79">
        <f>'Jobs By State'!D79-'Jobs By State'!D78</f>
        <v>-1190</v>
      </c>
      <c r="E79">
        <f>'Jobs By State'!E79-'Jobs By State'!E78</f>
        <v>248</v>
      </c>
      <c r="F79">
        <f>'Jobs By State'!F79-'Jobs By State'!F78</f>
        <v>20265</v>
      </c>
      <c r="G79">
        <f>'Jobs By State'!G79-'Jobs By State'!G78</f>
        <v>3997</v>
      </c>
      <c r="H79">
        <f>'Jobs By State'!H79-'Jobs By State'!H78</f>
        <v>307</v>
      </c>
      <c r="I79">
        <f>'Jobs By State'!I79-'Jobs By State'!I78</f>
        <v>521</v>
      </c>
      <c r="J79">
        <f>'Jobs By State'!J79-'Jobs By State'!J78</f>
        <v>-268</v>
      </c>
      <c r="K79">
        <f>'Jobs By State'!K79-'Jobs By State'!K78</f>
        <v>8182</v>
      </c>
      <c r="L79">
        <f>'Jobs By State'!L79-'Jobs By State'!L78</f>
        <v>6327</v>
      </c>
      <c r="M79">
        <f>'Jobs By State'!M79-'Jobs By State'!M78</f>
        <v>-795</v>
      </c>
      <c r="N79">
        <f>'Jobs By State'!N79-'Jobs By State'!N78</f>
        <v>1189</v>
      </c>
      <c r="O79">
        <f>'Jobs By State'!O79-'Jobs By State'!O78</f>
        <v>-1669</v>
      </c>
      <c r="P79">
        <f>'Jobs By State'!P79-'Jobs By State'!P78</f>
        <v>1844</v>
      </c>
      <c r="Q79">
        <f>'Jobs By State'!Q79-'Jobs By State'!Q78</f>
        <v>-2253</v>
      </c>
      <c r="R79">
        <f>'Jobs By State'!R79-'Jobs By State'!R78</f>
        <v>464</v>
      </c>
      <c r="S79">
        <f>'Jobs By State'!S79-'Jobs By State'!S78</f>
        <v>-111</v>
      </c>
      <c r="T79">
        <f>'Jobs By State'!T79-'Jobs By State'!T78</f>
        <v>145</v>
      </c>
      <c r="U79">
        <f>'Jobs By State'!U79-'Jobs By State'!U78</f>
        <v>656</v>
      </c>
      <c r="V79">
        <f>'Jobs By State'!V79-'Jobs By State'!V78</f>
        <v>654</v>
      </c>
      <c r="W79">
        <f>'Jobs By State'!W79-'Jobs By State'!W78</f>
        <v>2879</v>
      </c>
      <c r="X79">
        <f>'Jobs By State'!X79-'Jobs By State'!X78</f>
        <v>1749</v>
      </c>
      <c r="Y79">
        <f>'Jobs By State'!Y79-'Jobs By State'!Y78</f>
        <v>3168</v>
      </c>
      <c r="Z79">
        <f>'Jobs By State'!Z79-'Jobs By State'!Z78</f>
        <v>-633</v>
      </c>
      <c r="AA79">
        <f>'Jobs By State'!AA79-'Jobs By State'!AA78</f>
        <v>2125</v>
      </c>
      <c r="AB79">
        <f>'Jobs By State'!AB79-'Jobs By State'!AB78</f>
        <v>572</v>
      </c>
      <c r="AC79">
        <f>'Jobs By State'!AC79-'Jobs By State'!AC78</f>
        <v>1143</v>
      </c>
      <c r="AD79">
        <f>'Jobs By State'!AD79-'Jobs By State'!AD78</f>
        <v>1556</v>
      </c>
      <c r="AE79">
        <f>'Jobs By State'!AE79-'Jobs By State'!AE78</f>
        <v>-161</v>
      </c>
      <c r="AF79">
        <f>'Jobs By State'!AF79-'Jobs By State'!AF78</f>
        <v>3045</v>
      </c>
      <c r="AG79">
        <f>'Jobs By State'!AG79-'Jobs By State'!AG78</f>
        <v>385</v>
      </c>
      <c r="AH79">
        <f>'Jobs By State'!AH79-'Jobs By State'!AH78</f>
        <v>-2327</v>
      </c>
      <c r="AI79">
        <f>'Jobs By State'!AI79-'Jobs By State'!AI78</f>
        <v>18</v>
      </c>
      <c r="AJ79">
        <f>'Jobs By State'!AJ79-'Jobs By State'!AJ78</f>
        <v>947</v>
      </c>
      <c r="AK79">
        <f>'Jobs By State'!AK79-'Jobs By State'!AK78</f>
        <v>-68</v>
      </c>
      <c r="AL79">
        <f>'Jobs By State'!AL79-'Jobs By State'!AL78</f>
        <v>1882</v>
      </c>
      <c r="AM79">
        <f>'Jobs By State'!AM79-'Jobs By State'!AM78</f>
        <v>-869</v>
      </c>
      <c r="AN79">
        <f>'Jobs By State'!AN79-'Jobs By State'!AN78</f>
        <v>1293</v>
      </c>
      <c r="AO79">
        <f>'Jobs By State'!AO79-'Jobs By State'!AO78</f>
        <v>-535</v>
      </c>
      <c r="AP79">
        <f>'Jobs By State'!AP79-'Jobs By State'!AP78</f>
        <v>1851</v>
      </c>
      <c r="AQ79">
        <f>'Jobs By State'!AQ79-'Jobs By State'!AQ78</f>
        <v>248</v>
      </c>
      <c r="AR79">
        <f>'Jobs By State'!AR79-'Jobs By State'!AR78</f>
        <v>552</v>
      </c>
      <c r="AS79">
        <f>'Jobs By State'!AS79-'Jobs By State'!AS78</f>
        <v>21571</v>
      </c>
      <c r="AT79">
        <f>'Jobs By State'!AT79-'Jobs By State'!AT78</f>
        <v>1911</v>
      </c>
      <c r="AU79">
        <f>'Jobs By State'!AU79-'Jobs By State'!AU78</f>
        <v>-160</v>
      </c>
      <c r="AV79">
        <f>'Jobs By State'!AV79-'Jobs By State'!AV78</f>
        <v>1838</v>
      </c>
      <c r="AW79">
        <f>'Jobs By State'!AW79-'Jobs By State'!AW78</f>
        <v>1057</v>
      </c>
      <c r="AX79">
        <f>'Jobs By State'!AX79-'Jobs By State'!AX78</f>
        <v>77</v>
      </c>
      <c r="AY79">
        <f>'Jobs By State'!AY79-'Jobs By State'!AY78</f>
        <v>1001</v>
      </c>
      <c r="AZ79">
        <f>'Jobs By State'!AZ79-'Jobs By State'!AZ78</f>
        <v>476</v>
      </c>
    </row>
    <row r="80" spans="1:52" x14ac:dyDescent="0.35">
      <c r="A80" s="1">
        <v>40725</v>
      </c>
      <c r="B80">
        <f>'Jobs By State'!B80-'Jobs By State'!B79</f>
        <v>-25</v>
      </c>
      <c r="C80">
        <f>'Jobs By State'!C80-'Jobs By State'!C79</f>
        <v>437</v>
      </c>
      <c r="D80">
        <f>'Jobs By State'!D80-'Jobs By State'!D79</f>
        <v>475</v>
      </c>
      <c r="E80">
        <f>'Jobs By State'!E80-'Jobs By State'!E79</f>
        <v>1363</v>
      </c>
      <c r="F80">
        <f>'Jobs By State'!F80-'Jobs By State'!F79</f>
        <v>29840</v>
      </c>
      <c r="G80">
        <f>'Jobs By State'!G80-'Jobs By State'!G79</f>
        <v>5117</v>
      </c>
      <c r="H80">
        <f>'Jobs By State'!H80-'Jobs By State'!H79</f>
        <v>921</v>
      </c>
      <c r="I80">
        <f>'Jobs By State'!I80-'Jobs By State'!I79</f>
        <v>566</v>
      </c>
      <c r="J80">
        <f>'Jobs By State'!J80-'Jobs By State'!J79</f>
        <v>102</v>
      </c>
      <c r="K80">
        <f>'Jobs By State'!K80-'Jobs By State'!K79</f>
        <v>13164</v>
      </c>
      <c r="L80">
        <f>'Jobs By State'!L80-'Jobs By State'!L79</f>
        <v>7012</v>
      </c>
      <c r="M80">
        <f>'Jobs By State'!M80-'Jobs By State'!M79</f>
        <v>-914</v>
      </c>
      <c r="N80">
        <f>'Jobs By State'!N80-'Jobs By State'!N79</f>
        <v>1421</v>
      </c>
      <c r="O80">
        <f>'Jobs By State'!O80-'Jobs By State'!O79</f>
        <v>1663</v>
      </c>
      <c r="P80">
        <f>'Jobs By State'!P80-'Jobs By State'!P79</f>
        <v>2195</v>
      </c>
      <c r="Q80">
        <f>'Jobs By State'!Q80-'Jobs By State'!Q79</f>
        <v>-1671</v>
      </c>
      <c r="R80">
        <f>'Jobs By State'!R80-'Jobs By State'!R79</f>
        <v>708</v>
      </c>
      <c r="S80">
        <f>'Jobs By State'!S80-'Jobs By State'!S79</f>
        <v>464</v>
      </c>
      <c r="T80">
        <f>'Jobs By State'!T80-'Jobs By State'!T79</f>
        <v>1143</v>
      </c>
      <c r="U80">
        <f>'Jobs By State'!U80-'Jobs By State'!U79</f>
        <v>792</v>
      </c>
      <c r="V80">
        <f>'Jobs By State'!V80-'Jobs By State'!V79</f>
        <v>1374</v>
      </c>
      <c r="W80">
        <f>'Jobs By State'!W80-'Jobs By State'!W79</f>
        <v>5356</v>
      </c>
      <c r="X80">
        <f>'Jobs By State'!X80-'Jobs By State'!X79</f>
        <v>5624</v>
      </c>
      <c r="Y80">
        <f>'Jobs By State'!Y80-'Jobs By State'!Y79</f>
        <v>3224</v>
      </c>
      <c r="Z80">
        <f>'Jobs By State'!Z80-'Jobs By State'!Z79</f>
        <v>-528</v>
      </c>
      <c r="AA80">
        <f>'Jobs By State'!AA80-'Jobs By State'!AA79</f>
        <v>2908</v>
      </c>
      <c r="AB80">
        <f>'Jobs By State'!AB80-'Jobs By State'!AB79</f>
        <v>754</v>
      </c>
      <c r="AC80">
        <f>'Jobs By State'!AC80-'Jobs By State'!AC79</f>
        <v>1198</v>
      </c>
      <c r="AD80">
        <f>'Jobs By State'!AD80-'Jobs By State'!AD79</f>
        <v>1895</v>
      </c>
      <c r="AE80">
        <f>'Jobs By State'!AE80-'Jobs By State'!AE79</f>
        <v>-32</v>
      </c>
      <c r="AF80">
        <f>'Jobs By State'!AF80-'Jobs By State'!AF79</f>
        <v>5037</v>
      </c>
      <c r="AG80">
        <f>'Jobs By State'!AG80-'Jobs By State'!AG79</f>
        <v>31</v>
      </c>
      <c r="AH80">
        <f>'Jobs By State'!AH80-'Jobs By State'!AH79</f>
        <v>2570</v>
      </c>
      <c r="AI80">
        <f>'Jobs By State'!AI80-'Jobs By State'!AI79</f>
        <v>1276</v>
      </c>
      <c r="AJ80">
        <f>'Jobs By State'!AJ80-'Jobs By State'!AJ79</f>
        <v>1045</v>
      </c>
      <c r="AK80">
        <f>'Jobs By State'!AK80-'Jobs By State'!AK79</f>
        <v>1861</v>
      </c>
      <c r="AL80">
        <f>'Jobs By State'!AL80-'Jobs By State'!AL79</f>
        <v>2451</v>
      </c>
      <c r="AM80">
        <f>'Jobs By State'!AM80-'Jobs By State'!AM79</f>
        <v>-850</v>
      </c>
      <c r="AN80">
        <f>'Jobs By State'!AN80-'Jobs By State'!AN79</f>
        <v>4102</v>
      </c>
      <c r="AO80">
        <f>'Jobs By State'!AO80-'Jobs By State'!AO79</f>
        <v>-615</v>
      </c>
      <c r="AP80">
        <f>'Jobs By State'!AP80-'Jobs By State'!AP79</f>
        <v>1870</v>
      </c>
      <c r="AQ80">
        <f>'Jobs By State'!AQ80-'Jobs By State'!AQ79</f>
        <v>278</v>
      </c>
      <c r="AR80">
        <f>'Jobs By State'!AR80-'Jobs By State'!AR79</f>
        <v>1602</v>
      </c>
      <c r="AS80">
        <f>'Jobs By State'!AS80-'Jobs By State'!AS79</f>
        <v>25802</v>
      </c>
      <c r="AT80">
        <f>'Jobs By State'!AT80-'Jobs By State'!AT79</f>
        <v>2340</v>
      </c>
      <c r="AU80">
        <f>'Jobs By State'!AU80-'Jobs By State'!AU79</f>
        <v>-87</v>
      </c>
      <c r="AV80">
        <f>'Jobs By State'!AV80-'Jobs By State'!AV79</f>
        <v>3706</v>
      </c>
      <c r="AW80">
        <f>'Jobs By State'!AW80-'Jobs By State'!AW79</f>
        <v>2239</v>
      </c>
      <c r="AX80">
        <f>'Jobs By State'!AX80-'Jobs By State'!AX79</f>
        <v>417</v>
      </c>
      <c r="AY80">
        <f>'Jobs By State'!AY80-'Jobs By State'!AY79</f>
        <v>2033</v>
      </c>
      <c r="AZ80">
        <f>'Jobs By State'!AZ80-'Jobs By State'!AZ79</f>
        <v>498</v>
      </c>
    </row>
    <row r="81" spans="1:52" x14ac:dyDescent="0.35">
      <c r="A81" s="1">
        <v>40756</v>
      </c>
      <c r="B81">
        <f>'Jobs By State'!B81-'Jobs By State'!B80</f>
        <v>538</v>
      </c>
      <c r="C81">
        <f>'Jobs By State'!C81-'Jobs By State'!C80</f>
        <v>391</v>
      </c>
      <c r="D81">
        <f>'Jobs By State'!D81-'Jobs By State'!D80</f>
        <v>2354</v>
      </c>
      <c r="E81">
        <f>'Jobs By State'!E81-'Jobs By State'!E80</f>
        <v>2298</v>
      </c>
      <c r="F81">
        <f>'Jobs By State'!F81-'Jobs By State'!F80</f>
        <v>37156</v>
      </c>
      <c r="G81">
        <f>'Jobs By State'!G81-'Jobs By State'!G80</f>
        <v>5996</v>
      </c>
      <c r="H81">
        <f>'Jobs By State'!H81-'Jobs By State'!H80</f>
        <v>1348</v>
      </c>
      <c r="I81">
        <f>'Jobs By State'!I81-'Jobs By State'!I80</f>
        <v>685</v>
      </c>
      <c r="J81">
        <f>'Jobs By State'!J81-'Jobs By State'!J80</f>
        <v>419</v>
      </c>
      <c r="K81">
        <f>'Jobs By State'!K81-'Jobs By State'!K80</f>
        <v>18404</v>
      </c>
      <c r="L81">
        <f>'Jobs By State'!L81-'Jobs By State'!L80</f>
        <v>7995</v>
      </c>
      <c r="M81">
        <f>'Jobs By State'!M81-'Jobs By State'!M80</f>
        <v>-964</v>
      </c>
      <c r="N81">
        <f>'Jobs By State'!N81-'Jobs By State'!N80</f>
        <v>1635</v>
      </c>
      <c r="O81">
        <f>'Jobs By State'!O81-'Jobs By State'!O80</f>
        <v>4741</v>
      </c>
      <c r="P81">
        <f>'Jobs By State'!P81-'Jobs By State'!P80</f>
        <v>3032</v>
      </c>
      <c r="Q81">
        <f>'Jobs By State'!Q81-'Jobs By State'!Q80</f>
        <v>-1063</v>
      </c>
      <c r="R81">
        <f>'Jobs By State'!R81-'Jobs By State'!R80</f>
        <v>691</v>
      </c>
      <c r="S81">
        <f>'Jobs By State'!S81-'Jobs By State'!S80</f>
        <v>1067</v>
      </c>
      <c r="T81">
        <f>'Jobs By State'!T81-'Jobs By State'!T80</f>
        <v>1735</v>
      </c>
      <c r="U81">
        <f>'Jobs By State'!U81-'Jobs By State'!U80</f>
        <v>833</v>
      </c>
      <c r="V81">
        <f>'Jobs By State'!V81-'Jobs By State'!V80</f>
        <v>2222</v>
      </c>
      <c r="W81">
        <f>'Jobs By State'!W81-'Jobs By State'!W80</f>
        <v>6959</v>
      </c>
      <c r="X81">
        <f>'Jobs By State'!X81-'Jobs By State'!X80</f>
        <v>9078</v>
      </c>
      <c r="Y81">
        <f>'Jobs By State'!Y81-'Jobs By State'!Y80</f>
        <v>3236</v>
      </c>
      <c r="Z81">
        <f>'Jobs By State'!Z81-'Jobs By State'!Z80</f>
        <v>-444</v>
      </c>
      <c r="AA81">
        <f>'Jobs By State'!AA81-'Jobs By State'!AA80</f>
        <v>3633</v>
      </c>
      <c r="AB81">
        <f>'Jobs By State'!AB81-'Jobs By State'!AB80</f>
        <v>938</v>
      </c>
      <c r="AC81">
        <f>'Jobs By State'!AC81-'Jobs By State'!AC80</f>
        <v>1305</v>
      </c>
      <c r="AD81">
        <f>'Jobs By State'!AD81-'Jobs By State'!AD80</f>
        <v>2299</v>
      </c>
      <c r="AE81">
        <f>'Jobs By State'!AE81-'Jobs By State'!AE80</f>
        <v>195</v>
      </c>
      <c r="AF81">
        <f>'Jobs By State'!AF81-'Jobs By State'!AF80</f>
        <v>6169</v>
      </c>
      <c r="AG81">
        <f>'Jobs By State'!AG81-'Jobs By State'!AG80</f>
        <v>-336</v>
      </c>
      <c r="AH81">
        <f>'Jobs By State'!AH81-'Jobs By State'!AH80</f>
        <v>6416</v>
      </c>
      <c r="AI81">
        <f>'Jobs By State'!AI81-'Jobs By State'!AI80</f>
        <v>3486</v>
      </c>
      <c r="AJ81">
        <f>'Jobs By State'!AJ81-'Jobs By State'!AJ80</f>
        <v>1107</v>
      </c>
      <c r="AK81">
        <f>'Jobs By State'!AK81-'Jobs By State'!AK80</f>
        <v>3491</v>
      </c>
      <c r="AL81">
        <f>'Jobs By State'!AL81-'Jobs By State'!AL80</f>
        <v>3010</v>
      </c>
      <c r="AM81">
        <f>'Jobs By State'!AM81-'Jobs By State'!AM80</f>
        <v>-527</v>
      </c>
      <c r="AN81">
        <f>'Jobs By State'!AN81-'Jobs By State'!AN80</f>
        <v>6720</v>
      </c>
      <c r="AO81">
        <f>'Jobs By State'!AO81-'Jobs By State'!AO80</f>
        <v>-634</v>
      </c>
      <c r="AP81">
        <f>'Jobs By State'!AP81-'Jobs By State'!AP80</f>
        <v>2007</v>
      </c>
      <c r="AQ81">
        <f>'Jobs By State'!AQ81-'Jobs By State'!AQ80</f>
        <v>322</v>
      </c>
      <c r="AR81">
        <f>'Jobs By State'!AR81-'Jobs By State'!AR80</f>
        <v>2948</v>
      </c>
      <c r="AS81">
        <f>'Jobs By State'!AS81-'Jobs By State'!AS80</f>
        <v>29220</v>
      </c>
      <c r="AT81">
        <f>'Jobs By State'!AT81-'Jobs By State'!AT80</f>
        <v>2681</v>
      </c>
      <c r="AU81">
        <f>'Jobs By State'!AU81-'Jobs By State'!AU80</f>
        <v>-6</v>
      </c>
      <c r="AV81">
        <f>'Jobs By State'!AV81-'Jobs By State'!AV80</f>
        <v>5503</v>
      </c>
      <c r="AW81">
        <f>'Jobs By State'!AW81-'Jobs By State'!AW80</f>
        <v>3247</v>
      </c>
      <c r="AX81">
        <f>'Jobs By State'!AX81-'Jobs By State'!AX80</f>
        <v>791</v>
      </c>
      <c r="AY81">
        <f>'Jobs By State'!AY81-'Jobs By State'!AY80</f>
        <v>2909</v>
      </c>
      <c r="AZ81">
        <f>'Jobs By State'!AZ81-'Jobs By State'!AZ80</f>
        <v>476</v>
      </c>
    </row>
    <row r="82" spans="1:52" x14ac:dyDescent="0.35">
      <c r="A82" s="1">
        <v>40787</v>
      </c>
      <c r="B82">
        <f>'Jobs By State'!B82-'Jobs By State'!B81</f>
        <v>801</v>
      </c>
      <c r="C82">
        <f>'Jobs By State'!C82-'Jobs By State'!C81</f>
        <v>271</v>
      </c>
      <c r="D82">
        <f>'Jobs By State'!D82-'Jobs By State'!D81</f>
        <v>3865</v>
      </c>
      <c r="E82">
        <f>'Jobs By State'!E82-'Jobs By State'!E81</f>
        <v>2802</v>
      </c>
      <c r="F82">
        <f>'Jobs By State'!F82-'Jobs By State'!F81</f>
        <v>39824</v>
      </c>
      <c r="G82">
        <f>'Jobs By State'!G82-'Jobs By State'!G81</f>
        <v>6135</v>
      </c>
      <c r="H82">
        <f>'Jobs By State'!H82-'Jobs By State'!H81</f>
        <v>1428</v>
      </c>
      <c r="I82">
        <f>'Jobs By State'!I82-'Jobs By State'!I81</f>
        <v>782</v>
      </c>
      <c r="J82">
        <f>'Jobs By State'!J82-'Jobs By State'!J81</f>
        <v>610</v>
      </c>
      <c r="K82">
        <f>'Jobs By State'!K82-'Jobs By State'!K81</f>
        <v>22354</v>
      </c>
      <c r="L82">
        <f>'Jobs By State'!L82-'Jobs By State'!L81</f>
        <v>8884</v>
      </c>
      <c r="M82">
        <f>'Jobs By State'!M82-'Jobs By State'!M81</f>
        <v>-1023</v>
      </c>
      <c r="N82">
        <f>'Jobs By State'!N82-'Jobs By State'!N81</f>
        <v>1700</v>
      </c>
      <c r="O82">
        <f>'Jobs By State'!O82-'Jobs By State'!O81</f>
        <v>7297</v>
      </c>
      <c r="P82">
        <f>'Jobs By State'!P82-'Jobs By State'!P81</f>
        <v>4141</v>
      </c>
      <c r="Q82">
        <f>'Jobs By State'!Q82-'Jobs By State'!Q81</f>
        <v>-534</v>
      </c>
      <c r="R82">
        <f>'Jobs By State'!R82-'Jobs By State'!R81</f>
        <v>460</v>
      </c>
      <c r="S82">
        <f>'Jobs By State'!S82-'Jobs By State'!S81</f>
        <v>1558</v>
      </c>
      <c r="T82">
        <f>'Jobs By State'!T82-'Jobs By State'!T81</f>
        <v>1750</v>
      </c>
      <c r="U82">
        <f>'Jobs By State'!U82-'Jobs By State'!U81</f>
        <v>781</v>
      </c>
      <c r="V82">
        <f>'Jobs By State'!V82-'Jobs By State'!V81</f>
        <v>3014</v>
      </c>
      <c r="W82">
        <f>'Jobs By State'!W82-'Jobs By State'!W81</f>
        <v>7177</v>
      </c>
      <c r="X82">
        <f>'Jobs By State'!X82-'Jobs By State'!X81</f>
        <v>10960</v>
      </c>
      <c r="Y82">
        <f>'Jobs By State'!Y82-'Jobs By State'!Y81</f>
        <v>2975</v>
      </c>
      <c r="Z82">
        <f>'Jobs By State'!Z82-'Jobs By State'!Z81</f>
        <v>-337</v>
      </c>
      <c r="AA82">
        <f>'Jobs By State'!AA82-'Jobs By State'!AA81</f>
        <v>3836</v>
      </c>
      <c r="AB82">
        <f>'Jobs By State'!AB82-'Jobs By State'!AB81</f>
        <v>1048</v>
      </c>
      <c r="AC82">
        <f>'Jobs By State'!AC82-'Jobs By State'!AC81</f>
        <v>1443</v>
      </c>
      <c r="AD82">
        <f>'Jobs By State'!AD82-'Jobs By State'!AD81</f>
        <v>2595</v>
      </c>
      <c r="AE82">
        <f>'Jobs By State'!AE82-'Jobs By State'!AE81</f>
        <v>416</v>
      </c>
      <c r="AF82">
        <f>'Jobs By State'!AF82-'Jobs By State'!AF81</f>
        <v>6141</v>
      </c>
      <c r="AG82">
        <f>'Jobs By State'!AG82-'Jobs By State'!AG81</f>
        <v>-569</v>
      </c>
      <c r="AH82">
        <f>'Jobs By State'!AH82-'Jobs By State'!AH81</f>
        <v>8319</v>
      </c>
      <c r="AI82">
        <f>'Jobs By State'!AI82-'Jobs By State'!AI81</f>
        <v>6181</v>
      </c>
      <c r="AJ82">
        <f>'Jobs By State'!AJ82-'Jobs By State'!AJ81</f>
        <v>1106</v>
      </c>
      <c r="AK82">
        <f>'Jobs By State'!AK82-'Jobs By State'!AK81</f>
        <v>4547</v>
      </c>
      <c r="AL82">
        <f>'Jobs By State'!AL82-'Jobs By State'!AL81</f>
        <v>3570</v>
      </c>
      <c r="AM82">
        <f>'Jobs By State'!AM82-'Jobs By State'!AM81</f>
        <v>-218</v>
      </c>
      <c r="AN82">
        <f>'Jobs By State'!AN82-'Jobs By State'!AN81</f>
        <v>8509</v>
      </c>
      <c r="AO82">
        <f>'Jobs By State'!AO82-'Jobs By State'!AO81</f>
        <v>-543</v>
      </c>
      <c r="AP82">
        <f>'Jobs By State'!AP82-'Jobs By State'!AP81</f>
        <v>2376</v>
      </c>
      <c r="AQ82">
        <f>'Jobs By State'!AQ82-'Jobs By State'!AQ81</f>
        <v>353</v>
      </c>
      <c r="AR82">
        <f>'Jobs By State'!AR82-'Jobs By State'!AR81</f>
        <v>3654</v>
      </c>
      <c r="AS82">
        <f>'Jobs By State'!AS82-'Jobs By State'!AS81</f>
        <v>30654</v>
      </c>
      <c r="AT82">
        <f>'Jobs By State'!AT82-'Jobs By State'!AT81</f>
        <v>2906</v>
      </c>
      <c r="AU82">
        <f>'Jobs By State'!AU82-'Jobs By State'!AU81</f>
        <v>26</v>
      </c>
      <c r="AV82">
        <f>'Jobs By State'!AV82-'Jobs By State'!AV81</f>
        <v>6485</v>
      </c>
      <c r="AW82">
        <f>'Jobs By State'!AW82-'Jobs By State'!AW81</f>
        <v>4343</v>
      </c>
      <c r="AX82">
        <f>'Jobs By State'!AX82-'Jobs By State'!AX81</f>
        <v>1092</v>
      </c>
      <c r="AY82">
        <f>'Jobs By State'!AY82-'Jobs By State'!AY81</f>
        <v>3217</v>
      </c>
      <c r="AZ82">
        <f>'Jobs By State'!AZ82-'Jobs By State'!AZ81</f>
        <v>416</v>
      </c>
    </row>
    <row r="83" spans="1:52" x14ac:dyDescent="0.35">
      <c r="A83" s="1">
        <v>40817</v>
      </c>
      <c r="B83">
        <f>'Jobs By State'!B83-'Jobs By State'!B82</f>
        <v>726</v>
      </c>
      <c r="C83">
        <f>'Jobs By State'!C83-'Jobs By State'!C82</f>
        <v>139</v>
      </c>
      <c r="D83">
        <f>'Jobs By State'!D83-'Jobs By State'!D82</f>
        <v>4614</v>
      </c>
      <c r="E83">
        <f>'Jobs By State'!E83-'Jobs By State'!E82</f>
        <v>2810</v>
      </c>
      <c r="F83">
        <f>'Jobs By State'!F83-'Jobs By State'!F82</f>
        <v>37851</v>
      </c>
      <c r="G83">
        <f>'Jobs By State'!G83-'Jobs By State'!G82</f>
        <v>5311</v>
      </c>
      <c r="H83">
        <f>'Jobs By State'!H83-'Jobs By State'!H82</f>
        <v>1210</v>
      </c>
      <c r="I83">
        <f>'Jobs By State'!I83-'Jobs By State'!I82</f>
        <v>801</v>
      </c>
      <c r="J83">
        <f>'Jobs By State'!J83-'Jobs By State'!J82</f>
        <v>765</v>
      </c>
      <c r="K83">
        <f>'Jobs By State'!K83-'Jobs By State'!K82</f>
        <v>24130</v>
      </c>
      <c r="L83">
        <f>'Jobs By State'!L83-'Jobs By State'!L82</f>
        <v>9109</v>
      </c>
      <c r="M83">
        <f>'Jobs By State'!M83-'Jobs By State'!M82</f>
        <v>-1126</v>
      </c>
      <c r="N83">
        <f>'Jobs By State'!N83-'Jobs By State'!N82</f>
        <v>1630</v>
      </c>
      <c r="O83">
        <f>'Jobs By State'!O83-'Jobs By State'!O82</f>
        <v>8961</v>
      </c>
      <c r="P83">
        <f>'Jobs By State'!P83-'Jobs By State'!P82</f>
        <v>5312</v>
      </c>
      <c r="Q83">
        <f>'Jobs By State'!Q83-'Jobs By State'!Q82</f>
        <v>-137</v>
      </c>
      <c r="R83">
        <f>'Jobs By State'!R83-'Jobs By State'!R82</f>
        <v>177</v>
      </c>
      <c r="S83">
        <f>'Jobs By State'!S83-'Jobs By State'!S82</f>
        <v>1861</v>
      </c>
      <c r="T83">
        <f>'Jobs By State'!T83-'Jobs By State'!T82</f>
        <v>1341</v>
      </c>
      <c r="U83">
        <f>'Jobs By State'!U83-'Jobs By State'!U82</f>
        <v>656</v>
      </c>
      <c r="V83">
        <f>'Jobs By State'!V83-'Jobs By State'!V82</f>
        <v>3624</v>
      </c>
      <c r="W83">
        <f>'Jobs By State'!W83-'Jobs By State'!W82</f>
        <v>6187</v>
      </c>
      <c r="X83">
        <f>'Jobs By State'!X83-'Jobs By State'!X82</f>
        <v>11088</v>
      </c>
      <c r="Y83">
        <f>'Jobs By State'!Y83-'Jobs By State'!Y82</f>
        <v>2577</v>
      </c>
      <c r="Z83">
        <f>'Jobs By State'!Z83-'Jobs By State'!Z82</f>
        <v>-201</v>
      </c>
      <c r="AA83">
        <f>'Jobs By State'!AA83-'Jobs By State'!AA82</f>
        <v>3374</v>
      </c>
      <c r="AB83">
        <f>'Jobs By State'!AB83-'Jobs By State'!AB82</f>
        <v>1040</v>
      </c>
      <c r="AC83">
        <f>'Jobs By State'!AC83-'Jobs By State'!AC82</f>
        <v>1574</v>
      </c>
      <c r="AD83">
        <f>'Jobs By State'!AD83-'Jobs By State'!AD82</f>
        <v>2737</v>
      </c>
      <c r="AE83">
        <f>'Jobs By State'!AE83-'Jobs By State'!AE82</f>
        <v>552</v>
      </c>
      <c r="AF83">
        <f>'Jobs By State'!AF83-'Jobs By State'!AF82</f>
        <v>5310</v>
      </c>
      <c r="AG83">
        <f>'Jobs By State'!AG83-'Jobs By State'!AG82</f>
        <v>-525</v>
      </c>
      <c r="AH83">
        <f>'Jobs By State'!AH83-'Jobs By State'!AH82</f>
        <v>9077</v>
      </c>
      <c r="AI83">
        <f>'Jobs By State'!AI83-'Jobs By State'!AI82</f>
        <v>8599</v>
      </c>
      <c r="AJ83">
        <f>'Jobs By State'!AJ83-'Jobs By State'!AJ82</f>
        <v>1034</v>
      </c>
      <c r="AK83">
        <f>'Jobs By State'!AK83-'Jobs By State'!AK82</f>
        <v>5313</v>
      </c>
      <c r="AL83">
        <f>'Jobs By State'!AL83-'Jobs By State'!AL82</f>
        <v>4068</v>
      </c>
      <c r="AM83">
        <f>'Jobs By State'!AM83-'Jobs By State'!AM82</f>
        <v>-111</v>
      </c>
      <c r="AN83">
        <f>'Jobs By State'!AN83-'Jobs By State'!AN82</f>
        <v>9867</v>
      </c>
      <c r="AO83">
        <f>'Jobs By State'!AO83-'Jobs By State'!AO82</f>
        <v>-337</v>
      </c>
      <c r="AP83">
        <f>'Jobs By State'!AP83-'Jobs By State'!AP82</f>
        <v>2873</v>
      </c>
      <c r="AQ83">
        <f>'Jobs By State'!AQ83-'Jobs By State'!AQ82</f>
        <v>352</v>
      </c>
      <c r="AR83">
        <f>'Jobs By State'!AR83-'Jobs By State'!AR82</f>
        <v>3282</v>
      </c>
      <c r="AS83">
        <f>'Jobs By State'!AS83-'Jobs By State'!AS82</f>
        <v>30026</v>
      </c>
      <c r="AT83">
        <f>'Jobs By State'!AT83-'Jobs By State'!AT82</f>
        <v>3032</v>
      </c>
      <c r="AU83">
        <f>'Jobs By State'!AU83-'Jobs By State'!AU82</f>
        <v>19</v>
      </c>
      <c r="AV83">
        <f>'Jobs By State'!AV83-'Jobs By State'!AV82</f>
        <v>6415</v>
      </c>
      <c r="AW83">
        <f>'Jobs By State'!AW83-'Jobs By State'!AW82</f>
        <v>5522</v>
      </c>
      <c r="AX83">
        <f>'Jobs By State'!AX83-'Jobs By State'!AX82</f>
        <v>1247</v>
      </c>
      <c r="AY83">
        <f>'Jobs By State'!AY83-'Jobs By State'!AY82</f>
        <v>3020</v>
      </c>
      <c r="AZ83">
        <f>'Jobs By State'!AZ83-'Jobs By State'!AZ82</f>
        <v>332</v>
      </c>
    </row>
    <row r="84" spans="1:52" x14ac:dyDescent="0.35">
      <c r="A84" s="1">
        <v>40848</v>
      </c>
      <c r="B84">
        <f>'Jobs By State'!B84-'Jobs By State'!B83</f>
        <v>506</v>
      </c>
      <c r="C84">
        <f>'Jobs By State'!C84-'Jobs By State'!C83</f>
        <v>33</v>
      </c>
      <c r="D84">
        <f>'Jobs By State'!D84-'Jobs By State'!D83</f>
        <v>4421</v>
      </c>
      <c r="E84">
        <f>'Jobs By State'!E84-'Jobs By State'!E83</f>
        <v>2083</v>
      </c>
      <c r="F84">
        <f>'Jobs By State'!F84-'Jobs By State'!F83</f>
        <v>31707</v>
      </c>
      <c r="G84">
        <f>'Jobs By State'!G84-'Jobs By State'!G83</f>
        <v>3564</v>
      </c>
      <c r="H84">
        <f>'Jobs By State'!H84-'Jobs By State'!H83</f>
        <v>699</v>
      </c>
      <c r="I84">
        <f>'Jobs By State'!I84-'Jobs By State'!I83</f>
        <v>708</v>
      </c>
      <c r="J84">
        <f>'Jobs By State'!J84-'Jobs By State'!J83</f>
        <v>953</v>
      </c>
      <c r="K84">
        <f>'Jobs By State'!K84-'Jobs By State'!K83</f>
        <v>22586</v>
      </c>
      <c r="L84">
        <f>'Jobs By State'!L84-'Jobs By State'!L83</f>
        <v>8279</v>
      </c>
      <c r="M84">
        <f>'Jobs By State'!M84-'Jobs By State'!M83</f>
        <v>-1215</v>
      </c>
      <c r="N84">
        <f>'Jobs By State'!N84-'Jobs By State'!N83</f>
        <v>1413</v>
      </c>
      <c r="O84">
        <f>'Jobs By State'!O84-'Jobs By State'!O83</f>
        <v>9160</v>
      </c>
      <c r="P84">
        <f>'Jobs By State'!P84-'Jobs By State'!P83</f>
        <v>5488</v>
      </c>
      <c r="Q84">
        <f>'Jobs By State'!Q84-'Jobs By State'!Q83</f>
        <v>76</v>
      </c>
      <c r="R84">
        <f>'Jobs By State'!R84-'Jobs By State'!R83</f>
        <v>-129</v>
      </c>
      <c r="S84">
        <f>'Jobs By State'!S84-'Jobs By State'!S83</f>
        <v>1923</v>
      </c>
      <c r="T84">
        <f>'Jobs By State'!T84-'Jobs By State'!T83</f>
        <v>824</v>
      </c>
      <c r="U84">
        <f>'Jobs By State'!U84-'Jobs By State'!U83</f>
        <v>525</v>
      </c>
      <c r="V84">
        <f>'Jobs By State'!V84-'Jobs By State'!V83</f>
        <v>3857</v>
      </c>
      <c r="W84">
        <f>'Jobs By State'!W84-'Jobs By State'!W83</f>
        <v>4600</v>
      </c>
      <c r="X84">
        <f>'Jobs By State'!X84-'Jobs By State'!X83</f>
        <v>9435</v>
      </c>
      <c r="Y84">
        <f>'Jobs By State'!Y84-'Jobs By State'!Y83</f>
        <v>2310</v>
      </c>
      <c r="Z84">
        <f>'Jobs By State'!Z84-'Jobs By State'!Z83</f>
        <v>-163</v>
      </c>
      <c r="AA84">
        <f>'Jobs By State'!AA84-'Jobs By State'!AA83</f>
        <v>2113</v>
      </c>
      <c r="AB84">
        <f>'Jobs By State'!AB84-'Jobs By State'!AB83</f>
        <v>922</v>
      </c>
      <c r="AC84">
        <f>'Jobs By State'!AC84-'Jobs By State'!AC83</f>
        <v>1648</v>
      </c>
      <c r="AD84">
        <f>'Jobs By State'!AD84-'Jobs By State'!AD83</f>
        <v>2681</v>
      </c>
      <c r="AE84">
        <f>'Jobs By State'!AE84-'Jobs By State'!AE83</f>
        <v>565</v>
      </c>
      <c r="AF84">
        <f>'Jobs By State'!AF84-'Jobs By State'!AF83</f>
        <v>3702</v>
      </c>
      <c r="AG84">
        <f>'Jobs By State'!AG84-'Jobs By State'!AG83</f>
        <v>-269</v>
      </c>
      <c r="AH84">
        <f>'Jobs By State'!AH84-'Jobs By State'!AH83</f>
        <v>8522</v>
      </c>
      <c r="AI84">
        <f>'Jobs By State'!AI84-'Jobs By State'!AI83</f>
        <v>9749</v>
      </c>
      <c r="AJ84">
        <f>'Jobs By State'!AJ84-'Jobs By State'!AJ83</f>
        <v>931</v>
      </c>
      <c r="AK84">
        <f>'Jobs By State'!AK84-'Jobs By State'!AK83</f>
        <v>5638</v>
      </c>
      <c r="AL84">
        <f>'Jobs By State'!AL84-'Jobs By State'!AL83</f>
        <v>4238</v>
      </c>
      <c r="AM84">
        <f>'Jobs By State'!AM84-'Jobs By State'!AM83</f>
        <v>-366</v>
      </c>
      <c r="AN84">
        <f>'Jobs By State'!AN84-'Jobs By State'!AN83</f>
        <v>10610</v>
      </c>
      <c r="AO84">
        <f>'Jobs By State'!AO84-'Jobs By State'!AO83</f>
        <v>-90</v>
      </c>
      <c r="AP84">
        <f>'Jobs By State'!AP84-'Jobs By State'!AP83</f>
        <v>3282</v>
      </c>
      <c r="AQ84">
        <f>'Jobs By State'!AQ84-'Jobs By State'!AQ83</f>
        <v>357</v>
      </c>
      <c r="AR84">
        <f>'Jobs By State'!AR84-'Jobs By State'!AR83</f>
        <v>1727</v>
      </c>
      <c r="AS84">
        <f>'Jobs By State'!AS84-'Jobs By State'!AS83</f>
        <v>27629</v>
      </c>
      <c r="AT84">
        <f>'Jobs By State'!AT84-'Jobs By State'!AT83</f>
        <v>3140</v>
      </c>
      <c r="AU84">
        <f>'Jobs By State'!AU84-'Jobs By State'!AU83</f>
        <v>-32</v>
      </c>
      <c r="AV84">
        <f>'Jobs By State'!AV84-'Jobs By State'!AV83</f>
        <v>4938</v>
      </c>
      <c r="AW84">
        <f>'Jobs By State'!AW84-'Jobs By State'!AW83</f>
        <v>6443</v>
      </c>
      <c r="AX84">
        <f>'Jobs By State'!AX84-'Jobs By State'!AX83</f>
        <v>1187</v>
      </c>
      <c r="AY84">
        <f>'Jobs By State'!AY84-'Jobs By State'!AY83</f>
        <v>2501</v>
      </c>
      <c r="AZ84">
        <f>'Jobs By State'!AZ84-'Jobs By State'!AZ83</f>
        <v>256</v>
      </c>
    </row>
    <row r="85" spans="1:52" x14ac:dyDescent="0.35">
      <c r="A85" s="1">
        <v>40878</v>
      </c>
      <c r="B85">
        <f>'Jobs By State'!B85-'Jobs By State'!B84</f>
        <v>373</v>
      </c>
      <c r="C85">
        <f>'Jobs By State'!C85-'Jobs By State'!C84</f>
        <v>-15</v>
      </c>
      <c r="D85">
        <f>'Jobs By State'!D85-'Jobs By State'!D84</f>
        <v>3744</v>
      </c>
      <c r="E85">
        <f>'Jobs By State'!E85-'Jobs By State'!E84</f>
        <v>851</v>
      </c>
      <c r="F85">
        <f>'Jobs By State'!F85-'Jobs By State'!F84</f>
        <v>24431</v>
      </c>
      <c r="G85">
        <f>'Jobs By State'!G85-'Jobs By State'!G84</f>
        <v>1640</v>
      </c>
      <c r="H85">
        <f>'Jobs By State'!H85-'Jobs By State'!H84</f>
        <v>-21</v>
      </c>
      <c r="I85">
        <f>'Jobs By State'!I85-'Jobs By State'!I84</f>
        <v>538</v>
      </c>
      <c r="J85">
        <f>'Jobs By State'!J85-'Jobs By State'!J84</f>
        <v>1238</v>
      </c>
      <c r="K85">
        <f>'Jobs By State'!K85-'Jobs By State'!K84</f>
        <v>19119</v>
      </c>
      <c r="L85">
        <f>'Jobs By State'!L85-'Jobs By State'!L84</f>
        <v>6829</v>
      </c>
      <c r="M85">
        <f>'Jobs By State'!M85-'Jobs By State'!M84</f>
        <v>-1196</v>
      </c>
      <c r="N85">
        <f>'Jobs By State'!N85-'Jobs By State'!N84</f>
        <v>1118</v>
      </c>
      <c r="O85">
        <f>'Jobs By State'!O85-'Jobs By State'!O84</f>
        <v>8332</v>
      </c>
      <c r="P85">
        <f>'Jobs By State'!P85-'Jobs By State'!P84</f>
        <v>4401</v>
      </c>
      <c r="Q85">
        <f>'Jobs By State'!Q85-'Jobs By State'!Q84</f>
        <v>120</v>
      </c>
      <c r="R85">
        <f>'Jobs By State'!R85-'Jobs By State'!R84</f>
        <v>-343</v>
      </c>
      <c r="S85">
        <f>'Jobs By State'!S85-'Jobs By State'!S84</f>
        <v>1935</v>
      </c>
      <c r="T85">
        <f>'Jobs By State'!T85-'Jobs By State'!T84</f>
        <v>741</v>
      </c>
      <c r="U85">
        <f>'Jobs By State'!U85-'Jobs By State'!U84</f>
        <v>443</v>
      </c>
      <c r="V85">
        <f>'Jobs By State'!V85-'Jobs By State'!V84</f>
        <v>3636</v>
      </c>
      <c r="W85">
        <f>'Jobs By State'!W85-'Jobs By State'!W84</f>
        <v>3284</v>
      </c>
      <c r="X85">
        <f>'Jobs By State'!X85-'Jobs By State'!X84</f>
        <v>6908</v>
      </c>
      <c r="Y85">
        <f>'Jobs By State'!Y85-'Jobs By State'!Y84</f>
        <v>2252</v>
      </c>
      <c r="Z85">
        <f>'Jobs By State'!Z85-'Jobs By State'!Z84</f>
        <v>-184</v>
      </c>
      <c r="AA85">
        <f>'Jobs By State'!AA85-'Jobs By State'!AA84</f>
        <v>585</v>
      </c>
      <c r="AB85">
        <f>'Jobs By State'!AB85-'Jobs By State'!AB84</f>
        <v>780</v>
      </c>
      <c r="AC85">
        <f>'Jobs By State'!AC85-'Jobs By State'!AC84</f>
        <v>1649</v>
      </c>
      <c r="AD85">
        <f>'Jobs By State'!AD85-'Jobs By State'!AD84</f>
        <v>2542</v>
      </c>
      <c r="AE85">
        <f>'Jobs By State'!AE85-'Jobs By State'!AE84</f>
        <v>426</v>
      </c>
      <c r="AF85">
        <f>'Jobs By State'!AF85-'Jobs By State'!AF84</f>
        <v>1845</v>
      </c>
      <c r="AG85">
        <f>'Jobs By State'!AG85-'Jobs By State'!AG84</f>
        <v>25</v>
      </c>
      <c r="AH85">
        <f>'Jobs By State'!AH85-'Jobs By State'!AH84</f>
        <v>7569</v>
      </c>
      <c r="AI85">
        <f>'Jobs By State'!AI85-'Jobs By State'!AI84</f>
        <v>9697</v>
      </c>
      <c r="AJ85">
        <f>'Jobs By State'!AJ85-'Jobs By State'!AJ84</f>
        <v>837</v>
      </c>
      <c r="AK85">
        <f>'Jobs By State'!AK85-'Jobs By State'!AK84</f>
        <v>5629</v>
      </c>
      <c r="AL85">
        <f>'Jobs By State'!AL85-'Jobs By State'!AL84</f>
        <v>4198</v>
      </c>
      <c r="AM85">
        <f>'Jobs By State'!AM85-'Jobs By State'!AM84</f>
        <v>-851</v>
      </c>
      <c r="AN85">
        <f>'Jobs By State'!AN85-'Jobs By State'!AN84</f>
        <v>10636</v>
      </c>
      <c r="AO85">
        <f>'Jobs By State'!AO85-'Jobs By State'!AO84</f>
        <v>127</v>
      </c>
      <c r="AP85">
        <f>'Jobs By State'!AP85-'Jobs By State'!AP84</f>
        <v>3436</v>
      </c>
      <c r="AQ85">
        <f>'Jobs By State'!AQ85-'Jobs By State'!AQ84</f>
        <v>356</v>
      </c>
      <c r="AR85">
        <f>'Jobs By State'!AR85-'Jobs By State'!AR84</f>
        <v>-195</v>
      </c>
      <c r="AS85">
        <f>'Jobs By State'!AS85-'Jobs By State'!AS84</f>
        <v>24887</v>
      </c>
      <c r="AT85">
        <f>'Jobs By State'!AT85-'Jobs By State'!AT84</f>
        <v>3411</v>
      </c>
      <c r="AU85">
        <f>'Jobs By State'!AU85-'Jobs By State'!AU84</f>
        <v>-100</v>
      </c>
      <c r="AV85">
        <f>'Jobs By State'!AV85-'Jobs By State'!AV84</f>
        <v>2706</v>
      </c>
      <c r="AW85">
        <f>'Jobs By State'!AW85-'Jobs By State'!AW84</f>
        <v>6919</v>
      </c>
      <c r="AX85">
        <f>'Jobs By State'!AX85-'Jobs By State'!AX84</f>
        <v>1004</v>
      </c>
      <c r="AY85">
        <f>'Jobs By State'!AY85-'Jobs By State'!AY84</f>
        <v>2099</v>
      </c>
      <c r="AZ85">
        <f>'Jobs By State'!AZ85-'Jobs By State'!AZ84</f>
        <v>214</v>
      </c>
    </row>
    <row r="86" spans="1:52" x14ac:dyDescent="0.35">
      <c r="A86" s="1">
        <v>40909</v>
      </c>
      <c r="B86">
        <f>'Jobs By State'!B86-'Jobs By State'!B85</f>
        <v>475</v>
      </c>
      <c r="C86">
        <f>'Jobs By State'!C86-'Jobs By State'!C85</f>
        <v>0</v>
      </c>
      <c r="D86">
        <f>'Jobs By State'!D86-'Jobs By State'!D85</f>
        <v>3129</v>
      </c>
      <c r="E86">
        <f>'Jobs By State'!E86-'Jobs By State'!E85</f>
        <v>-249</v>
      </c>
      <c r="F86">
        <f>'Jobs By State'!F86-'Jobs By State'!F85</f>
        <v>19885</v>
      </c>
      <c r="G86">
        <f>'Jobs By State'!G86-'Jobs By State'!G85</f>
        <v>267</v>
      </c>
      <c r="H86">
        <f>'Jobs By State'!H86-'Jobs By State'!H85</f>
        <v>-807</v>
      </c>
      <c r="I86">
        <f>'Jobs By State'!I86-'Jobs By State'!I85</f>
        <v>348</v>
      </c>
      <c r="J86">
        <f>'Jobs By State'!J86-'Jobs By State'!J85</f>
        <v>1669</v>
      </c>
      <c r="K86">
        <f>'Jobs By State'!K86-'Jobs By State'!K85</f>
        <v>15768</v>
      </c>
      <c r="L86">
        <f>'Jobs By State'!L86-'Jobs By State'!L85</f>
        <v>5484</v>
      </c>
      <c r="M86">
        <f>'Jobs By State'!M86-'Jobs By State'!M85</f>
        <v>-1058</v>
      </c>
      <c r="N86">
        <f>'Jobs By State'!N86-'Jobs By State'!N85</f>
        <v>910</v>
      </c>
      <c r="O86">
        <f>'Jobs By State'!O86-'Jobs By State'!O85</f>
        <v>6923</v>
      </c>
      <c r="P86">
        <f>'Jobs By State'!P86-'Jobs By State'!P85</f>
        <v>2370</v>
      </c>
      <c r="Q86">
        <f>'Jobs By State'!Q86-'Jobs By State'!Q85</f>
        <v>54</v>
      </c>
      <c r="R86">
        <f>'Jobs By State'!R86-'Jobs By State'!R85</f>
        <v>-302</v>
      </c>
      <c r="S86">
        <f>'Jobs By State'!S86-'Jobs By State'!S85</f>
        <v>2094</v>
      </c>
      <c r="T86">
        <f>'Jobs By State'!T86-'Jobs By State'!T85</f>
        <v>1357</v>
      </c>
      <c r="U86">
        <f>'Jobs By State'!U86-'Jobs By State'!U85</f>
        <v>434</v>
      </c>
      <c r="V86">
        <f>'Jobs By State'!V86-'Jobs By State'!V85</f>
        <v>3029</v>
      </c>
      <c r="W86">
        <f>'Jobs By State'!W86-'Jobs By State'!W85</f>
        <v>2646</v>
      </c>
      <c r="X86">
        <f>'Jobs By State'!X86-'Jobs By State'!X85</f>
        <v>4271</v>
      </c>
      <c r="Y86">
        <f>'Jobs By State'!Y86-'Jobs By State'!Y85</f>
        <v>2417</v>
      </c>
      <c r="Z86">
        <f>'Jobs By State'!Z86-'Jobs By State'!Z85</f>
        <v>-338</v>
      </c>
      <c r="AA86">
        <f>'Jobs By State'!AA86-'Jobs By State'!AA85</f>
        <v>-620</v>
      </c>
      <c r="AB86">
        <f>'Jobs By State'!AB86-'Jobs By State'!AB85</f>
        <v>684</v>
      </c>
      <c r="AC86">
        <f>'Jobs By State'!AC86-'Jobs By State'!AC85</f>
        <v>1616</v>
      </c>
      <c r="AD86">
        <f>'Jobs By State'!AD86-'Jobs By State'!AD85</f>
        <v>2498</v>
      </c>
      <c r="AE86">
        <f>'Jobs By State'!AE86-'Jobs By State'!AE85</f>
        <v>254</v>
      </c>
      <c r="AF86">
        <f>'Jobs By State'!AF86-'Jobs By State'!AF85</f>
        <v>512</v>
      </c>
      <c r="AG86">
        <f>'Jobs By State'!AG86-'Jobs By State'!AG85</f>
        <v>310</v>
      </c>
      <c r="AH86">
        <f>'Jobs By State'!AH86-'Jobs By State'!AH85</f>
        <v>7213</v>
      </c>
      <c r="AI86">
        <f>'Jobs By State'!AI86-'Jobs By State'!AI85</f>
        <v>8820</v>
      </c>
      <c r="AJ86">
        <f>'Jobs By State'!AJ86-'Jobs By State'!AJ85</f>
        <v>787</v>
      </c>
      <c r="AK86">
        <f>'Jobs By State'!AK86-'Jobs By State'!AK85</f>
        <v>5769</v>
      </c>
      <c r="AL86">
        <f>'Jobs By State'!AL86-'Jobs By State'!AL85</f>
        <v>4127</v>
      </c>
      <c r="AM86">
        <f>'Jobs By State'!AM86-'Jobs By State'!AM85</f>
        <v>-1444</v>
      </c>
      <c r="AN86">
        <f>'Jobs By State'!AN86-'Jobs By State'!AN85</f>
        <v>9915</v>
      </c>
      <c r="AO86">
        <f>'Jobs By State'!AO86-'Jobs By State'!AO85</f>
        <v>307</v>
      </c>
      <c r="AP86">
        <f>'Jobs By State'!AP86-'Jobs By State'!AP85</f>
        <v>3376</v>
      </c>
      <c r="AQ86">
        <f>'Jobs By State'!AQ86-'Jobs By State'!AQ85</f>
        <v>360</v>
      </c>
      <c r="AR86">
        <f>'Jobs By State'!AR86-'Jobs By State'!AR85</f>
        <v>-1657</v>
      </c>
      <c r="AS86">
        <f>'Jobs By State'!AS86-'Jobs By State'!AS85</f>
        <v>22835</v>
      </c>
      <c r="AT86">
        <f>'Jobs By State'!AT86-'Jobs By State'!AT85</f>
        <v>3943</v>
      </c>
      <c r="AU86">
        <f>'Jobs By State'!AU86-'Jobs By State'!AU85</f>
        <v>-152</v>
      </c>
      <c r="AV86">
        <f>'Jobs By State'!AV86-'Jobs By State'!AV85</f>
        <v>567</v>
      </c>
      <c r="AW86">
        <f>'Jobs By State'!AW86-'Jobs By State'!AW85</f>
        <v>6906</v>
      </c>
      <c r="AX86">
        <f>'Jobs By State'!AX86-'Jobs By State'!AX85</f>
        <v>776</v>
      </c>
      <c r="AY86">
        <f>'Jobs By State'!AY86-'Jobs By State'!AY85</f>
        <v>1959</v>
      </c>
      <c r="AZ86">
        <f>'Jobs By State'!AZ86-'Jobs By State'!AZ85</f>
        <v>180</v>
      </c>
    </row>
    <row r="87" spans="1:52" x14ac:dyDescent="0.35">
      <c r="A87" s="1">
        <v>40940</v>
      </c>
      <c r="B87">
        <f>'Jobs By State'!B87-'Jobs By State'!B86</f>
        <v>589</v>
      </c>
      <c r="C87">
        <f>'Jobs By State'!C87-'Jobs By State'!C86</f>
        <v>29</v>
      </c>
      <c r="D87">
        <f>'Jobs By State'!D87-'Jobs By State'!D86</f>
        <v>2884</v>
      </c>
      <c r="E87">
        <f>'Jobs By State'!E87-'Jobs By State'!E86</f>
        <v>-1246</v>
      </c>
      <c r="F87">
        <f>'Jobs By State'!F87-'Jobs By State'!F86</f>
        <v>19833</v>
      </c>
      <c r="G87">
        <f>'Jobs By State'!G87-'Jobs By State'!G86</f>
        <v>-156</v>
      </c>
      <c r="H87">
        <f>'Jobs By State'!H87-'Jobs By State'!H86</f>
        <v>-1743</v>
      </c>
      <c r="I87">
        <f>'Jobs By State'!I87-'Jobs By State'!I86</f>
        <v>160</v>
      </c>
      <c r="J87">
        <f>'Jobs By State'!J87-'Jobs By State'!J86</f>
        <v>2086</v>
      </c>
      <c r="K87">
        <f>'Jobs By State'!K87-'Jobs By State'!K86</f>
        <v>13805</v>
      </c>
      <c r="L87">
        <f>'Jobs By State'!L87-'Jobs By State'!L86</f>
        <v>4660</v>
      </c>
      <c r="M87">
        <f>'Jobs By State'!M87-'Jobs By State'!M86</f>
        <v>-888</v>
      </c>
      <c r="N87">
        <f>'Jobs By State'!N87-'Jobs By State'!N86</f>
        <v>783</v>
      </c>
      <c r="O87">
        <f>'Jobs By State'!O87-'Jobs By State'!O86</f>
        <v>5360</v>
      </c>
      <c r="P87">
        <f>'Jobs By State'!P87-'Jobs By State'!P86</f>
        <v>-91</v>
      </c>
      <c r="Q87">
        <f>'Jobs By State'!Q87-'Jobs By State'!Q86</f>
        <v>-161</v>
      </c>
      <c r="R87">
        <f>'Jobs By State'!R87-'Jobs By State'!R86</f>
        <v>-102</v>
      </c>
      <c r="S87">
        <f>'Jobs By State'!S87-'Jobs By State'!S86</f>
        <v>2310</v>
      </c>
      <c r="T87">
        <f>'Jobs By State'!T87-'Jobs By State'!T86</f>
        <v>2337</v>
      </c>
      <c r="U87">
        <f>'Jobs By State'!U87-'Jobs By State'!U86</f>
        <v>411</v>
      </c>
      <c r="V87">
        <f>'Jobs By State'!V87-'Jobs By State'!V86</f>
        <v>2192</v>
      </c>
      <c r="W87">
        <f>'Jobs By State'!W87-'Jobs By State'!W86</f>
        <v>2405</v>
      </c>
      <c r="X87">
        <f>'Jobs By State'!X87-'Jobs By State'!X86</f>
        <v>2172</v>
      </c>
      <c r="Y87">
        <f>'Jobs By State'!Y87-'Jobs By State'!Y86</f>
        <v>2739</v>
      </c>
      <c r="Z87">
        <f>'Jobs By State'!Z87-'Jobs By State'!Z86</f>
        <v>-716</v>
      </c>
      <c r="AA87">
        <f>'Jobs By State'!AA87-'Jobs By State'!AA86</f>
        <v>-1284</v>
      </c>
      <c r="AB87">
        <f>'Jobs By State'!AB87-'Jobs By State'!AB86</f>
        <v>685</v>
      </c>
      <c r="AC87">
        <f>'Jobs By State'!AC87-'Jobs By State'!AC86</f>
        <v>1540</v>
      </c>
      <c r="AD87">
        <f>'Jobs By State'!AD87-'Jobs By State'!AD86</f>
        <v>2544</v>
      </c>
      <c r="AE87">
        <f>'Jobs By State'!AE87-'Jobs By State'!AE86</f>
        <v>98</v>
      </c>
      <c r="AF87">
        <f>'Jobs By State'!AF87-'Jobs By State'!AF86</f>
        <v>-337</v>
      </c>
      <c r="AG87">
        <f>'Jobs By State'!AG87-'Jobs By State'!AG86</f>
        <v>438</v>
      </c>
      <c r="AH87">
        <f>'Jobs By State'!AH87-'Jobs By State'!AH86</f>
        <v>7070</v>
      </c>
      <c r="AI87">
        <f>'Jobs By State'!AI87-'Jobs By State'!AI86</f>
        <v>7431</v>
      </c>
      <c r="AJ87">
        <f>'Jobs By State'!AJ87-'Jobs By State'!AJ86</f>
        <v>786</v>
      </c>
      <c r="AK87">
        <f>'Jobs By State'!AK87-'Jobs By State'!AK86</f>
        <v>5410</v>
      </c>
      <c r="AL87">
        <f>'Jobs By State'!AL87-'Jobs By State'!AL86</f>
        <v>3930</v>
      </c>
      <c r="AM87">
        <f>'Jobs By State'!AM87-'Jobs By State'!AM86</f>
        <v>-2061</v>
      </c>
      <c r="AN87">
        <f>'Jobs By State'!AN87-'Jobs By State'!AN86</f>
        <v>8326</v>
      </c>
      <c r="AO87">
        <f>'Jobs By State'!AO87-'Jobs By State'!AO86</f>
        <v>395</v>
      </c>
      <c r="AP87">
        <f>'Jobs By State'!AP87-'Jobs By State'!AP86</f>
        <v>3054</v>
      </c>
      <c r="AQ87">
        <f>'Jobs By State'!AQ87-'Jobs By State'!AQ86</f>
        <v>341</v>
      </c>
      <c r="AR87">
        <f>'Jobs By State'!AR87-'Jobs By State'!AR86</f>
        <v>-2183</v>
      </c>
      <c r="AS87">
        <f>'Jobs By State'!AS87-'Jobs By State'!AS86</f>
        <v>21861</v>
      </c>
      <c r="AT87">
        <f>'Jobs By State'!AT87-'Jobs By State'!AT86</f>
        <v>4408</v>
      </c>
      <c r="AU87">
        <f>'Jobs By State'!AU87-'Jobs By State'!AU86</f>
        <v>-162</v>
      </c>
      <c r="AV87">
        <f>'Jobs By State'!AV87-'Jobs By State'!AV86</f>
        <v>-994</v>
      </c>
      <c r="AW87">
        <f>'Jobs By State'!AW87-'Jobs By State'!AW86</f>
        <v>6366</v>
      </c>
      <c r="AX87">
        <f>'Jobs By State'!AX87-'Jobs By State'!AX86</f>
        <v>500</v>
      </c>
      <c r="AY87">
        <f>'Jobs By State'!AY87-'Jobs By State'!AY86</f>
        <v>1843</v>
      </c>
      <c r="AZ87">
        <f>'Jobs By State'!AZ87-'Jobs By State'!AZ86</f>
        <v>123</v>
      </c>
    </row>
    <row r="88" spans="1:52" x14ac:dyDescent="0.35">
      <c r="A88" s="1">
        <v>40969</v>
      </c>
      <c r="B88">
        <f>'Jobs By State'!B88-'Jobs By State'!B87</f>
        <v>461</v>
      </c>
      <c r="C88">
        <f>'Jobs By State'!C88-'Jobs By State'!C87</f>
        <v>39</v>
      </c>
      <c r="D88">
        <f>'Jobs By State'!D88-'Jobs By State'!D87</f>
        <v>2754</v>
      </c>
      <c r="E88">
        <f>'Jobs By State'!E88-'Jobs By State'!E87</f>
        <v>-2259</v>
      </c>
      <c r="F88">
        <f>'Jobs By State'!F88-'Jobs By State'!F87</f>
        <v>22052</v>
      </c>
      <c r="G88">
        <f>'Jobs By State'!G88-'Jobs By State'!G87</f>
        <v>192</v>
      </c>
      <c r="H88">
        <f>'Jobs By State'!H88-'Jobs By State'!H87</f>
        <v>-2877</v>
      </c>
      <c r="I88">
        <f>'Jobs By State'!I88-'Jobs By State'!I87</f>
        <v>-23</v>
      </c>
      <c r="J88">
        <f>'Jobs By State'!J88-'Jobs By State'!J87</f>
        <v>2378</v>
      </c>
      <c r="K88">
        <f>'Jobs By State'!K88-'Jobs By State'!K87</f>
        <v>12295</v>
      </c>
      <c r="L88">
        <f>'Jobs By State'!L88-'Jobs By State'!L87</f>
        <v>4043</v>
      </c>
      <c r="M88">
        <f>'Jobs By State'!M88-'Jobs By State'!M87</f>
        <v>-653</v>
      </c>
      <c r="N88">
        <f>'Jobs By State'!N88-'Jobs By State'!N87</f>
        <v>694</v>
      </c>
      <c r="O88">
        <f>'Jobs By State'!O88-'Jobs By State'!O87</f>
        <v>3325</v>
      </c>
      <c r="P88">
        <f>'Jobs By State'!P88-'Jobs By State'!P87</f>
        <v>-2553</v>
      </c>
      <c r="Q88">
        <f>'Jobs By State'!Q88-'Jobs By State'!Q87</f>
        <v>-530</v>
      </c>
      <c r="R88">
        <f>'Jobs By State'!R88-'Jobs By State'!R87</f>
        <v>40</v>
      </c>
      <c r="S88">
        <f>'Jobs By State'!S88-'Jobs By State'!S87</f>
        <v>2348</v>
      </c>
      <c r="T88">
        <f>'Jobs By State'!T88-'Jobs By State'!T87</f>
        <v>2993</v>
      </c>
      <c r="U88">
        <f>'Jobs By State'!U88-'Jobs By State'!U87</f>
        <v>352</v>
      </c>
      <c r="V88">
        <f>'Jobs By State'!V88-'Jobs By State'!V87</f>
        <v>1290</v>
      </c>
      <c r="W88">
        <f>'Jobs By State'!W88-'Jobs By State'!W87</f>
        <v>1956</v>
      </c>
      <c r="X88">
        <f>'Jobs By State'!X88-'Jobs By State'!X87</f>
        <v>574</v>
      </c>
      <c r="Y88">
        <f>'Jobs By State'!Y88-'Jobs By State'!Y87</f>
        <v>2921</v>
      </c>
      <c r="Z88">
        <f>'Jobs By State'!Z88-'Jobs By State'!Z87</f>
        <v>-1296</v>
      </c>
      <c r="AA88">
        <f>'Jobs By State'!AA88-'Jobs By State'!AA87</f>
        <v>-1570</v>
      </c>
      <c r="AB88">
        <f>'Jobs By State'!AB88-'Jobs By State'!AB87</f>
        <v>767</v>
      </c>
      <c r="AC88">
        <f>'Jobs By State'!AC88-'Jobs By State'!AC87</f>
        <v>1413</v>
      </c>
      <c r="AD88">
        <f>'Jobs By State'!AD88-'Jobs By State'!AD87</f>
        <v>2620</v>
      </c>
      <c r="AE88">
        <f>'Jobs By State'!AE88-'Jobs By State'!AE87</f>
        <v>67</v>
      </c>
      <c r="AF88">
        <f>'Jobs By State'!AF88-'Jobs By State'!AF87</f>
        <v>-1341</v>
      </c>
      <c r="AG88">
        <f>'Jobs By State'!AG88-'Jobs By State'!AG87</f>
        <v>340</v>
      </c>
      <c r="AH88">
        <f>'Jobs By State'!AH88-'Jobs By State'!AH87</f>
        <v>5593</v>
      </c>
      <c r="AI88">
        <f>'Jobs By State'!AI88-'Jobs By State'!AI87</f>
        <v>5640</v>
      </c>
      <c r="AJ88">
        <f>'Jobs By State'!AJ88-'Jobs By State'!AJ87</f>
        <v>803</v>
      </c>
      <c r="AK88">
        <f>'Jobs By State'!AK88-'Jobs By State'!AK87</f>
        <v>3655</v>
      </c>
      <c r="AL88">
        <f>'Jobs By State'!AL88-'Jobs By State'!AL87</f>
        <v>3431</v>
      </c>
      <c r="AM88">
        <f>'Jobs By State'!AM88-'Jobs By State'!AM87</f>
        <v>-2684</v>
      </c>
      <c r="AN88">
        <f>'Jobs By State'!AN88-'Jobs By State'!AN87</f>
        <v>5878</v>
      </c>
      <c r="AO88">
        <f>'Jobs By State'!AO88-'Jobs By State'!AO87</f>
        <v>417</v>
      </c>
      <c r="AP88">
        <f>'Jobs By State'!AP88-'Jobs By State'!AP87</f>
        <v>2457</v>
      </c>
      <c r="AQ88">
        <f>'Jobs By State'!AQ88-'Jobs By State'!AQ87</f>
        <v>289</v>
      </c>
      <c r="AR88">
        <f>'Jobs By State'!AR88-'Jobs By State'!AR87</f>
        <v>-2074</v>
      </c>
      <c r="AS88">
        <f>'Jobs By State'!AS88-'Jobs By State'!AS87</f>
        <v>21345</v>
      </c>
      <c r="AT88">
        <f>'Jobs By State'!AT88-'Jobs By State'!AT87</f>
        <v>4540</v>
      </c>
      <c r="AU88">
        <f>'Jobs By State'!AU88-'Jobs By State'!AU87</f>
        <v>-149</v>
      </c>
      <c r="AV88">
        <f>'Jobs By State'!AV88-'Jobs By State'!AV87</f>
        <v>-2211</v>
      </c>
      <c r="AW88">
        <f>'Jobs By State'!AW88-'Jobs By State'!AW87</f>
        <v>5031</v>
      </c>
      <c r="AX88">
        <f>'Jobs By State'!AX88-'Jobs By State'!AX87</f>
        <v>139</v>
      </c>
      <c r="AY88">
        <f>'Jobs By State'!AY88-'Jobs By State'!AY87</f>
        <v>1262</v>
      </c>
      <c r="AZ88">
        <f>'Jobs By State'!AZ88-'Jobs By State'!AZ87</f>
        <v>42</v>
      </c>
    </row>
    <row r="89" spans="1:52" x14ac:dyDescent="0.35">
      <c r="A89" s="1">
        <v>41000</v>
      </c>
      <c r="B89">
        <f>'Jobs By State'!B89-'Jobs By State'!B88</f>
        <v>217</v>
      </c>
      <c r="C89">
        <f>'Jobs By State'!C89-'Jobs By State'!C88</f>
        <v>-16</v>
      </c>
      <c r="D89">
        <f>'Jobs By State'!D89-'Jobs By State'!D88</f>
        <v>2758</v>
      </c>
      <c r="E89">
        <f>'Jobs By State'!E89-'Jobs By State'!E88</f>
        <v>-3046</v>
      </c>
      <c r="F89">
        <f>'Jobs By State'!F89-'Jobs By State'!F88</f>
        <v>24747</v>
      </c>
      <c r="G89">
        <f>'Jobs By State'!G89-'Jobs By State'!G88</f>
        <v>995</v>
      </c>
      <c r="H89">
        <f>'Jobs By State'!H89-'Jobs By State'!H88</f>
        <v>-3902</v>
      </c>
      <c r="I89">
        <f>'Jobs By State'!I89-'Jobs By State'!I88</f>
        <v>-179</v>
      </c>
      <c r="J89">
        <f>'Jobs By State'!J89-'Jobs By State'!J88</f>
        <v>2480</v>
      </c>
      <c r="K89">
        <f>'Jobs By State'!K89-'Jobs By State'!K88</f>
        <v>11337</v>
      </c>
      <c r="L89">
        <f>'Jobs By State'!L89-'Jobs By State'!L88</f>
        <v>3595</v>
      </c>
      <c r="M89">
        <f>'Jobs By State'!M89-'Jobs By State'!M88</f>
        <v>-345</v>
      </c>
      <c r="N89">
        <f>'Jobs By State'!N89-'Jobs By State'!N88</f>
        <v>688</v>
      </c>
      <c r="O89">
        <f>'Jobs By State'!O89-'Jobs By State'!O88</f>
        <v>1726</v>
      </c>
      <c r="P89">
        <f>'Jobs By State'!P89-'Jobs By State'!P88</f>
        <v>-4176</v>
      </c>
      <c r="Q89">
        <f>'Jobs By State'!Q89-'Jobs By State'!Q88</f>
        <v>-883</v>
      </c>
      <c r="R89">
        <f>'Jobs By State'!R89-'Jobs By State'!R88</f>
        <v>145</v>
      </c>
      <c r="S89">
        <f>'Jobs By State'!S89-'Jobs By State'!S88</f>
        <v>2154</v>
      </c>
      <c r="T89">
        <f>'Jobs By State'!T89-'Jobs By State'!T88</f>
        <v>3078</v>
      </c>
      <c r="U89">
        <f>'Jobs By State'!U89-'Jobs By State'!U88</f>
        <v>305</v>
      </c>
      <c r="V89">
        <f>'Jobs By State'!V89-'Jobs By State'!V88</f>
        <v>736</v>
      </c>
      <c r="W89">
        <f>'Jobs By State'!W89-'Jobs By State'!W88</f>
        <v>1394</v>
      </c>
      <c r="X89">
        <f>'Jobs By State'!X89-'Jobs By State'!X88</f>
        <v>-126</v>
      </c>
      <c r="Y89">
        <f>'Jobs By State'!Y89-'Jobs By State'!Y88</f>
        <v>2717</v>
      </c>
      <c r="Z89">
        <f>'Jobs By State'!Z89-'Jobs By State'!Z88</f>
        <v>-1925</v>
      </c>
      <c r="AA89">
        <f>'Jobs By State'!AA89-'Jobs By State'!AA88</f>
        <v>-1359</v>
      </c>
      <c r="AB89">
        <f>'Jobs By State'!AB89-'Jobs By State'!AB88</f>
        <v>860</v>
      </c>
      <c r="AC89">
        <f>'Jobs By State'!AC89-'Jobs By State'!AC88</f>
        <v>1279</v>
      </c>
      <c r="AD89">
        <f>'Jobs By State'!AD89-'Jobs By State'!AD88</f>
        <v>2729</v>
      </c>
      <c r="AE89">
        <f>'Jobs By State'!AE89-'Jobs By State'!AE88</f>
        <v>219</v>
      </c>
      <c r="AF89">
        <f>'Jobs By State'!AF89-'Jobs By State'!AF88</f>
        <v>-2032</v>
      </c>
      <c r="AG89">
        <f>'Jobs By State'!AG89-'Jobs By State'!AG88</f>
        <v>47</v>
      </c>
      <c r="AH89">
        <f>'Jobs By State'!AH89-'Jobs By State'!AH88</f>
        <v>3633</v>
      </c>
      <c r="AI89">
        <f>'Jobs By State'!AI89-'Jobs By State'!AI88</f>
        <v>4281</v>
      </c>
      <c r="AJ89">
        <f>'Jobs By State'!AJ89-'Jobs By State'!AJ88</f>
        <v>819</v>
      </c>
      <c r="AK89">
        <f>'Jobs By State'!AK89-'Jobs By State'!AK88</f>
        <v>1145</v>
      </c>
      <c r="AL89">
        <f>'Jobs By State'!AL89-'Jobs By State'!AL88</f>
        <v>2686</v>
      </c>
      <c r="AM89">
        <f>'Jobs By State'!AM89-'Jobs By State'!AM88</f>
        <v>-3301</v>
      </c>
      <c r="AN89">
        <f>'Jobs By State'!AN89-'Jobs By State'!AN88</f>
        <v>3318</v>
      </c>
      <c r="AO89">
        <f>'Jobs By State'!AO89-'Jobs By State'!AO88</f>
        <v>468</v>
      </c>
      <c r="AP89">
        <f>'Jobs By State'!AP89-'Jobs By State'!AP88</f>
        <v>1871</v>
      </c>
      <c r="AQ89">
        <f>'Jobs By State'!AQ89-'Jobs By State'!AQ88</f>
        <v>228</v>
      </c>
      <c r="AR89">
        <f>'Jobs By State'!AR89-'Jobs By State'!AR88</f>
        <v>-1441</v>
      </c>
      <c r="AS89">
        <f>'Jobs By State'!AS89-'Jobs By State'!AS88</f>
        <v>21612</v>
      </c>
      <c r="AT89">
        <f>'Jobs By State'!AT89-'Jobs By State'!AT88</f>
        <v>4336</v>
      </c>
      <c r="AU89">
        <f>'Jobs By State'!AU89-'Jobs By State'!AU88</f>
        <v>-118</v>
      </c>
      <c r="AV89">
        <f>'Jobs By State'!AV89-'Jobs By State'!AV88</f>
        <v>-2800</v>
      </c>
      <c r="AW89">
        <f>'Jobs By State'!AW89-'Jobs By State'!AW88</f>
        <v>3239</v>
      </c>
      <c r="AX89">
        <f>'Jobs By State'!AX89-'Jobs By State'!AX88</f>
        <v>-247</v>
      </c>
      <c r="AY89">
        <f>'Jobs By State'!AY89-'Jobs By State'!AY88</f>
        <v>390</v>
      </c>
      <c r="AZ89">
        <f>'Jobs By State'!AZ89-'Jobs By State'!AZ88</f>
        <v>-37</v>
      </c>
    </row>
    <row r="90" spans="1:52" x14ac:dyDescent="0.35">
      <c r="A90" s="1">
        <v>41030</v>
      </c>
      <c r="B90">
        <f>'Jobs By State'!B90-'Jobs By State'!B89</f>
        <v>227</v>
      </c>
      <c r="C90">
        <f>'Jobs By State'!C90-'Jobs By State'!C89</f>
        <v>-68</v>
      </c>
      <c r="D90">
        <f>'Jobs By State'!D90-'Jobs By State'!D89</f>
        <v>3128</v>
      </c>
      <c r="E90">
        <f>'Jobs By State'!E90-'Jobs By State'!E89</f>
        <v>-3544</v>
      </c>
      <c r="F90">
        <f>'Jobs By State'!F90-'Jobs By State'!F89</f>
        <v>29216</v>
      </c>
      <c r="G90">
        <f>'Jobs By State'!G90-'Jobs By State'!G89</f>
        <v>2218</v>
      </c>
      <c r="H90">
        <f>'Jobs By State'!H90-'Jobs By State'!H89</f>
        <v>-4430</v>
      </c>
      <c r="I90">
        <f>'Jobs By State'!I90-'Jobs By State'!I89</f>
        <v>-282</v>
      </c>
      <c r="J90">
        <f>'Jobs By State'!J90-'Jobs By State'!J89</f>
        <v>2472</v>
      </c>
      <c r="K90">
        <f>'Jobs By State'!K90-'Jobs By State'!K89</f>
        <v>12744</v>
      </c>
      <c r="L90">
        <f>'Jobs By State'!L90-'Jobs By State'!L89</f>
        <v>3876</v>
      </c>
      <c r="M90">
        <f>'Jobs By State'!M90-'Jobs By State'!M89</f>
        <v>-33</v>
      </c>
      <c r="N90">
        <f>'Jobs By State'!N90-'Jobs By State'!N89</f>
        <v>748</v>
      </c>
      <c r="O90">
        <f>'Jobs By State'!O90-'Jobs By State'!O89</f>
        <v>2223</v>
      </c>
      <c r="P90">
        <f>'Jobs By State'!P90-'Jobs By State'!P89</f>
        <v>-4123</v>
      </c>
      <c r="Q90">
        <f>'Jobs By State'!Q90-'Jobs By State'!Q89</f>
        <v>-981</v>
      </c>
      <c r="R90">
        <f>'Jobs By State'!R90-'Jobs By State'!R89</f>
        <v>326</v>
      </c>
      <c r="S90">
        <f>'Jobs By State'!S90-'Jobs By State'!S89</f>
        <v>2017</v>
      </c>
      <c r="T90">
        <f>'Jobs By State'!T90-'Jobs By State'!T89</f>
        <v>2886</v>
      </c>
      <c r="U90">
        <f>'Jobs By State'!U90-'Jobs By State'!U89</f>
        <v>317</v>
      </c>
      <c r="V90">
        <f>'Jobs By State'!V90-'Jobs By State'!V89</f>
        <v>862</v>
      </c>
      <c r="W90">
        <f>'Jobs By State'!W90-'Jobs By State'!W89</f>
        <v>1191</v>
      </c>
      <c r="X90">
        <f>'Jobs By State'!X90-'Jobs By State'!X89</f>
        <v>745</v>
      </c>
      <c r="Y90">
        <f>'Jobs By State'!Y90-'Jobs By State'!Y89</f>
        <v>2451</v>
      </c>
      <c r="Z90">
        <f>'Jobs By State'!Z90-'Jobs By State'!Z89</f>
        <v>-2358</v>
      </c>
      <c r="AA90">
        <f>'Jobs By State'!AA90-'Jobs By State'!AA89</f>
        <v>-607</v>
      </c>
      <c r="AB90">
        <f>'Jobs By State'!AB90-'Jobs By State'!AB89</f>
        <v>939</v>
      </c>
      <c r="AC90">
        <f>'Jobs By State'!AC90-'Jobs By State'!AC89</f>
        <v>1168</v>
      </c>
      <c r="AD90">
        <f>'Jobs By State'!AD90-'Jobs By State'!AD89</f>
        <v>2873</v>
      </c>
      <c r="AE90">
        <f>'Jobs By State'!AE90-'Jobs By State'!AE89</f>
        <v>441</v>
      </c>
      <c r="AF90">
        <f>'Jobs By State'!AF90-'Jobs By State'!AF89</f>
        <v>-1359</v>
      </c>
      <c r="AG90">
        <f>'Jobs By State'!AG90-'Jobs By State'!AG89</f>
        <v>-114</v>
      </c>
      <c r="AH90">
        <f>'Jobs By State'!AH90-'Jobs By State'!AH89</f>
        <v>4188</v>
      </c>
      <c r="AI90">
        <f>'Jobs By State'!AI90-'Jobs By State'!AI89</f>
        <v>4671</v>
      </c>
      <c r="AJ90">
        <f>'Jobs By State'!AJ90-'Jobs By State'!AJ89</f>
        <v>848</v>
      </c>
      <c r="AK90">
        <f>'Jobs By State'!AK90-'Jobs By State'!AK89</f>
        <v>-281</v>
      </c>
      <c r="AL90">
        <f>'Jobs By State'!AL90-'Jobs By State'!AL89</f>
        <v>2066</v>
      </c>
      <c r="AM90">
        <f>'Jobs By State'!AM90-'Jobs By State'!AM89</f>
        <v>-3711</v>
      </c>
      <c r="AN90">
        <f>'Jobs By State'!AN90-'Jobs By State'!AN89</f>
        <v>2005</v>
      </c>
      <c r="AO90">
        <f>'Jobs By State'!AO90-'Jobs By State'!AO89</f>
        <v>587</v>
      </c>
      <c r="AP90">
        <f>'Jobs By State'!AP90-'Jobs By State'!AP89</f>
        <v>1690</v>
      </c>
      <c r="AQ90">
        <f>'Jobs By State'!AQ90-'Jobs By State'!AQ89</f>
        <v>167</v>
      </c>
      <c r="AR90">
        <f>'Jobs By State'!AR90-'Jobs By State'!AR89</f>
        <v>-98</v>
      </c>
      <c r="AS90">
        <f>'Jobs By State'!AS90-'Jobs By State'!AS89</f>
        <v>23601</v>
      </c>
      <c r="AT90">
        <f>'Jobs By State'!AT90-'Jobs By State'!AT89</f>
        <v>3928</v>
      </c>
      <c r="AU90">
        <f>'Jobs By State'!AU90-'Jobs By State'!AU89</f>
        <v>-99</v>
      </c>
      <c r="AV90">
        <f>'Jobs By State'!AV90-'Jobs By State'!AV89</f>
        <v>-1824</v>
      </c>
      <c r="AW90">
        <f>'Jobs By State'!AW90-'Jobs By State'!AW89</f>
        <v>1913</v>
      </c>
      <c r="AX90">
        <f>'Jobs By State'!AX90-'Jobs By State'!AX89</f>
        <v>-484</v>
      </c>
      <c r="AY90">
        <f>'Jobs By State'!AY90-'Jobs By State'!AY89</f>
        <v>-70</v>
      </c>
      <c r="AZ90">
        <f>'Jobs By State'!AZ90-'Jobs By State'!AZ89</f>
        <v>-93</v>
      </c>
    </row>
    <row r="91" spans="1:52" x14ac:dyDescent="0.35">
      <c r="A91" s="1">
        <v>41061</v>
      </c>
      <c r="B91">
        <f>'Jobs By State'!B91-'Jobs By State'!B90</f>
        <v>635</v>
      </c>
      <c r="C91">
        <f>'Jobs By State'!C91-'Jobs By State'!C90</f>
        <v>-46</v>
      </c>
      <c r="D91">
        <f>'Jobs By State'!D91-'Jobs By State'!D90</f>
        <v>3498</v>
      </c>
      <c r="E91">
        <f>'Jobs By State'!E91-'Jobs By State'!E90</f>
        <v>-3953</v>
      </c>
      <c r="F91">
        <f>'Jobs By State'!F91-'Jobs By State'!F90</f>
        <v>35335</v>
      </c>
      <c r="G91">
        <f>'Jobs By State'!G91-'Jobs By State'!G90</f>
        <v>3497</v>
      </c>
      <c r="H91">
        <f>'Jobs By State'!H91-'Jobs By State'!H90</f>
        <v>-4341</v>
      </c>
      <c r="I91">
        <f>'Jobs By State'!I91-'Jobs By State'!I90</f>
        <v>-320</v>
      </c>
      <c r="J91">
        <f>'Jobs By State'!J91-'Jobs By State'!J90</f>
        <v>2457</v>
      </c>
      <c r="K91">
        <f>'Jobs By State'!K91-'Jobs By State'!K90</f>
        <v>15609</v>
      </c>
      <c r="L91">
        <f>'Jobs By State'!L91-'Jobs By State'!L90</f>
        <v>4574</v>
      </c>
      <c r="M91">
        <f>'Jobs By State'!M91-'Jobs By State'!M90</f>
        <v>302</v>
      </c>
      <c r="N91">
        <f>'Jobs By State'!N91-'Jobs By State'!N90</f>
        <v>842</v>
      </c>
      <c r="O91">
        <f>'Jobs By State'!O91-'Jobs By State'!O90</f>
        <v>4052</v>
      </c>
      <c r="P91">
        <f>'Jobs By State'!P91-'Jobs By State'!P90</f>
        <v>-2426</v>
      </c>
      <c r="Q91">
        <f>'Jobs By State'!Q91-'Jobs By State'!Q90</f>
        <v>-791</v>
      </c>
      <c r="R91">
        <f>'Jobs By State'!R91-'Jobs By State'!R90</f>
        <v>576</v>
      </c>
      <c r="S91">
        <f>'Jobs By State'!S91-'Jobs By State'!S90</f>
        <v>1945</v>
      </c>
      <c r="T91">
        <f>'Jobs By State'!T91-'Jobs By State'!T90</f>
        <v>2732</v>
      </c>
      <c r="U91">
        <f>'Jobs By State'!U91-'Jobs By State'!U90</f>
        <v>364</v>
      </c>
      <c r="V91">
        <f>'Jobs By State'!V91-'Jobs By State'!V90</f>
        <v>1492</v>
      </c>
      <c r="W91">
        <f>'Jobs By State'!W91-'Jobs By State'!W90</f>
        <v>1321</v>
      </c>
      <c r="X91">
        <f>'Jobs By State'!X91-'Jobs By State'!X90</f>
        <v>2377</v>
      </c>
      <c r="Y91">
        <f>'Jobs By State'!Y91-'Jobs By State'!Y90</f>
        <v>2496</v>
      </c>
      <c r="Z91">
        <f>'Jobs By State'!Z91-'Jobs By State'!Z90</f>
        <v>-2540</v>
      </c>
      <c r="AA91">
        <f>'Jobs By State'!AA91-'Jobs By State'!AA90</f>
        <v>321</v>
      </c>
      <c r="AB91">
        <f>'Jobs By State'!AB91-'Jobs By State'!AB90</f>
        <v>977</v>
      </c>
      <c r="AC91">
        <f>'Jobs By State'!AC91-'Jobs By State'!AC90</f>
        <v>1098</v>
      </c>
      <c r="AD91">
        <f>'Jobs By State'!AD91-'Jobs By State'!AD90</f>
        <v>3055</v>
      </c>
      <c r="AE91">
        <f>'Jobs By State'!AE91-'Jobs By State'!AE90</f>
        <v>635</v>
      </c>
      <c r="AF91">
        <f>'Jobs By State'!AF91-'Jobs By State'!AF90</f>
        <v>264</v>
      </c>
      <c r="AG91">
        <f>'Jobs By State'!AG91-'Jobs By State'!AG90</f>
        <v>135</v>
      </c>
      <c r="AH91">
        <f>'Jobs By State'!AH91-'Jobs By State'!AH90</f>
        <v>7121</v>
      </c>
      <c r="AI91">
        <f>'Jobs By State'!AI91-'Jobs By State'!AI90</f>
        <v>6347</v>
      </c>
      <c r="AJ91">
        <f>'Jobs By State'!AJ91-'Jobs By State'!AJ90</f>
        <v>862</v>
      </c>
      <c r="AK91">
        <f>'Jobs By State'!AK91-'Jobs By State'!AK90</f>
        <v>-161</v>
      </c>
      <c r="AL91">
        <f>'Jobs By State'!AL91-'Jobs By State'!AL90</f>
        <v>1738</v>
      </c>
      <c r="AM91">
        <f>'Jobs By State'!AM91-'Jobs By State'!AM90</f>
        <v>-3967</v>
      </c>
      <c r="AN91">
        <f>'Jobs By State'!AN91-'Jobs By State'!AN90</f>
        <v>2295</v>
      </c>
      <c r="AO91">
        <f>'Jobs By State'!AO91-'Jobs By State'!AO90</f>
        <v>729</v>
      </c>
      <c r="AP91">
        <f>'Jobs By State'!AP91-'Jobs By State'!AP90</f>
        <v>2052</v>
      </c>
      <c r="AQ91">
        <f>'Jobs By State'!AQ91-'Jobs By State'!AQ90</f>
        <v>143</v>
      </c>
      <c r="AR91">
        <f>'Jobs By State'!AR91-'Jobs By State'!AR90</f>
        <v>1328</v>
      </c>
      <c r="AS91">
        <f>'Jobs By State'!AS91-'Jobs By State'!AS90</f>
        <v>26121</v>
      </c>
      <c r="AT91">
        <f>'Jobs By State'!AT91-'Jobs By State'!AT90</f>
        <v>3557</v>
      </c>
      <c r="AU91">
        <f>'Jobs By State'!AU91-'Jobs By State'!AU90</f>
        <v>-98</v>
      </c>
      <c r="AV91">
        <f>'Jobs By State'!AV91-'Jobs By State'!AV90</f>
        <v>283</v>
      </c>
      <c r="AW91">
        <f>'Jobs By State'!AW91-'Jobs By State'!AW90</f>
        <v>1423</v>
      </c>
      <c r="AX91">
        <f>'Jobs By State'!AX91-'Jobs By State'!AX90</f>
        <v>-560</v>
      </c>
      <c r="AY91">
        <f>'Jobs By State'!AY91-'Jobs By State'!AY90</f>
        <v>131</v>
      </c>
      <c r="AZ91">
        <f>'Jobs By State'!AZ91-'Jobs By State'!AZ90</f>
        <v>-112</v>
      </c>
    </row>
    <row r="92" spans="1:52" x14ac:dyDescent="0.35">
      <c r="A92" s="1">
        <v>41091</v>
      </c>
      <c r="B92">
        <f>'Jobs By State'!B92-'Jobs By State'!B91</f>
        <v>1238</v>
      </c>
      <c r="C92">
        <f>'Jobs By State'!C92-'Jobs By State'!C91</f>
        <v>31</v>
      </c>
      <c r="D92">
        <f>'Jobs By State'!D92-'Jobs By State'!D91</f>
        <v>3737</v>
      </c>
      <c r="E92">
        <f>'Jobs By State'!E92-'Jobs By State'!E91</f>
        <v>-4178</v>
      </c>
      <c r="F92">
        <f>'Jobs By State'!F92-'Jobs By State'!F91</f>
        <v>42111</v>
      </c>
      <c r="G92">
        <f>'Jobs By State'!G92-'Jobs By State'!G91</f>
        <v>4610</v>
      </c>
      <c r="H92">
        <f>'Jobs By State'!H92-'Jobs By State'!H91</f>
        <v>-3669</v>
      </c>
      <c r="I92">
        <f>'Jobs By State'!I92-'Jobs By State'!I91</f>
        <v>-306</v>
      </c>
      <c r="J92">
        <f>'Jobs By State'!J92-'Jobs By State'!J91</f>
        <v>2418</v>
      </c>
      <c r="K92">
        <f>'Jobs By State'!K92-'Jobs By State'!K91</f>
        <v>18510</v>
      </c>
      <c r="L92">
        <f>'Jobs By State'!L92-'Jobs By State'!L91</f>
        <v>5122</v>
      </c>
      <c r="M92">
        <f>'Jobs By State'!M92-'Jobs By State'!M91</f>
        <v>648</v>
      </c>
      <c r="N92">
        <f>'Jobs By State'!N92-'Jobs By State'!N91</f>
        <v>893</v>
      </c>
      <c r="O92">
        <f>'Jobs By State'!O92-'Jobs By State'!O91</f>
        <v>5919</v>
      </c>
      <c r="P92">
        <f>'Jobs By State'!P92-'Jobs By State'!P91</f>
        <v>-10</v>
      </c>
      <c r="Q92">
        <f>'Jobs By State'!Q92-'Jobs By State'!Q91</f>
        <v>-358</v>
      </c>
      <c r="R92">
        <f>'Jobs By State'!R92-'Jobs By State'!R91</f>
        <v>884</v>
      </c>
      <c r="S92">
        <f>'Jobs By State'!S92-'Jobs By State'!S91</f>
        <v>1870</v>
      </c>
      <c r="T92">
        <f>'Jobs By State'!T92-'Jobs By State'!T91</f>
        <v>2763</v>
      </c>
      <c r="U92">
        <f>'Jobs By State'!U92-'Jobs By State'!U91</f>
        <v>411</v>
      </c>
      <c r="V92">
        <f>'Jobs By State'!V92-'Jobs By State'!V91</f>
        <v>2280</v>
      </c>
      <c r="W92">
        <f>'Jobs By State'!W92-'Jobs By State'!W91</f>
        <v>1705</v>
      </c>
      <c r="X92">
        <f>'Jobs By State'!X92-'Jobs By State'!X91</f>
        <v>4090</v>
      </c>
      <c r="Y92">
        <f>'Jobs By State'!Y92-'Jobs By State'!Y91</f>
        <v>2670</v>
      </c>
      <c r="Z92">
        <f>'Jobs By State'!Z92-'Jobs By State'!Z91</f>
        <v>-2524</v>
      </c>
      <c r="AA92">
        <f>'Jobs By State'!AA92-'Jobs By State'!AA91</f>
        <v>1101</v>
      </c>
      <c r="AB92">
        <f>'Jobs By State'!AB92-'Jobs By State'!AB91</f>
        <v>923</v>
      </c>
      <c r="AC92">
        <f>'Jobs By State'!AC92-'Jobs By State'!AC91</f>
        <v>1089</v>
      </c>
      <c r="AD92">
        <f>'Jobs By State'!AD92-'Jobs By State'!AD91</f>
        <v>3202</v>
      </c>
      <c r="AE92">
        <f>'Jobs By State'!AE92-'Jobs By State'!AE91</f>
        <v>638</v>
      </c>
      <c r="AF92">
        <f>'Jobs By State'!AF92-'Jobs By State'!AF91</f>
        <v>2198</v>
      </c>
      <c r="AG92">
        <f>'Jobs By State'!AG92-'Jobs By State'!AG91</f>
        <v>653</v>
      </c>
      <c r="AH92">
        <f>'Jobs By State'!AH92-'Jobs By State'!AH91</f>
        <v>11099</v>
      </c>
      <c r="AI92">
        <f>'Jobs By State'!AI92-'Jobs By State'!AI91</f>
        <v>8308</v>
      </c>
      <c r="AJ92">
        <f>'Jobs By State'!AJ92-'Jobs By State'!AJ91</f>
        <v>845</v>
      </c>
      <c r="AK92">
        <f>'Jobs By State'!AK92-'Jobs By State'!AK91</f>
        <v>879</v>
      </c>
      <c r="AL92">
        <f>'Jobs By State'!AL92-'Jobs By State'!AL91</f>
        <v>1664</v>
      </c>
      <c r="AM92">
        <f>'Jobs By State'!AM92-'Jobs By State'!AM91</f>
        <v>-4153</v>
      </c>
      <c r="AN92">
        <f>'Jobs By State'!AN92-'Jobs By State'!AN91</f>
        <v>3611</v>
      </c>
      <c r="AO92">
        <f>'Jobs By State'!AO92-'Jobs By State'!AO91</f>
        <v>890</v>
      </c>
      <c r="AP92">
        <f>'Jobs By State'!AP92-'Jobs By State'!AP91</f>
        <v>2777</v>
      </c>
      <c r="AQ92">
        <f>'Jobs By State'!AQ92-'Jobs By State'!AQ91</f>
        <v>182</v>
      </c>
      <c r="AR92">
        <f>'Jobs By State'!AR92-'Jobs By State'!AR91</f>
        <v>2454</v>
      </c>
      <c r="AS92">
        <f>'Jobs By State'!AS92-'Jobs By State'!AS91</f>
        <v>27726</v>
      </c>
      <c r="AT92">
        <f>'Jobs By State'!AT92-'Jobs By State'!AT91</f>
        <v>3326</v>
      </c>
      <c r="AU92">
        <f>'Jobs By State'!AU92-'Jobs By State'!AU91</f>
        <v>-117</v>
      </c>
      <c r="AV92">
        <f>'Jobs By State'!AV92-'Jobs By State'!AV91</f>
        <v>2761</v>
      </c>
      <c r="AW92">
        <f>'Jobs By State'!AW92-'Jobs By State'!AW91</f>
        <v>1864</v>
      </c>
      <c r="AX92">
        <f>'Jobs By State'!AX92-'Jobs By State'!AX91</f>
        <v>-497</v>
      </c>
      <c r="AY92">
        <f>'Jobs By State'!AY92-'Jobs By State'!AY91</f>
        <v>907</v>
      </c>
      <c r="AZ92">
        <f>'Jobs By State'!AZ92-'Jobs By State'!AZ91</f>
        <v>-95</v>
      </c>
    </row>
    <row r="93" spans="1:52" x14ac:dyDescent="0.35">
      <c r="A93" s="1">
        <v>41122</v>
      </c>
      <c r="B93">
        <f>'Jobs By State'!B93-'Jobs By State'!B92</f>
        <v>1712</v>
      </c>
      <c r="C93">
        <f>'Jobs By State'!C93-'Jobs By State'!C92</f>
        <v>114</v>
      </c>
      <c r="D93">
        <f>'Jobs By State'!D93-'Jobs By State'!D92</f>
        <v>3660</v>
      </c>
      <c r="E93">
        <f>'Jobs By State'!E93-'Jobs By State'!E92</f>
        <v>-4252</v>
      </c>
      <c r="F93">
        <f>'Jobs By State'!F93-'Jobs By State'!F92</f>
        <v>47663</v>
      </c>
      <c r="G93">
        <f>'Jobs By State'!G93-'Jobs By State'!G92</f>
        <v>5418</v>
      </c>
      <c r="H93">
        <f>'Jobs By State'!H93-'Jobs By State'!H92</f>
        <v>-2697</v>
      </c>
      <c r="I93">
        <f>'Jobs By State'!I93-'Jobs By State'!I92</f>
        <v>-277</v>
      </c>
      <c r="J93">
        <f>'Jobs By State'!J93-'Jobs By State'!J92</f>
        <v>2280</v>
      </c>
      <c r="K93">
        <f>'Jobs By State'!K93-'Jobs By State'!K92</f>
        <v>20117</v>
      </c>
      <c r="L93">
        <f>'Jobs By State'!L93-'Jobs By State'!L92</f>
        <v>5162</v>
      </c>
      <c r="M93">
        <f>'Jobs By State'!M93-'Jobs By State'!M92</f>
        <v>893</v>
      </c>
      <c r="N93">
        <f>'Jobs By State'!N93-'Jobs By State'!N92</f>
        <v>884</v>
      </c>
      <c r="O93">
        <f>'Jobs By State'!O93-'Jobs By State'!O92</f>
        <v>6251</v>
      </c>
      <c r="P93">
        <f>'Jobs By State'!P93-'Jobs By State'!P92</f>
        <v>1936</v>
      </c>
      <c r="Q93">
        <f>'Jobs By State'!Q93-'Jobs By State'!Q92</f>
        <v>199</v>
      </c>
      <c r="R93">
        <f>'Jobs By State'!R93-'Jobs By State'!R92</f>
        <v>1147</v>
      </c>
      <c r="S93">
        <f>'Jobs By State'!S93-'Jobs By State'!S92</f>
        <v>1708</v>
      </c>
      <c r="T93">
        <f>'Jobs By State'!T93-'Jobs By State'!T92</f>
        <v>2898</v>
      </c>
      <c r="U93">
        <f>'Jobs By State'!U93-'Jobs By State'!U92</f>
        <v>481</v>
      </c>
      <c r="V93">
        <f>'Jobs By State'!V93-'Jobs By State'!V92</f>
        <v>2819</v>
      </c>
      <c r="W93">
        <f>'Jobs By State'!W93-'Jobs By State'!W92</f>
        <v>2003</v>
      </c>
      <c r="X93">
        <f>'Jobs By State'!X93-'Jobs By State'!X92</f>
        <v>5408</v>
      </c>
      <c r="Y93">
        <f>'Jobs By State'!Y93-'Jobs By State'!Y92</f>
        <v>2889</v>
      </c>
      <c r="Z93">
        <f>'Jobs By State'!Z93-'Jobs By State'!Z92</f>
        <v>-2656</v>
      </c>
      <c r="AA93">
        <f>'Jobs By State'!AA93-'Jobs By State'!AA92</f>
        <v>1550</v>
      </c>
      <c r="AB93">
        <f>'Jobs By State'!AB93-'Jobs By State'!AB92</f>
        <v>829</v>
      </c>
      <c r="AC93">
        <f>'Jobs By State'!AC93-'Jobs By State'!AC92</f>
        <v>1104</v>
      </c>
      <c r="AD93">
        <f>'Jobs By State'!AD93-'Jobs By State'!AD92</f>
        <v>3218</v>
      </c>
      <c r="AE93">
        <f>'Jobs By State'!AE93-'Jobs By State'!AE92</f>
        <v>463</v>
      </c>
      <c r="AF93">
        <f>'Jobs By State'!AF93-'Jobs By State'!AF92</f>
        <v>3724</v>
      </c>
      <c r="AG93">
        <f>'Jobs By State'!AG93-'Jobs By State'!AG92</f>
        <v>1176</v>
      </c>
      <c r="AH93">
        <f>'Jobs By State'!AH93-'Jobs By State'!AH92</f>
        <v>14366</v>
      </c>
      <c r="AI93">
        <f>'Jobs By State'!AI93-'Jobs By State'!AI92</f>
        <v>9265</v>
      </c>
      <c r="AJ93">
        <f>'Jobs By State'!AJ93-'Jobs By State'!AJ92</f>
        <v>807</v>
      </c>
      <c r="AK93">
        <f>'Jobs By State'!AK93-'Jobs By State'!AK92</f>
        <v>1993</v>
      </c>
      <c r="AL93">
        <f>'Jobs By State'!AL93-'Jobs By State'!AL92</f>
        <v>1585</v>
      </c>
      <c r="AM93">
        <f>'Jobs By State'!AM93-'Jobs By State'!AM92</f>
        <v>-4320</v>
      </c>
      <c r="AN93">
        <f>'Jobs By State'!AN93-'Jobs By State'!AN92</f>
        <v>4753</v>
      </c>
      <c r="AO93">
        <f>'Jobs By State'!AO93-'Jobs By State'!AO92</f>
        <v>1029</v>
      </c>
      <c r="AP93">
        <f>'Jobs By State'!AP93-'Jobs By State'!AP92</f>
        <v>3432</v>
      </c>
      <c r="AQ93">
        <f>'Jobs By State'!AQ93-'Jobs By State'!AQ92</f>
        <v>263</v>
      </c>
      <c r="AR93">
        <f>'Jobs By State'!AR93-'Jobs By State'!AR92</f>
        <v>2797</v>
      </c>
      <c r="AS93">
        <f>'Jobs By State'!AS93-'Jobs By State'!AS92</f>
        <v>27659</v>
      </c>
      <c r="AT93">
        <f>'Jobs By State'!AT93-'Jobs By State'!AT92</f>
        <v>3260</v>
      </c>
      <c r="AU93">
        <f>'Jobs By State'!AU93-'Jobs By State'!AU92</f>
        <v>-157</v>
      </c>
      <c r="AV93">
        <f>'Jobs By State'!AV93-'Jobs By State'!AV92</f>
        <v>4668</v>
      </c>
      <c r="AW93">
        <f>'Jobs By State'!AW93-'Jobs By State'!AW92</f>
        <v>2625</v>
      </c>
      <c r="AX93">
        <f>'Jobs By State'!AX93-'Jobs By State'!AX92</f>
        <v>-355</v>
      </c>
      <c r="AY93">
        <f>'Jobs By State'!AY93-'Jobs By State'!AY92</f>
        <v>1791</v>
      </c>
      <c r="AZ93">
        <f>'Jobs By State'!AZ93-'Jobs By State'!AZ92</f>
        <v>-53</v>
      </c>
    </row>
    <row r="94" spans="1:52" x14ac:dyDescent="0.35">
      <c r="A94" s="1">
        <v>41153</v>
      </c>
      <c r="B94">
        <f>'Jobs By State'!B94-'Jobs By State'!B93</f>
        <v>1894</v>
      </c>
      <c r="C94">
        <f>'Jobs By State'!C94-'Jobs By State'!C93</f>
        <v>161</v>
      </c>
      <c r="D94">
        <f>'Jobs By State'!D94-'Jobs By State'!D93</f>
        <v>3165</v>
      </c>
      <c r="E94">
        <f>'Jobs By State'!E94-'Jobs By State'!E93</f>
        <v>-4105</v>
      </c>
      <c r="F94">
        <f>'Jobs By State'!F94-'Jobs By State'!F93</f>
        <v>50828</v>
      </c>
      <c r="G94">
        <f>'Jobs By State'!G94-'Jobs By State'!G93</f>
        <v>5933</v>
      </c>
      <c r="H94">
        <f>'Jobs By State'!H94-'Jobs By State'!H93</f>
        <v>-1832</v>
      </c>
      <c r="I94">
        <f>'Jobs By State'!I94-'Jobs By State'!I93</f>
        <v>-254</v>
      </c>
      <c r="J94">
        <f>'Jobs By State'!J94-'Jobs By State'!J93</f>
        <v>2022</v>
      </c>
      <c r="K94">
        <f>'Jobs By State'!K94-'Jobs By State'!K93</f>
        <v>19999</v>
      </c>
      <c r="L94">
        <f>'Jobs By State'!L94-'Jobs By State'!L93</f>
        <v>4682</v>
      </c>
      <c r="M94">
        <f>'Jobs By State'!M94-'Jobs By State'!M93</f>
        <v>1011</v>
      </c>
      <c r="N94">
        <f>'Jobs By State'!N94-'Jobs By State'!N93</f>
        <v>852</v>
      </c>
      <c r="O94">
        <f>'Jobs By State'!O94-'Jobs By State'!O93</f>
        <v>4480</v>
      </c>
      <c r="P94">
        <f>'Jobs By State'!P94-'Jobs By State'!P93</f>
        <v>2967</v>
      </c>
      <c r="Q94">
        <f>'Jobs By State'!Q94-'Jobs By State'!Q93</f>
        <v>854</v>
      </c>
      <c r="R94">
        <f>'Jobs By State'!R94-'Jobs By State'!R93</f>
        <v>1272</v>
      </c>
      <c r="S94">
        <f>'Jobs By State'!S94-'Jobs By State'!S93</f>
        <v>1445</v>
      </c>
      <c r="T94">
        <f>'Jobs By State'!T94-'Jobs By State'!T93</f>
        <v>3143</v>
      </c>
      <c r="U94">
        <f>'Jobs By State'!U94-'Jobs By State'!U93</f>
        <v>581</v>
      </c>
      <c r="V94">
        <f>'Jobs By State'!V94-'Jobs By State'!V93</f>
        <v>2925</v>
      </c>
      <c r="W94">
        <f>'Jobs By State'!W94-'Jobs By State'!W93</f>
        <v>1979</v>
      </c>
      <c r="X94">
        <f>'Jobs By State'!X94-'Jobs By State'!X93</f>
        <v>6126</v>
      </c>
      <c r="Y94">
        <f>'Jobs By State'!Y94-'Jobs By State'!Y93</f>
        <v>3212</v>
      </c>
      <c r="Z94">
        <f>'Jobs By State'!Z94-'Jobs By State'!Z93</f>
        <v>-3088</v>
      </c>
      <c r="AA94">
        <f>'Jobs By State'!AA94-'Jobs By State'!AA93</f>
        <v>1741</v>
      </c>
      <c r="AB94">
        <f>'Jobs By State'!AB94-'Jobs By State'!AB93</f>
        <v>782</v>
      </c>
      <c r="AC94">
        <f>'Jobs By State'!AC94-'Jobs By State'!AC93</f>
        <v>1094</v>
      </c>
      <c r="AD94">
        <f>'Jobs By State'!AD94-'Jobs By State'!AD93</f>
        <v>3063</v>
      </c>
      <c r="AE94">
        <f>'Jobs By State'!AE94-'Jobs By State'!AE93</f>
        <v>212</v>
      </c>
      <c r="AF94">
        <f>'Jobs By State'!AF94-'Jobs By State'!AF93</f>
        <v>4239</v>
      </c>
      <c r="AG94">
        <f>'Jobs By State'!AG94-'Jobs By State'!AG93</f>
        <v>1446</v>
      </c>
      <c r="AH94">
        <f>'Jobs By State'!AH94-'Jobs By State'!AH93</f>
        <v>15160</v>
      </c>
      <c r="AI94">
        <f>'Jobs By State'!AI94-'Jobs By State'!AI93</f>
        <v>8739</v>
      </c>
      <c r="AJ94">
        <f>'Jobs By State'!AJ94-'Jobs By State'!AJ93</f>
        <v>779</v>
      </c>
      <c r="AK94">
        <f>'Jobs By State'!AK94-'Jobs By State'!AK93</f>
        <v>2462</v>
      </c>
      <c r="AL94">
        <f>'Jobs By State'!AL94-'Jobs By State'!AL93</f>
        <v>1362</v>
      </c>
      <c r="AM94">
        <f>'Jobs By State'!AM94-'Jobs By State'!AM93</f>
        <v>-4352</v>
      </c>
      <c r="AN94">
        <f>'Jobs By State'!AN94-'Jobs By State'!AN93</f>
        <v>4890</v>
      </c>
      <c r="AO94">
        <f>'Jobs By State'!AO94-'Jobs By State'!AO93</f>
        <v>1057</v>
      </c>
      <c r="AP94">
        <f>'Jobs By State'!AP94-'Jobs By State'!AP93</f>
        <v>3747</v>
      </c>
      <c r="AQ94">
        <f>'Jobs By State'!AQ94-'Jobs By State'!AQ93</f>
        <v>392</v>
      </c>
      <c r="AR94">
        <f>'Jobs By State'!AR94-'Jobs By State'!AR93</f>
        <v>2228</v>
      </c>
      <c r="AS94">
        <f>'Jobs By State'!AS94-'Jobs By State'!AS93</f>
        <v>26083</v>
      </c>
      <c r="AT94">
        <f>'Jobs By State'!AT94-'Jobs By State'!AT93</f>
        <v>3406</v>
      </c>
      <c r="AU94">
        <f>'Jobs By State'!AU94-'Jobs By State'!AU93</f>
        <v>-202</v>
      </c>
      <c r="AV94">
        <f>'Jobs By State'!AV94-'Jobs By State'!AV93</f>
        <v>5462</v>
      </c>
      <c r="AW94">
        <f>'Jobs By State'!AW94-'Jobs By State'!AW93</f>
        <v>3171</v>
      </c>
      <c r="AX94">
        <f>'Jobs By State'!AX94-'Jobs By State'!AX93</f>
        <v>-192</v>
      </c>
      <c r="AY94">
        <f>'Jobs By State'!AY94-'Jobs By State'!AY93</f>
        <v>2512</v>
      </c>
      <c r="AZ94">
        <f>'Jobs By State'!AZ94-'Jobs By State'!AZ93</f>
        <v>1</v>
      </c>
    </row>
    <row r="95" spans="1:52" x14ac:dyDescent="0.35">
      <c r="A95" s="1">
        <v>41183</v>
      </c>
      <c r="B95">
        <f>'Jobs By State'!B95-'Jobs By State'!B94</f>
        <v>1723</v>
      </c>
      <c r="C95">
        <f>'Jobs By State'!C95-'Jobs By State'!C94</f>
        <v>149</v>
      </c>
      <c r="D95">
        <f>'Jobs By State'!D95-'Jobs By State'!D94</f>
        <v>2120</v>
      </c>
      <c r="E95">
        <f>'Jobs By State'!E95-'Jobs By State'!E94</f>
        <v>-3792</v>
      </c>
      <c r="F95">
        <f>'Jobs By State'!F95-'Jobs By State'!F94</f>
        <v>50023</v>
      </c>
      <c r="G95">
        <f>'Jobs By State'!G95-'Jobs By State'!G94</f>
        <v>5934</v>
      </c>
      <c r="H95">
        <f>'Jobs By State'!H95-'Jobs By State'!H94</f>
        <v>-1328</v>
      </c>
      <c r="I95">
        <f>'Jobs By State'!I95-'Jobs By State'!I94</f>
        <v>-270</v>
      </c>
      <c r="J95">
        <f>'Jobs By State'!J95-'Jobs By State'!J94</f>
        <v>1646</v>
      </c>
      <c r="K95">
        <f>'Jobs By State'!K95-'Jobs By State'!K94</f>
        <v>17663</v>
      </c>
      <c r="L95">
        <f>'Jobs By State'!L95-'Jobs By State'!L94</f>
        <v>3562</v>
      </c>
      <c r="M95">
        <f>'Jobs By State'!M95-'Jobs By State'!M94</f>
        <v>951</v>
      </c>
      <c r="N95">
        <f>'Jobs By State'!N95-'Jobs By State'!N94</f>
        <v>800</v>
      </c>
      <c r="O95">
        <f>'Jobs By State'!O95-'Jobs By State'!O94</f>
        <v>410</v>
      </c>
      <c r="P95">
        <f>'Jobs By State'!P95-'Jobs By State'!P94</f>
        <v>3007</v>
      </c>
      <c r="Q95">
        <f>'Jobs By State'!Q95-'Jobs By State'!Q94</f>
        <v>1529</v>
      </c>
      <c r="R95">
        <f>'Jobs By State'!R95-'Jobs By State'!R94</f>
        <v>1234</v>
      </c>
      <c r="S95">
        <f>'Jobs By State'!S95-'Jobs By State'!S94</f>
        <v>1085</v>
      </c>
      <c r="T95">
        <f>'Jobs By State'!T95-'Jobs By State'!T94</f>
        <v>3224</v>
      </c>
      <c r="U95">
        <f>'Jobs By State'!U95-'Jobs By State'!U94</f>
        <v>703</v>
      </c>
      <c r="V95">
        <f>'Jobs By State'!V95-'Jobs By State'!V94</f>
        <v>2563</v>
      </c>
      <c r="W95">
        <f>'Jobs By State'!W95-'Jobs By State'!W94</f>
        <v>1356</v>
      </c>
      <c r="X95">
        <f>'Jobs By State'!X95-'Jobs By State'!X94</f>
        <v>6349</v>
      </c>
      <c r="Y95">
        <f>'Jobs By State'!Y95-'Jobs By State'!Y94</f>
        <v>3589</v>
      </c>
      <c r="Z95">
        <f>'Jobs By State'!Z95-'Jobs By State'!Z94</f>
        <v>-3757</v>
      </c>
      <c r="AA95">
        <f>'Jobs By State'!AA95-'Jobs By State'!AA94</f>
        <v>1570</v>
      </c>
      <c r="AB95">
        <f>'Jobs By State'!AB95-'Jobs By State'!AB94</f>
        <v>849</v>
      </c>
      <c r="AC95">
        <f>'Jobs By State'!AC95-'Jobs By State'!AC94</f>
        <v>1031</v>
      </c>
      <c r="AD95">
        <f>'Jobs By State'!AD95-'Jobs By State'!AD94</f>
        <v>2762</v>
      </c>
      <c r="AE95">
        <f>'Jobs By State'!AE95-'Jobs By State'!AE94</f>
        <v>-16</v>
      </c>
      <c r="AF95">
        <f>'Jobs By State'!AF95-'Jobs By State'!AF94</f>
        <v>3568</v>
      </c>
      <c r="AG95">
        <f>'Jobs By State'!AG95-'Jobs By State'!AG94</f>
        <v>1259</v>
      </c>
      <c r="AH95">
        <f>'Jobs By State'!AH95-'Jobs By State'!AH94</f>
        <v>12666</v>
      </c>
      <c r="AI95">
        <f>'Jobs By State'!AI95-'Jobs By State'!AI94</f>
        <v>6772</v>
      </c>
      <c r="AJ95">
        <f>'Jobs By State'!AJ95-'Jobs By State'!AJ94</f>
        <v>820</v>
      </c>
      <c r="AK95">
        <f>'Jobs By State'!AK95-'Jobs By State'!AK94</f>
        <v>1795</v>
      </c>
      <c r="AL95">
        <f>'Jobs By State'!AL95-'Jobs By State'!AL94</f>
        <v>858</v>
      </c>
      <c r="AM95">
        <f>'Jobs By State'!AM95-'Jobs By State'!AM94</f>
        <v>-4279</v>
      </c>
      <c r="AN95">
        <f>'Jobs By State'!AN95-'Jobs By State'!AN94</f>
        <v>3418</v>
      </c>
      <c r="AO95">
        <f>'Jobs By State'!AO95-'Jobs By State'!AO94</f>
        <v>954</v>
      </c>
      <c r="AP95">
        <f>'Jobs By State'!AP95-'Jobs By State'!AP94</f>
        <v>3611</v>
      </c>
      <c r="AQ95">
        <f>'Jobs By State'!AQ95-'Jobs By State'!AQ94</f>
        <v>544</v>
      </c>
      <c r="AR95">
        <f>'Jobs By State'!AR95-'Jobs By State'!AR94</f>
        <v>522</v>
      </c>
      <c r="AS95">
        <f>'Jobs By State'!AS95-'Jobs By State'!AS94</f>
        <v>23249</v>
      </c>
      <c r="AT95">
        <f>'Jobs By State'!AT95-'Jobs By State'!AT94</f>
        <v>3730</v>
      </c>
      <c r="AU95">
        <f>'Jobs By State'!AU95-'Jobs By State'!AU94</f>
        <v>-250</v>
      </c>
      <c r="AV95">
        <f>'Jobs By State'!AV95-'Jobs By State'!AV94</f>
        <v>4819</v>
      </c>
      <c r="AW95">
        <f>'Jobs By State'!AW95-'Jobs By State'!AW94</f>
        <v>3260</v>
      </c>
      <c r="AX95">
        <f>'Jobs By State'!AX95-'Jobs By State'!AX94</f>
        <v>-102</v>
      </c>
      <c r="AY95">
        <f>'Jobs By State'!AY95-'Jobs By State'!AY94</f>
        <v>2784</v>
      </c>
      <c r="AZ95">
        <f>'Jobs By State'!AZ95-'Jobs By State'!AZ94</f>
        <v>52</v>
      </c>
    </row>
    <row r="96" spans="1:52" x14ac:dyDescent="0.35">
      <c r="A96" s="1">
        <v>41214</v>
      </c>
      <c r="B96">
        <f>'Jobs By State'!B96-'Jobs By State'!B95</f>
        <v>1327</v>
      </c>
      <c r="C96">
        <f>'Jobs By State'!C96-'Jobs By State'!C95</f>
        <v>97</v>
      </c>
      <c r="D96">
        <f>'Jobs By State'!D96-'Jobs By State'!D95</f>
        <v>921</v>
      </c>
      <c r="E96">
        <f>'Jobs By State'!E96-'Jobs By State'!E95</f>
        <v>-3302</v>
      </c>
      <c r="F96">
        <f>'Jobs By State'!F96-'Jobs By State'!F95</f>
        <v>46227</v>
      </c>
      <c r="G96">
        <f>'Jobs By State'!G96-'Jobs By State'!G95</f>
        <v>5522</v>
      </c>
      <c r="H96">
        <f>'Jobs By State'!H96-'Jobs By State'!H95</f>
        <v>-1089</v>
      </c>
      <c r="I96">
        <f>'Jobs By State'!I96-'Jobs By State'!I95</f>
        <v>-324</v>
      </c>
      <c r="J96">
        <f>'Jobs By State'!J96-'Jobs By State'!J95</f>
        <v>1225</v>
      </c>
      <c r="K96">
        <f>'Jobs By State'!K96-'Jobs By State'!K95</f>
        <v>14439</v>
      </c>
      <c r="L96">
        <f>'Jobs By State'!L96-'Jobs By State'!L95</f>
        <v>2158</v>
      </c>
      <c r="M96">
        <f>'Jobs By State'!M96-'Jobs By State'!M95</f>
        <v>767</v>
      </c>
      <c r="N96">
        <f>'Jobs By State'!N96-'Jobs By State'!N95</f>
        <v>736</v>
      </c>
      <c r="O96">
        <f>'Jobs By State'!O96-'Jobs By State'!O95</f>
        <v>-4520</v>
      </c>
      <c r="P96">
        <f>'Jobs By State'!P96-'Jobs By State'!P95</f>
        <v>2840</v>
      </c>
      <c r="Q96">
        <f>'Jobs By State'!Q96-'Jobs By State'!Q95</f>
        <v>2127</v>
      </c>
      <c r="R96">
        <f>'Jobs By State'!R96-'Jobs By State'!R95</f>
        <v>1138</v>
      </c>
      <c r="S96">
        <f>'Jobs By State'!S96-'Jobs By State'!S95</f>
        <v>693</v>
      </c>
      <c r="T96">
        <f>'Jobs By State'!T96-'Jobs By State'!T95</f>
        <v>3011</v>
      </c>
      <c r="U96">
        <f>'Jobs By State'!U96-'Jobs By State'!U95</f>
        <v>859</v>
      </c>
      <c r="V96">
        <f>'Jobs By State'!V96-'Jobs By State'!V95</f>
        <v>1976</v>
      </c>
      <c r="W96">
        <f>'Jobs By State'!W96-'Jobs By State'!W95</f>
        <v>443</v>
      </c>
      <c r="X96">
        <f>'Jobs By State'!X96-'Jobs By State'!X95</f>
        <v>6439</v>
      </c>
      <c r="Y96">
        <f>'Jobs By State'!Y96-'Jobs By State'!Y95</f>
        <v>3684</v>
      </c>
      <c r="Z96">
        <f>'Jobs By State'!Z96-'Jobs By State'!Z95</f>
        <v>-4370</v>
      </c>
      <c r="AA96">
        <f>'Jobs By State'!AA96-'Jobs By State'!AA95</f>
        <v>1299</v>
      </c>
      <c r="AB96">
        <f>'Jobs By State'!AB96-'Jobs By State'!AB95</f>
        <v>985</v>
      </c>
      <c r="AC96">
        <f>'Jobs By State'!AC96-'Jobs By State'!AC95</f>
        <v>866</v>
      </c>
      <c r="AD96">
        <f>'Jobs By State'!AD96-'Jobs By State'!AD95</f>
        <v>2413</v>
      </c>
      <c r="AE96">
        <f>'Jobs By State'!AE96-'Jobs By State'!AE95</f>
        <v>-146</v>
      </c>
      <c r="AF96">
        <f>'Jobs By State'!AF96-'Jobs By State'!AF95</f>
        <v>2262</v>
      </c>
      <c r="AG96">
        <f>'Jobs By State'!AG96-'Jobs By State'!AG95</f>
        <v>721</v>
      </c>
      <c r="AH96">
        <f>'Jobs By State'!AH96-'Jobs By State'!AH95</f>
        <v>8813</v>
      </c>
      <c r="AI96">
        <f>'Jobs By State'!AI96-'Jobs By State'!AI95</f>
        <v>4264</v>
      </c>
      <c r="AJ96">
        <f>'Jobs By State'!AJ96-'Jobs By State'!AJ95</f>
        <v>864</v>
      </c>
      <c r="AK96">
        <f>'Jobs By State'!AK96-'Jobs By State'!AK95</f>
        <v>542</v>
      </c>
      <c r="AL96">
        <f>'Jobs By State'!AL96-'Jobs By State'!AL95</f>
        <v>206</v>
      </c>
      <c r="AM96">
        <f>'Jobs By State'!AM96-'Jobs By State'!AM95</f>
        <v>-4008</v>
      </c>
      <c r="AN96">
        <f>'Jobs By State'!AN96-'Jobs By State'!AN95</f>
        <v>1029</v>
      </c>
      <c r="AO96">
        <f>'Jobs By State'!AO96-'Jobs By State'!AO95</f>
        <v>755</v>
      </c>
      <c r="AP96">
        <f>'Jobs By State'!AP96-'Jobs By State'!AP95</f>
        <v>3148</v>
      </c>
      <c r="AQ96">
        <f>'Jobs By State'!AQ96-'Jobs By State'!AQ95</f>
        <v>592</v>
      </c>
      <c r="AR96">
        <f>'Jobs By State'!AR96-'Jobs By State'!AR95</f>
        <v>-1772</v>
      </c>
      <c r="AS96">
        <f>'Jobs By State'!AS96-'Jobs By State'!AS95</f>
        <v>20526</v>
      </c>
      <c r="AT96">
        <f>'Jobs By State'!AT96-'Jobs By State'!AT95</f>
        <v>4079</v>
      </c>
      <c r="AU96">
        <f>'Jobs By State'!AU96-'Jobs By State'!AU95</f>
        <v>-247</v>
      </c>
      <c r="AV96">
        <f>'Jobs By State'!AV96-'Jobs By State'!AV95</f>
        <v>3431</v>
      </c>
      <c r="AW96">
        <f>'Jobs By State'!AW96-'Jobs By State'!AW95</f>
        <v>3019</v>
      </c>
      <c r="AX96">
        <f>'Jobs By State'!AX96-'Jobs By State'!AX95</f>
        <v>-78</v>
      </c>
      <c r="AY96">
        <f>'Jobs By State'!AY96-'Jobs By State'!AY95</f>
        <v>2537</v>
      </c>
      <c r="AZ96">
        <f>'Jobs By State'!AZ96-'Jobs By State'!AZ95</f>
        <v>85</v>
      </c>
    </row>
    <row r="97" spans="1:52" x14ac:dyDescent="0.35">
      <c r="A97" s="1">
        <v>41244</v>
      </c>
      <c r="B97">
        <f>'Jobs By State'!B97-'Jobs By State'!B96</f>
        <v>957</v>
      </c>
      <c r="C97">
        <f>'Jobs By State'!C97-'Jobs By State'!C96</f>
        <v>44</v>
      </c>
      <c r="D97">
        <f>'Jobs By State'!D97-'Jobs By State'!D96</f>
        <v>220</v>
      </c>
      <c r="E97">
        <f>'Jobs By State'!E97-'Jobs By State'!E96</f>
        <v>-2635</v>
      </c>
      <c r="F97">
        <f>'Jobs By State'!F97-'Jobs By State'!F96</f>
        <v>41320</v>
      </c>
      <c r="G97">
        <f>'Jobs By State'!G97-'Jobs By State'!G96</f>
        <v>4975</v>
      </c>
      <c r="H97">
        <f>'Jobs By State'!H97-'Jobs By State'!H96</f>
        <v>-923</v>
      </c>
      <c r="I97">
        <f>'Jobs By State'!I97-'Jobs By State'!I96</f>
        <v>-394</v>
      </c>
      <c r="J97">
        <f>'Jobs By State'!J97-'Jobs By State'!J96</f>
        <v>834</v>
      </c>
      <c r="K97">
        <f>'Jobs By State'!K97-'Jobs By State'!K96</f>
        <v>11834</v>
      </c>
      <c r="L97">
        <f>'Jobs By State'!L97-'Jobs By State'!L96</f>
        <v>854</v>
      </c>
      <c r="M97">
        <f>'Jobs By State'!M97-'Jobs By State'!M96</f>
        <v>562</v>
      </c>
      <c r="N97">
        <f>'Jobs By State'!N97-'Jobs By State'!N96</f>
        <v>696</v>
      </c>
      <c r="O97">
        <f>'Jobs By State'!O97-'Jobs By State'!O96</f>
        <v>-8246</v>
      </c>
      <c r="P97">
        <f>'Jobs By State'!P97-'Jobs By State'!P96</f>
        <v>2943</v>
      </c>
      <c r="Q97">
        <f>'Jobs By State'!Q97-'Jobs By State'!Q96</f>
        <v>2648</v>
      </c>
      <c r="R97">
        <f>'Jobs By State'!R97-'Jobs By State'!R96</f>
        <v>996</v>
      </c>
      <c r="S97">
        <f>'Jobs By State'!S97-'Jobs By State'!S96</f>
        <v>320</v>
      </c>
      <c r="T97">
        <f>'Jobs By State'!T97-'Jobs By State'!T96</f>
        <v>2476</v>
      </c>
      <c r="U97">
        <f>'Jobs By State'!U97-'Jobs By State'!U96</f>
        <v>1058</v>
      </c>
      <c r="V97">
        <f>'Jobs By State'!V97-'Jobs By State'!V96</f>
        <v>1400</v>
      </c>
      <c r="W97">
        <f>'Jobs By State'!W97-'Jobs By State'!W96</f>
        <v>-165</v>
      </c>
      <c r="X97">
        <f>'Jobs By State'!X97-'Jobs By State'!X96</f>
        <v>7091</v>
      </c>
      <c r="Y97">
        <f>'Jobs By State'!Y97-'Jobs By State'!Y96</f>
        <v>3484</v>
      </c>
      <c r="Z97">
        <f>'Jobs By State'!Z97-'Jobs By State'!Z96</f>
        <v>-4680</v>
      </c>
      <c r="AA97">
        <f>'Jobs By State'!AA97-'Jobs By State'!AA96</f>
        <v>1105</v>
      </c>
      <c r="AB97">
        <f>'Jobs By State'!AB97-'Jobs By State'!AB96</f>
        <v>1134</v>
      </c>
      <c r="AC97">
        <f>'Jobs By State'!AC97-'Jobs By State'!AC96</f>
        <v>659</v>
      </c>
      <c r="AD97">
        <f>'Jobs By State'!AD97-'Jobs By State'!AD96</f>
        <v>2098</v>
      </c>
      <c r="AE97">
        <f>'Jobs By State'!AE97-'Jobs By State'!AE96</f>
        <v>29</v>
      </c>
      <c r="AF97">
        <f>'Jobs By State'!AF97-'Jobs By State'!AF96</f>
        <v>921</v>
      </c>
      <c r="AG97">
        <f>'Jobs By State'!AG97-'Jobs By State'!AG96</f>
        <v>129</v>
      </c>
      <c r="AH97">
        <f>'Jobs By State'!AH97-'Jobs By State'!AH96</f>
        <v>5896</v>
      </c>
      <c r="AI97">
        <f>'Jobs By State'!AI97-'Jobs By State'!AI96</f>
        <v>2148</v>
      </c>
      <c r="AJ97">
        <f>'Jobs By State'!AJ97-'Jobs By State'!AJ96</f>
        <v>874</v>
      </c>
      <c r="AK97">
        <f>'Jobs By State'!AK97-'Jobs By State'!AK96</f>
        <v>-17</v>
      </c>
      <c r="AL97">
        <f>'Jobs By State'!AL97-'Jobs By State'!AL96</f>
        <v>-351</v>
      </c>
      <c r="AM97">
        <f>'Jobs By State'!AM97-'Jobs By State'!AM96</f>
        <v>-3395</v>
      </c>
      <c r="AN97">
        <f>'Jobs By State'!AN97-'Jobs By State'!AN96</f>
        <v>-898</v>
      </c>
      <c r="AO97">
        <f>'Jobs By State'!AO97-'Jobs By State'!AO96</f>
        <v>495</v>
      </c>
      <c r="AP97">
        <f>'Jobs By State'!AP97-'Jobs By State'!AP96</f>
        <v>2604</v>
      </c>
      <c r="AQ97">
        <f>'Jobs By State'!AQ97-'Jobs By State'!AQ96</f>
        <v>546</v>
      </c>
      <c r="AR97">
        <f>'Jobs By State'!AR97-'Jobs By State'!AR96</f>
        <v>-3925</v>
      </c>
      <c r="AS97">
        <f>'Jobs By State'!AS97-'Jobs By State'!AS96</f>
        <v>19232</v>
      </c>
      <c r="AT97">
        <f>'Jobs By State'!AT97-'Jobs By State'!AT96</f>
        <v>4266</v>
      </c>
      <c r="AU97">
        <f>'Jobs By State'!AU97-'Jobs By State'!AU96</f>
        <v>-187</v>
      </c>
      <c r="AV97">
        <f>'Jobs By State'!AV97-'Jobs By State'!AV96</f>
        <v>2082</v>
      </c>
      <c r="AW97">
        <f>'Jobs By State'!AW97-'Jobs By State'!AW96</f>
        <v>2701</v>
      </c>
      <c r="AX97">
        <f>'Jobs By State'!AX97-'Jobs By State'!AX96</f>
        <v>-137</v>
      </c>
      <c r="AY97">
        <f>'Jobs By State'!AY97-'Jobs By State'!AY96</f>
        <v>2117</v>
      </c>
      <c r="AZ97">
        <f>'Jobs By State'!AZ97-'Jobs By State'!AZ96</f>
        <v>103</v>
      </c>
    </row>
    <row r="98" spans="1:52" x14ac:dyDescent="0.35">
      <c r="A98" s="1">
        <v>41275</v>
      </c>
      <c r="B98">
        <f>'Jobs By State'!B98-'Jobs By State'!B97</f>
        <v>720</v>
      </c>
      <c r="C98">
        <f>'Jobs By State'!C98-'Jobs By State'!C97</f>
        <v>0</v>
      </c>
      <c r="D98">
        <f>'Jobs By State'!D98-'Jobs By State'!D97</f>
        <v>223</v>
      </c>
      <c r="E98">
        <f>'Jobs By State'!E98-'Jobs By State'!E97</f>
        <v>-2098</v>
      </c>
      <c r="F98">
        <f>'Jobs By State'!F98-'Jobs By State'!F97</f>
        <v>35178</v>
      </c>
      <c r="G98">
        <f>'Jobs By State'!G98-'Jobs By State'!G97</f>
        <v>4443</v>
      </c>
      <c r="H98">
        <f>'Jobs By State'!H98-'Jobs By State'!H97</f>
        <v>-627</v>
      </c>
      <c r="I98">
        <f>'Jobs By State'!I98-'Jobs By State'!I97</f>
        <v>-453</v>
      </c>
      <c r="J98">
        <f>'Jobs By State'!J98-'Jobs By State'!J97</f>
        <v>440</v>
      </c>
      <c r="K98">
        <f>'Jobs By State'!K98-'Jobs By State'!K97</f>
        <v>10238</v>
      </c>
      <c r="L98">
        <f>'Jobs By State'!L98-'Jobs By State'!L97</f>
        <v>-319</v>
      </c>
      <c r="M98">
        <f>'Jobs By State'!M98-'Jobs By State'!M97</f>
        <v>471</v>
      </c>
      <c r="N98">
        <f>'Jobs By State'!N98-'Jobs By State'!N97</f>
        <v>693</v>
      </c>
      <c r="O98">
        <f>'Jobs By State'!O98-'Jobs By State'!O97</f>
        <v>-9831</v>
      </c>
      <c r="P98">
        <f>'Jobs By State'!P98-'Jobs By State'!P97</f>
        <v>3255</v>
      </c>
      <c r="Q98">
        <f>'Jobs By State'!Q98-'Jobs By State'!Q97</f>
        <v>3049</v>
      </c>
      <c r="R98">
        <f>'Jobs By State'!R98-'Jobs By State'!R97</f>
        <v>748</v>
      </c>
      <c r="S98">
        <f>'Jobs By State'!S98-'Jobs By State'!S97</f>
        <v>-152</v>
      </c>
      <c r="T98">
        <f>'Jobs By State'!T98-'Jobs By State'!T97</f>
        <v>1820</v>
      </c>
      <c r="U98">
        <f>'Jobs By State'!U98-'Jobs By State'!U97</f>
        <v>1244</v>
      </c>
      <c r="V98">
        <f>'Jobs By State'!V98-'Jobs By State'!V97</f>
        <v>843</v>
      </c>
      <c r="W98">
        <f>'Jobs By State'!W98-'Jobs By State'!W97</f>
        <v>-12</v>
      </c>
      <c r="X98">
        <f>'Jobs By State'!X98-'Jobs By State'!X97</f>
        <v>8328</v>
      </c>
      <c r="Y98">
        <f>'Jobs By State'!Y98-'Jobs By State'!Y97</f>
        <v>3198</v>
      </c>
      <c r="Z98">
        <f>'Jobs By State'!Z98-'Jobs By State'!Z97</f>
        <v>-4587</v>
      </c>
      <c r="AA98">
        <f>'Jobs By State'!AA98-'Jobs By State'!AA97</f>
        <v>895</v>
      </c>
      <c r="AB98">
        <f>'Jobs By State'!AB98-'Jobs By State'!AB97</f>
        <v>1206</v>
      </c>
      <c r="AC98">
        <f>'Jobs By State'!AC98-'Jobs By State'!AC97</f>
        <v>460</v>
      </c>
      <c r="AD98">
        <f>'Jobs By State'!AD98-'Jobs By State'!AD97</f>
        <v>1889</v>
      </c>
      <c r="AE98">
        <f>'Jobs By State'!AE98-'Jobs By State'!AE97</f>
        <v>388</v>
      </c>
      <c r="AF98">
        <f>'Jobs By State'!AF98-'Jobs By State'!AF97</f>
        <v>-437</v>
      </c>
      <c r="AG98">
        <f>'Jobs By State'!AG98-'Jobs By State'!AG97</f>
        <v>-442</v>
      </c>
      <c r="AH98">
        <f>'Jobs By State'!AH98-'Jobs By State'!AH97</f>
        <v>4577</v>
      </c>
      <c r="AI98">
        <f>'Jobs By State'!AI98-'Jobs By State'!AI97</f>
        <v>739</v>
      </c>
      <c r="AJ98">
        <f>'Jobs By State'!AJ98-'Jobs By State'!AJ97</f>
        <v>856</v>
      </c>
      <c r="AK98">
        <f>'Jobs By State'!AK98-'Jobs By State'!AK97</f>
        <v>221</v>
      </c>
      <c r="AL98">
        <f>'Jobs By State'!AL98-'Jobs By State'!AL97</f>
        <v>-707</v>
      </c>
      <c r="AM98">
        <f>'Jobs By State'!AM98-'Jobs By State'!AM97</f>
        <v>-2458</v>
      </c>
      <c r="AN98">
        <f>'Jobs By State'!AN98-'Jobs By State'!AN97</f>
        <v>-2001</v>
      </c>
      <c r="AO98">
        <f>'Jobs By State'!AO98-'Jobs By State'!AO97</f>
        <v>249</v>
      </c>
      <c r="AP98">
        <f>'Jobs By State'!AP98-'Jobs By State'!AP97</f>
        <v>2102</v>
      </c>
      <c r="AQ98">
        <f>'Jobs By State'!AQ98-'Jobs By State'!AQ97</f>
        <v>475</v>
      </c>
      <c r="AR98">
        <f>'Jobs By State'!AR98-'Jobs By State'!AR97</f>
        <v>-5435</v>
      </c>
      <c r="AS98">
        <f>'Jobs By State'!AS98-'Jobs By State'!AS97</f>
        <v>19514</v>
      </c>
      <c r="AT98">
        <f>'Jobs By State'!AT98-'Jobs By State'!AT97</f>
        <v>4176</v>
      </c>
      <c r="AU98">
        <f>'Jobs By State'!AU98-'Jobs By State'!AU97</f>
        <v>-121</v>
      </c>
      <c r="AV98">
        <f>'Jobs By State'!AV98-'Jobs By State'!AV97</f>
        <v>949</v>
      </c>
      <c r="AW98">
        <f>'Jobs By State'!AW98-'Jobs By State'!AW97</f>
        <v>2440</v>
      </c>
      <c r="AX98">
        <f>'Jobs By State'!AX98-'Jobs By State'!AX97</f>
        <v>-266</v>
      </c>
      <c r="AY98">
        <f>'Jobs By State'!AY98-'Jobs By State'!AY97</f>
        <v>1883</v>
      </c>
      <c r="AZ98">
        <f>'Jobs By State'!AZ98-'Jobs By State'!AZ97</f>
        <v>133</v>
      </c>
    </row>
    <row r="99" spans="1:52" x14ac:dyDescent="0.35">
      <c r="A99" s="1">
        <v>41306</v>
      </c>
      <c r="B99">
        <f>'Jobs By State'!B99-'Jobs By State'!B98</f>
        <v>687</v>
      </c>
      <c r="C99">
        <f>'Jobs By State'!C99-'Jobs By State'!C98</f>
        <v>-14</v>
      </c>
      <c r="D99">
        <f>'Jobs By State'!D99-'Jobs By State'!D98</f>
        <v>1084</v>
      </c>
      <c r="E99">
        <f>'Jobs By State'!E99-'Jobs By State'!E98</f>
        <v>-1683</v>
      </c>
      <c r="F99">
        <f>'Jobs By State'!F99-'Jobs By State'!F98</f>
        <v>30017</v>
      </c>
      <c r="G99">
        <f>'Jobs By State'!G99-'Jobs By State'!G98</f>
        <v>4227</v>
      </c>
      <c r="H99">
        <f>'Jobs By State'!H99-'Jobs By State'!H98</f>
        <v>48</v>
      </c>
      <c r="I99">
        <f>'Jobs By State'!I99-'Jobs By State'!I98</f>
        <v>-441</v>
      </c>
      <c r="J99">
        <f>'Jobs By State'!J99-'Jobs By State'!J98</f>
        <v>112</v>
      </c>
      <c r="K99">
        <f>'Jobs By State'!K99-'Jobs By State'!K98</f>
        <v>10987</v>
      </c>
      <c r="L99">
        <f>'Jobs By State'!L99-'Jobs By State'!L98</f>
        <v>-805</v>
      </c>
      <c r="M99">
        <f>'Jobs By State'!M99-'Jobs By State'!M98</f>
        <v>577</v>
      </c>
      <c r="N99">
        <f>'Jobs By State'!N99-'Jobs By State'!N98</f>
        <v>757</v>
      </c>
      <c r="O99">
        <f>'Jobs By State'!O99-'Jobs By State'!O98</f>
        <v>-8495</v>
      </c>
      <c r="P99">
        <f>'Jobs By State'!P99-'Jobs By State'!P98</f>
        <v>4030</v>
      </c>
      <c r="Q99">
        <f>'Jobs By State'!Q99-'Jobs By State'!Q98</f>
        <v>3469</v>
      </c>
      <c r="R99">
        <f>'Jobs By State'!R99-'Jobs By State'!R98</f>
        <v>529</v>
      </c>
      <c r="S99">
        <f>'Jobs By State'!S99-'Jobs By State'!S98</f>
        <v>-612</v>
      </c>
      <c r="T99">
        <f>'Jobs By State'!T99-'Jobs By State'!T98</f>
        <v>1464</v>
      </c>
      <c r="U99">
        <f>'Jobs By State'!U99-'Jobs By State'!U98</f>
        <v>1389</v>
      </c>
      <c r="V99">
        <f>'Jobs By State'!V99-'Jobs By State'!V98</f>
        <v>447</v>
      </c>
      <c r="W99">
        <f>'Jobs By State'!W99-'Jobs By State'!W98</f>
        <v>1068</v>
      </c>
      <c r="X99">
        <f>'Jobs By State'!X99-'Jobs By State'!X98</f>
        <v>9744</v>
      </c>
      <c r="Y99">
        <f>'Jobs By State'!Y99-'Jobs By State'!Y98</f>
        <v>2824</v>
      </c>
      <c r="Z99">
        <f>'Jobs By State'!Z99-'Jobs By State'!Z98</f>
        <v>-4055</v>
      </c>
      <c r="AA99">
        <f>'Jobs By State'!AA99-'Jobs By State'!AA98</f>
        <v>952</v>
      </c>
      <c r="AB99">
        <f>'Jobs By State'!AB99-'Jobs By State'!AB98</f>
        <v>1125</v>
      </c>
      <c r="AC99">
        <f>'Jobs By State'!AC99-'Jobs By State'!AC98</f>
        <v>324</v>
      </c>
      <c r="AD99">
        <f>'Jobs By State'!AD99-'Jobs By State'!AD98</f>
        <v>1886</v>
      </c>
      <c r="AE99">
        <f>'Jobs By State'!AE99-'Jobs By State'!AE98</f>
        <v>671</v>
      </c>
      <c r="AF99">
        <f>'Jobs By State'!AF99-'Jobs By State'!AF98</f>
        <v>-1163</v>
      </c>
      <c r="AG99">
        <f>'Jobs By State'!AG99-'Jobs By State'!AG98</f>
        <v>-902</v>
      </c>
      <c r="AH99">
        <f>'Jobs By State'!AH99-'Jobs By State'!AH98</f>
        <v>6285</v>
      </c>
      <c r="AI99">
        <f>'Jobs By State'!AI99-'Jobs By State'!AI98</f>
        <v>833</v>
      </c>
      <c r="AJ99">
        <f>'Jobs By State'!AJ99-'Jobs By State'!AJ98</f>
        <v>794</v>
      </c>
      <c r="AK99">
        <f>'Jobs By State'!AK99-'Jobs By State'!AK98</f>
        <v>1484</v>
      </c>
      <c r="AL99">
        <f>'Jobs By State'!AL99-'Jobs By State'!AL98</f>
        <v>-718</v>
      </c>
      <c r="AM99">
        <f>'Jobs By State'!AM99-'Jobs By State'!AM98</f>
        <v>-1287</v>
      </c>
      <c r="AN99">
        <f>'Jobs By State'!AN99-'Jobs By State'!AN98</f>
        <v>-1753</v>
      </c>
      <c r="AO99">
        <f>'Jobs By State'!AO99-'Jobs By State'!AO98</f>
        <v>86</v>
      </c>
      <c r="AP99">
        <f>'Jobs By State'!AP99-'Jobs By State'!AP98</f>
        <v>1923</v>
      </c>
      <c r="AQ99">
        <f>'Jobs By State'!AQ99-'Jobs By State'!AQ98</f>
        <v>388</v>
      </c>
      <c r="AR99">
        <f>'Jobs By State'!AR99-'Jobs By State'!AR98</f>
        <v>-5650</v>
      </c>
      <c r="AS99">
        <f>'Jobs By State'!AS99-'Jobs By State'!AS98</f>
        <v>21439</v>
      </c>
      <c r="AT99">
        <f>'Jobs By State'!AT99-'Jobs By State'!AT98</f>
        <v>4025</v>
      </c>
      <c r="AU99">
        <f>'Jobs By State'!AU99-'Jobs By State'!AU98</f>
        <v>-71</v>
      </c>
      <c r="AV99">
        <f>'Jobs By State'!AV99-'Jobs By State'!AV98</f>
        <v>819</v>
      </c>
      <c r="AW99">
        <f>'Jobs By State'!AW99-'Jobs By State'!AW98</f>
        <v>2433</v>
      </c>
      <c r="AX99">
        <f>'Jobs By State'!AX99-'Jobs By State'!AX98</f>
        <v>-306</v>
      </c>
      <c r="AY99">
        <f>'Jobs By State'!AY99-'Jobs By State'!AY98</f>
        <v>2270</v>
      </c>
      <c r="AZ99">
        <f>'Jobs By State'!AZ99-'Jobs By State'!AZ98</f>
        <v>176</v>
      </c>
    </row>
    <row r="100" spans="1:52" x14ac:dyDescent="0.35">
      <c r="A100" s="1">
        <v>41334</v>
      </c>
      <c r="B100">
        <f>'Jobs By State'!B100-'Jobs By State'!B99</f>
        <v>781</v>
      </c>
      <c r="C100">
        <f>'Jobs By State'!C100-'Jobs By State'!C99</f>
        <v>22</v>
      </c>
      <c r="D100">
        <f>'Jobs By State'!D100-'Jobs By State'!D99</f>
        <v>2479</v>
      </c>
      <c r="E100">
        <f>'Jobs By State'!E100-'Jobs By State'!E99</f>
        <v>-1385</v>
      </c>
      <c r="F100">
        <f>'Jobs By State'!F100-'Jobs By State'!F99</f>
        <v>28210</v>
      </c>
      <c r="G100">
        <f>'Jobs By State'!G100-'Jobs By State'!G99</f>
        <v>4362</v>
      </c>
      <c r="H100">
        <f>'Jobs By State'!H100-'Jobs By State'!H99</f>
        <v>1031</v>
      </c>
      <c r="I100">
        <f>'Jobs By State'!I100-'Jobs By State'!I99</f>
        <v>-314</v>
      </c>
      <c r="J100">
        <f>'Jobs By State'!J100-'Jobs By State'!J99</f>
        <v>-98</v>
      </c>
      <c r="K100">
        <f>'Jobs By State'!K100-'Jobs By State'!K99</f>
        <v>14191</v>
      </c>
      <c r="L100">
        <f>'Jobs By State'!L100-'Jobs By State'!L99</f>
        <v>-367</v>
      </c>
      <c r="M100">
        <f>'Jobs By State'!M100-'Jobs By State'!M99</f>
        <v>799</v>
      </c>
      <c r="N100">
        <f>'Jobs By State'!N100-'Jobs By State'!N99</f>
        <v>868</v>
      </c>
      <c r="O100">
        <f>'Jobs By State'!O100-'Jobs By State'!O99</f>
        <v>-4963</v>
      </c>
      <c r="P100">
        <f>'Jobs By State'!P100-'Jobs By State'!P99</f>
        <v>5455</v>
      </c>
      <c r="Q100">
        <f>'Jobs By State'!Q100-'Jobs By State'!Q99</f>
        <v>4020</v>
      </c>
      <c r="R100">
        <f>'Jobs By State'!R100-'Jobs By State'!R99</f>
        <v>428</v>
      </c>
      <c r="S100">
        <f>'Jobs By State'!S100-'Jobs By State'!S99</f>
        <v>-897</v>
      </c>
      <c r="T100">
        <f>'Jobs By State'!T100-'Jobs By State'!T99</f>
        <v>1660</v>
      </c>
      <c r="U100">
        <f>'Jobs By State'!U100-'Jobs By State'!U99</f>
        <v>1460</v>
      </c>
      <c r="V100">
        <f>'Jobs By State'!V100-'Jobs By State'!V99</f>
        <v>311</v>
      </c>
      <c r="W100">
        <f>'Jobs By State'!W100-'Jobs By State'!W99</f>
        <v>2691</v>
      </c>
      <c r="X100">
        <f>'Jobs By State'!X100-'Jobs By State'!X99</f>
        <v>10574</v>
      </c>
      <c r="Y100">
        <f>'Jobs By State'!Y100-'Jobs By State'!Y99</f>
        <v>2389</v>
      </c>
      <c r="Z100">
        <f>'Jobs By State'!Z100-'Jobs By State'!Z99</f>
        <v>-3352</v>
      </c>
      <c r="AA100">
        <f>'Jobs By State'!AA100-'Jobs By State'!AA99</f>
        <v>1314</v>
      </c>
      <c r="AB100">
        <f>'Jobs By State'!AB100-'Jobs By State'!AB99</f>
        <v>876</v>
      </c>
      <c r="AC100">
        <f>'Jobs By State'!AC100-'Jobs By State'!AC99</f>
        <v>287</v>
      </c>
      <c r="AD100">
        <f>'Jobs By State'!AD100-'Jobs By State'!AD99</f>
        <v>2106</v>
      </c>
      <c r="AE100">
        <f>'Jobs By State'!AE100-'Jobs By State'!AE99</f>
        <v>843</v>
      </c>
      <c r="AF100">
        <f>'Jobs By State'!AF100-'Jobs By State'!AF99</f>
        <v>-923</v>
      </c>
      <c r="AG100">
        <f>'Jobs By State'!AG100-'Jobs By State'!AG99</f>
        <v>-1083</v>
      </c>
      <c r="AH100">
        <f>'Jobs By State'!AH100-'Jobs By State'!AH99</f>
        <v>10300</v>
      </c>
      <c r="AI100">
        <f>'Jobs By State'!AI100-'Jobs By State'!AI99</f>
        <v>2393</v>
      </c>
      <c r="AJ100">
        <f>'Jobs By State'!AJ100-'Jobs By State'!AJ99</f>
        <v>723</v>
      </c>
      <c r="AK100">
        <f>'Jobs By State'!AK100-'Jobs By State'!AK99</f>
        <v>3605</v>
      </c>
      <c r="AL100">
        <f>'Jobs By State'!AL100-'Jobs By State'!AL99</f>
        <v>-389</v>
      </c>
      <c r="AM100">
        <f>'Jobs By State'!AM100-'Jobs By State'!AM99</f>
        <v>-104</v>
      </c>
      <c r="AN100">
        <f>'Jobs By State'!AN100-'Jobs By State'!AN99</f>
        <v>-361</v>
      </c>
      <c r="AO100">
        <f>'Jobs By State'!AO100-'Jobs By State'!AO99</f>
        <v>18</v>
      </c>
      <c r="AP100">
        <f>'Jobs By State'!AP100-'Jobs By State'!AP99</f>
        <v>2224</v>
      </c>
      <c r="AQ100">
        <f>'Jobs By State'!AQ100-'Jobs By State'!AQ99</f>
        <v>334</v>
      </c>
      <c r="AR100">
        <f>'Jobs By State'!AR100-'Jobs By State'!AR99</f>
        <v>-4682</v>
      </c>
      <c r="AS100">
        <f>'Jobs By State'!AS100-'Jobs By State'!AS99</f>
        <v>24049</v>
      </c>
      <c r="AT100">
        <f>'Jobs By State'!AT100-'Jobs By State'!AT99</f>
        <v>3944</v>
      </c>
      <c r="AU100">
        <f>'Jobs By State'!AU100-'Jobs By State'!AU99</f>
        <v>-25</v>
      </c>
      <c r="AV100">
        <f>'Jobs By State'!AV100-'Jobs By State'!AV99</f>
        <v>1910</v>
      </c>
      <c r="AW100">
        <f>'Jobs By State'!AW100-'Jobs By State'!AW99</f>
        <v>2702</v>
      </c>
      <c r="AX100">
        <f>'Jobs By State'!AX100-'Jobs By State'!AX99</f>
        <v>-209</v>
      </c>
      <c r="AY100">
        <f>'Jobs By State'!AY100-'Jobs By State'!AY99</f>
        <v>3111</v>
      </c>
      <c r="AZ100">
        <f>'Jobs By State'!AZ100-'Jobs By State'!AZ99</f>
        <v>222</v>
      </c>
    </row>
    <row r="101" spans="1:52" x14ac:dyDescent="0.35">
      <c r="A101" s="1">
        <v>41365</v>
      </c>
      <c r="B101">
        <f>'Jobs By State'!B101-'Jobs By State'!B100</f>
        <v>665</v>
      </c>
      <c r="C101">
        <f>'Jobs By State'!C101-'Jobs By State'!C100</f>
        <v>88</v>
      </c>
      <c r="D101">
        <f>'Jobs By State'!D101-'Jobs By State'!D100</f>
        <v>3808</v>
      </c>
      <c r="E101">
        <f>'Jobs By State'!E101-'Jobs By State'!E100</f>
        <v>-1285</v>
      </c>
      <c r="F101">
        <f>'Jobs By State'!F101-'Jobs By State'!F100</f>
        <v>29273</v>
      </c>
      <c r="G101">
        <f>'Jobs By State'!G101-'Jobs By State'!G100</f>
        <v>4610</v>
      </c>
      <c r="H101">
        <f>'Jobs By State'!H101-'Jobs By State'!H100</f>
        <v>1984</v>
      </c>
      <c r="I101">
        <f>'Jobs By State'!I101-'Jobs By State'!I100</f>
        <v>-70</v>
      </c>
      <c r="J101">
        <f>'Jobs By State'!J101-'Jobs By State'!J100</f>
        <v>-215</v>
      </c>
      <c r="K101">
        <f>'Jobs By State'!K101-'Jobs By State'!K100</f>
        <v>18158</v>
      </c>
      <c r="L101">
        <f>'Jobs By State'!L101-'Jobs By State'!L100</f>
        <v>621</v>
      </c>
      <c r="M101">
        <f>'Jobs By State'!M101-'Jobs By State'!M100</f>
        <v>1042</v>
      </c>
      <c r="N101">
        <f>'Jobs By State'!N101-'Jobs By State'!N100</f>
        <v>937</v>
      </c>
      <c r="O101">
        <f>'Jobs By State'!O101-'Jobs By State'!O100</f>
        <v>-868</v>
      </c>
      <c r="P101">
        <f>'Jobs By State'!P101-'Jobs By State'!P100</f>
        <v>7022</v>
      </c>
      <c r="Q101">
        <f>'Jobs By State'!Q101-'Jobs By State'!Q100</f>
        <v>4600</v>
      </c>
      <c r="R101">
        <f>'Jobs By State'!R101-'Jobs By State'!R100</f>
        <v>436</v>
      </c>
      <c r="S101">
        <f>'Jobs By State'!S101-'Jobs By State'!S100</f>
        <v>-1047</v>
      </c>
      <c r="T101">
        <f>'Jobs By State'!T101-'Jobs By State'!T100</f>
        <v>2232</v>
      </c>
      <c r="U101">
        <f>'Jobs By State'!U101-'Jobs By State'!U100</f>
        <v>1424</v>
      </c>
      <c r="V101">
        <f>'Jobs By State'!V101-'Jobs By State'!V100</f>
        <v>373</v>
      </c>
      <c r="W101">
        <f>'Jobs By State'!W101-'Jobs By State'!W100</f>
        <v>4008</v>
      </c>
      <c r="X101">
        <f>'Jobs By State'!X101-'Jobs By State'!X100</f>
        <v>10508</v>
      </c>
      <c r="Y101">
        <f>'Jobs By State'!Y101-'Jobs By State'!Y100</f>
        <v>2068</v>
      </c>
      <c r="Z101">
        <f>'Jobs By State'!Z101-'Jobs By State'!Z100</f>
        <v>-2720</v>
      </c>
      <c r="AA101">
        <f>'Jobs By State'!AA101-'Jobs By State'!AA100</f>
        <v>1720</v>
      </c>
      <c r="AB101">
        <f>'Jobs By State'!AB101-'Jobs By State'!AB100</f>
        <v>555</v>
      </c>
      <c r="AC101">
        <f>'Jobs By State'!AC101-'Jobs By State'!AC100</f>
        <v>332</v>
      </c>
      <c r="AD101">
        <f>'Jobs By State'!AD101-'Jobs By State'!AD100</f>
        <v>2332</v>
      </c>
      <c r="AE101">
        <f>'Jobs By State'!AE101-'Jobs By State'!AE100</f>
        <v>781</v>
      </c>
      <c r="AF101">
        <f>'Jobs By State'!AF101-'Jobs By State'!AF100</f>
        <v>-387</v>
      </c>
      <c r="AG101">
        <f>'Jobs By State'!AG101-'Jobs By State'!AG100</f>
        <v>-1054</v>
      </c>
      <c r="AH101">
        <f>'Jobs By State'!AH101-'Jobs By State'!AH100</f>
        <v>13530</v>
      </c>
      <c r="AI101">
        <f>'Jobs By State'!AI101-'Jobs By State'!AI100</f>
        <v>4702</v>
      </c>
      <c r="AJ101">
        <f>'Jobs By State'!AJ101-'Jobs By State'!AJ100</f>
        <v>679</v>
      </c>
      <c r="AK101">
        <f>'Jobs By State'!AK101-'Jobs By State'!AK100</f>
        <v>5350</v>
      </c>
      <c r="AL101">
        <f>'Jobs By State'!AL101-'Jobs By State'!AL100</f>
        <v>8</v>
      </c>
      <c r="AM101">
        <f>'Jobs By State'!AM101-'Jobs By State'!AM100</f>
        <v>955</v>
      </c>
      <c r="AN101">
        <f>'Jobs By State'!AN101-'Jobs By State'!AN100</f>
        <v>1271</v>
      </c>
      <c r="AO101">
        <f>'Jobs By State'!AO101-'Jobs By State'!AO100</f>
        <v>-16</v>
      </c>
      <c r="AP101">
        <f>'Jobs By State'!AP101-'Jobs By State'!AP100</f>
        <v>2868</v>
      </c>
      <c r="AQ101">
        <f>'Jobs By State'!AQ101-'Jobs By State'!AQ100</f>
        <v>325</v>
      </c>
      <c r="AR101">
        <f>'Jobs By State'!AR101-'Jobs By State'!AR100</f>
        <v>-3399</v>
      </c>
      <c r="AS101">
        <f>'Jobs By State'!AS101-'Jobs By State'!AS100</f>
        <v>25890</v>
      </c>
      <c r="AT101">
        <f>'Jobs By State'!AT101-'Jobs By State'!AT100</f>
        <v>3816</v>
      </c>
      <c r="AU101">
        <f>'Jobs By State'!AU101-'Jobs By State'!AU100</f>
        <v>6</v>
      </c>
      <c r="AV101">
        <f>'Jobs By State'!AV101-'Jobs By State'!AV100</f>
        <v>3476</v>
      </c>
      <c r="AW101">
        <f>'Jobs By State'!AW101-'Jobs By State'!AW100</f>
        <v>3074</v>
      </c>
      <c r="AX101">
        <f>'Jobs By State'!AX101-'Jobs By State'!AX100</f>
        <v>-56</v>
      </c>
      <c r="AY101">
        <f>'Jobs By State'!AY101-'Jobs By State'!AY100</f>
        <v>3917</v>
      </c>
      <c r="AZ101">
        <f>'Jobs By State'!AZ101-'Jobs By State'!AZ100</f>
        <v>238</v>
      </c>
    </row>
    <row r="102" spans="1:52" x14ac:dyDescent="0.35">
      <c r="A102" s="1">
        <v>41395</v>
      </c>
      <c r="B102">
        <f>'Jobs By State'!B102-'Jobs By State'!B101</f>
        <v>-6</v>
      </c>
      <c r="C102">
        <f>'Jobs By State'!C102-'Jobs By State'!C101</f>
        <v>131</v>
      </c>
      <c r="D102">
        <f>'Jobs By State'!D102-'Jobs By State'!D101</f>
        <v>4139</v>
      </c>
      <c r="E102">
        <f>'Jobs By State'!E102-'Jobs By State'!E101</f>
        <v>-1360</v>
      </c>
      <c r="F102">
        <f>'Jobs By State'!F102-'Jobs By State'!F101</f>
        <v>27766</v>
      </c>
      <c r="G102">
        <f>'Jobs By State'!G102-'Jobs By State'!G101</f>
        <v>4268</v>
      </c>
      <c r="H102">
        <f>'Jobs By State'!H102-'Jobs By State'!H101</f>
        <v>2434</v>
      </c>
      <c r="I102">
        <f>'Jobs By State'!I102-'Jobs By State'!I101</f>
        <v>238</v>
      </c>
      <c r="J102">
        <f>'Jobs By State'!J102-'Jobs By State'!J101</f>
        <v>-326</v>
      </c>
      <c r="K102">
        <f>'Jobs By State'!K102-'Jobs By State'!K101</f>
        <v>19046</v>
      </c>
      <c r="L102">
        <f>'Jobs By State'!L102-'Jobs By State'!L101</f>
        <v>972</v>
      </c>
      <c r="M102">
        <f>'Jobs By State'!M102-'Jobs By State'!M101</f>
        <v>1298</v>
      </c>
      <c r="N102">
        <f>'Jobs By State'!N102-'Jobs By State'!N101</f>
        <v>925</v>
      </c>
      <c r="O102">
        <f>'Jobs By State'!O102-'Jobs By State'!O101</f>
        <v>978</v>
      </c>
      <c r="P102">
        <f>'Jobs By State'!P102-'Jobs By State'!P101</f>
        <v>7723</v>
      </c>
      <c r="Q102">
        <f>'Jobs By State'!Q102-'Jobs By State'!Q101</f>
        <v>4839</v>
      </c>
      <c r="R102">
        <f>'Jobs By State'!R102-'Jobs By State'!R101</f>
        <v>492</v>
      </c>
      <c r="S102">
        <f>'Jobs By State'!S102-'Jobs By State'!S101</f>
        <v>-1395</v>
      </c>
      <c r="T102">
        <f>'Jobs By State'!T102-'Jobs By State'!T101</f>
        <v>2632</v>
      </c>
      <c r="U102">
        <f>'Jobs By State'!U102-'Jobs By State'!U101</f>
        <v>1292</v>
      </c>
      <c r="V102">
        <f>'Jobs By State'!V102-'Jobs By State'!V101</f>
        <v>272</v>
      </c>
      <c r="W102">
        <f>'Jobs By State'!W102-'Jobs By State'!W101</f>
        <v>4074</v>
      </c>
      <c r="X102">
        <f>'Jobs By State'!X102-'Jobs By State'!X101</f>
        <v>8747</v>
      </c>
      <c r="Y102">
        <f>'Jobs By State'!Y102-'Jobs By State'!Y101</f>
        <v>1876</v>
      </c>
      <c r="Z102">
        <f>'Jobs By State'!Z102-'Jobs By State'!Z101</f>
        <v>-2483</v>
      </c>
      <c r="AA102">
        <f>'Jobs By State'!AA102-'Jobs By State'!AA101</f>
        <v>1671</v>
      </c>
      <c r="AB102">
        <f>'Jobs By State'!AB102-'Jobs By State'!AB101</f>
        <v>283</v>
      </c>
      <c r="AC102">
        <f>'Jobs By State'!AC102-'Jobs By State'!AC101</f>
        <v>393</v>
      </c>
      <c r="AD102">
        <f>'Jobs By State'!AD102-'Jobs By State'!AD101</f>
        <v>2338</v>
      </c>
      <c r="AE102">
        <f>'Jobs By State'!AE102-'Jobs By State'!AE101</f>
        <v>570</v>
      </c>
      <c r="AF102">
        <f>'Jobs By State'!AF102-'Jobs By State'!AF101</f>
        <v>-931</v>
      </c>
      <c r="AG102">
        <f>'Jobs By State'!AG102-'Jobs By State'!AG101</f>
        <v>-1020</v>
      </c>
      <c r="AH102">
        <f>'Jobs By State'!AH102-'Jobs By State'!AH101</f>
        <v>12473</v>
      </c>
      <c r="AI102">
        <f>'Jobs By State'!AI102-'Jobs By State'!AI101</f>
        <v>5978</v>
      </c>
      <c r="AJ102">
        <f>'Jobs By State'!AJ102-'Jobs By State'!AJ101</f>
        <v>661</v>
      </c>
      <c r="AK102">
        <f>'Jobs By State'!AK102-'Jobs By State'!AK101</f>
        <v>5012</v>
      </c>
      <c r="AL102">
        <f>'Jobs By State'!AL102-'Jobs By State'!AL101</f>
        <v>-9</v>
      </c>
      <c r="AM102">
        <f>'Jobs By State'!AM102-'Jobs By State'!AM101</f>
        <v>1549</v>
      </c>
      <c r="AN102">
        <f>'Jobs By State'!AN102-'Jobs By State'!AN101</f>
        <v>1416</v>
      </c>
      <c r="AO102">
        <f>'Jobs By State'!AO102-'Jobs By State'!AO101</f>
        <v>-2</v>
      </c>
      <c r="AP102">
        <f>'Jobs By State'!AP102-'Jobs By State'!AP101</f>
        <v>3392</v>
      </c>
      <c r="AQ102">
        <f>'Jobs By State'!AQ102-'Jobs By State'!AQ101</f>
        <v>323</v>
      </c>
      <c r="AR102">
        <f>'Jobs By State'!AR102-'Jobs By State'!AR101</f>
        <v>-3246</v>
      </c>
      <c r="AS102">
        <f>'Jobs By State'!AS102-'Jobs By State'!AS101</f>
        <v>25090</v>
      </c>
      <c r="AT102">
        <f>'Jobs By State'!AT102-'Jobs By State'!AT101</f>
        <v>3580</v>
      </c>
      <c r="AU102">
        <f>'Jobs By State'!AU102-'Jobs By State'!AU101</f>
        <v>-1</v>
      </c>
      <c r="AV102">
        <f>'Jobs By State'!AV102-'Jobs By State'!AV101</f>
        <v>3800</v>
      </c>
      <c r="AW102">
        <f>'Jobs By State'!AW102-'Jobs By State'!AW101</f>
        <v>2803</v>
      </c>
      <c r="AX102">
        <f>'Jobs By State'!AX102-'Jobs By State'!AX101</f>
        <v>-50</v>
      </c>
      <c r="AY102">
        <f>'Jobs By State'!AY102-'Jobs By State'!AY101</f>
        <v>3852</v>
      </c>
      <c r="AZ102">
        <f>'Jobs By State'!AZ102-'Jobs By State'!AZ101</f>
        <v>219</v>
      </c>
    </row>
    <row r="103" spans="1:52" x14ac:dyDescent="0.35">
      <c r="A103" s="1">
        <v>41426</v>
      </c>
      <c r="B103">
        <f>'Jobs By State'!B103-'Jobs By State'!B102</f>
        <v>-934</v>
      </c>
      <c r="C103">
        <f>'Jobs By State'!C103-'Jobs By State'!C102</f>
        <v>126</v>
      </c>
      <c r="D103">
        <f>'Jobs By State'!D103-'Jobs By State'!D102</f>
        <v>3860</v>
      </c>
      <c r="E103">
        <f>'Jobs By State'!E103-'Jobs By State'!E102</f>
        <v>-1331</v>
      </c>
      <c r="F103">
        <f>'Jobs By State'!F103-'Jobs By State'!F102</f>
        <v>23379</v>
      </c>
      <c r="G103">
        <f>'Jobs By State'!G103-'Jobs By State'!G102</f>
        <v>3543</v>
      </c>
      <c r="H103">
        <f>'Jobs By State'!H103-'Jobs By State'!H102</f>
        <v>2380</v>
      </c>
      <c r="I103">
        <f>'Jobs By State'!I103-'Jobs By State'!I102</f>
        <v>558</v>
      </c>
      <c r="J103">
        <f>'Jobs By State'!J103-'Jobs By State'!J102</f>
        <v>-430</v>
      </c>
      <c r="K103">
        <f>'Jobs By State'!K103-'Jobs By State'!K102</f>
        <v>17282</v>
      </c>
      <c r="L103">
        <f>'Jobs By State'!L103-'Jobs By State'!L102</f>
        <v>752</v>
      </c>
      <c r="M103">
        <f>'Jobs By State'!M103-'Jobs By State'!M102</f>
        <v>1494</v>
      </c>
      <c r="N103">
        <f>'Jobs By State'!N103-'Jobs By State'!N102</f>
        <v>929</v>
      </c>
      <c r="O103">
        <f>'Jobs By State'!O103-'Jobs By State'!O102</f>
        <v>967</v>
      </c>
      <c r="P103">
        <f>'Jobs By State'!P103-'Jobs By State'!P102</f>
        <v>8004</v>
      </c>
      <c r="Q103">
        <f>'Jobs By State'!Q103-'Jobs By State'!Q102</f>
        <v>4655</v>
      </c>
      <c r="R103">
        <f>'Jobs By State'!R103-'Jobs By State'!R102</f>
        <v>661</v>
      </c>
      <c r="S103">
        <f>'Jobs By State'!S103-'Jobs By State'!S102</f>
        <v>-1743</v>
      </c>
      <c r="T103">
        <f>'Jobs By State'!T103-'Jobs By State'!T102</f>
        <v>2954</v>
      </c>
      <c r="U103">
        <f>'Jobs By State'!U103-'Jobs By State'!U102</f>
        <v>1074</v>
      </c>
      <c r="V103">
        <f>'Jobs By State'!V103-'Jobs By State'!V102</f>
        <v>147</v>
      </c>
      <c r="W103">
        <f>'Jobs By State'!W103-'Jobs By State'!W102</f>
        <v>3259</v>
      </c>
      <c r="X103">
        <f>'Jobs By State'!X103-'Jobs By State'!X102</f>
        <v>6163</v>
      </c>
      <c r="Y103">
        <f>'Jobs By State'!Y103-'Jobs By State'!Y102</f>
        <v>1899</v>
      </c>
      <c r="Z103">
        <f>'Jobs By State'!Z103-'Jobs By State'!Z102</f>
        <v>-2538</v>
      </c>
      <c r="AA103">
        <f>'Jobs By State'!AA103-'Jobs By State'!AA102</f>
        <v>1458</v>
      </c>
      <c r="AB103">
        <f>'Jobs By State'!AB103-'Jobs By State'!AB102</f>
        <v>188</v>
      </c>
      <c r="AC103">
        <f>'Jobs By State'!AC103-'Jobs By State'!AC102</f>
        <v>435</v>
      </c>
      <c r="AD103">
        <f>'Jobs By State'!AD103-'Jobs By State'!AD102</f>
        <v>2192</v>
      </c>
      <c r="AE103">
        <f>'Jobs By State'!AE103-'Jobs By State'!AE102</f>
        <v>361</v>
      </c>
      <c r="AF103">
        <f>'Jobs By State'!AF103-'Jobs By State'!AF102</f>
        <v>-1989</v>
      </c>
      <c r="AG103">
        <f>'Jobs By State'!AG103-'Jobs By State'!AG102</f>
        <v>-1032</v>
      </c>
      <c r="AH103">
        <f>'Jobs By State'!AH103-'Jobs By State'!AH102</f>
        <v>8356</v>
      </c>
      <c r="AI103">
        <f>'Jobs By State'!AI103-'Jobs By State'!AI102</f>
        <v>6261</v>
      </c>
      <c r="AJ103">
        <f>'Jobs By State'!AJ103-'Jobs By State'!AJ102</f>
        <v>694</v>
      </c>
      <c r="AK103">
        <f>'Jobs By State'!AK103-'Jobs By State'!AK102</f>
        <v>3320</v>
      </c>
      <c r="AL103">
        <f>'Jobs By State'!AL103-'Jobs By State'!AL102</f>
        <v>-348</v>
      </c>
      <c r="AM103">
        <f>'Jobs By State'!AM103-'Jobs By State'!AM102</f>
        <v>1774</v>
      </c>
      <c r="AN103">
        <f>'Jobs By State'!AN103-'Jobs By State'!AN102</f>
        <v>228</v>
      </c>
      <c r="AO103">
        <f>'Jobs By State'!AO103-'Jobs By State'!AO102</f>
        <v>98</v>
      </c>
      <c r="AP103">
        <f>'Jobs By State'!AP103-'Jobs By State'!AP102</f>
        <v>3634</v>
      </c>
      <c r="AQ103">
        <f>'Jobs By State'!AQ103-'Jobs By State'!AQ102</f>
        <v>346</v>
      </c>
      <c r="AR103">
        <f>'Jobs By State'!AR103-'Jobs By State'!AR102</f>
        <v>-4062</v>
      </c>
      <c r="AS103">
        <f>'Jobs By State'!AS103-'Jobs By State'!AS102</f>
        <v>23183</v>
      </c>
      <c r="AT103">
        <f>'Jobs By State'!AT103-'Jobs By State'!AT102</f>
        <v>3404</v>
      </c>
      <c r="AU103">
        <f>'Jobs By State'!AU103-'Jobs By State'!AU102</f>
        <v>-16</v>
      </c>
      <c r="AV103">
        <f>'Jobs By State'!AV103-'Jobs By State'!AV102</f>
        <v>3030</v>
      </c>
      <c r="AW103">
        <f>'Jobs By State'!AW103-'Jobs By State'!AW102</f>
        <v>2116</v>
      </c>
      <c r="AX103">
        <f>'Jobs By State'!AX103-'Jobs By State'!AX102</f>
        <v>-162</v>
      </c>
      <c r="AY103">
        <f>'Jobs By State'!AY103-'Jobs By State'!AY102</f>
        <v>2947</v>
      </c>
      <c r="AZ103">
        <f>'Jobs By State'!AZ103-'Jobs By State'!AZ102</f>
        <v>177</v>
      </c>
    </row>
    <row r="104" spans="1:52" x14ac:dyDescent="0.35">
      <c r="A104" s="1">
        <v>41456</v>
      </c>
      <c r="B104">
        <f>'Jobs By State'!B104-'Jobs By State'!B103</f>
        <v>-1706</v>
      </c>
      <c r="C104">
        <f>'Jobs By State'!C104-'Jobs By State'!C103</f>
        <v>113</v>
      </c>
      <c r="D104">
        <f>'Jobs By State'!D104-'Jobs By State'!D103</f>
        <v>3571</v>
      </c>
      <c r="E104">
        <f>'Jobs By State'!E104-'Jobs By State'!E103</f>
        <v>-1202</v>
      </c>
      <c r="F104">
        <f>'Jobs By State'!F104-'Jobs By State'!F103</f>
        <v>19005</v>
      </c>
      <c r="G104">
        <f>'Jobs By State'!G104-'Jobs By State'!G103</f>
        <v>2875</v>
      </c>
      <c r="H104">
        <f>'Jobs By State'!H104-'Jobs By State'!H103</f>
        <v>1964</v>
      </c>
      <c r="I104">
        <f>'Jobs By State'!I104-'Jobs By State'!I103</f>
        <v>829</v>
      </c>
      <c r="J104">
        <f>'Jobs By State'!J104-'Jobs By State'!J103</f>
        <v>-379</v>
      </c>
      <c r="K104">
        <f>'Jobs By State'!K104-'Jobs By State'!K103</f>
        <v>15224</v>
      </c>
      <c r="L104">
        <f>'Jobs By State'!L104-'Jobs By State'!L103</f>
        <v>596</v>
      </c>
      <c r="M104">
        <f>'Jobs By State'!M104-'Jobs By State'!M103</f>
        <v>1618</v>
      </c>
      <c r="N104">
        <f>'Jobs By State'!N104-'Jobs By State'!N103</f>
        <v>972</v>
      </c>
      <c r="O104">
        <f>'Jobs By State'!O104-'Jobs By State'!O103</f>
        <v>362</v>
      </c>
      <c r="P104">
        <f>'Jobs By State'!P104-'Jobs By State'!P103</f>
        <v>8731</v>
      </c>
      <c r="Q104">
        <f>'Jobs By State'!Q104-'Jobs By State'!Q103</f>
        <v>4227</v>
      </c>
      <c r="R104">
        <f>'Jobs By State'!R104-'Jobs By State'!R103</f>
        <v>1008</v>
      </c>
      <c r="S104">
        <f>'Jobs By State'!S104-'Jobs By State'!S103</f>
        <v>-1942</v>
      </c>
      <c r="T104">
        <f>'Jobs By State'!T104-'Jobs By State'!T103</f>
        <v>3380</v>
      </c>
      <c r="U104">
        <f>'Jobs By State'!U104-'Jobs By State'!U103</f>
        <v>807</v>
      </c>
      <c r="V104">
        <f>'Jobs By State'!V104-'Jobs By State'!V103</f>
        <v>150</v>
      </c>
      <c r="W104">
        <f>'Jobs By State'!W104-'Jobs By State'!W103</f>
        <v>2390</v>
      </c>
      <c r="X104">
        <f>'Jobs By State'!X104-'Jobs By State'!X103</f>
        <v>4200</v>
      </c>
      <c r="Y104">
        <f>'Jobs By State'!Y104-'Jobs By State'!Y103</f>
        <v>2307</v>
      </c>
      <c r="Z104">
        <f>'Jobs By State'!Z104-'Jobs By State'!Z103</f>
        <v>-2642</v>
      </c>
      <c r="AA104">
        <f>'Jobs By State'!AA104-'Jobs By State'!AA103</f>
        <v>1489</v>
      </c>
      <c r="AB104">
        <f>'Jobs By State'!AB104-'Jobs By State'!AB103</f>
        <v>323</v>
      </c>
      <c r="AC104">
        <f>'Jobs By State'!AC104-'Jobs By State'!AC103</f>
        <v>438</v>
      </c>
      <c r="AD104">
        <f>'Jobs By State'!AD104-'Jobs By State'!AD103</f>
        <v>2048</v>
      </c>
      <c r="AE104">
        <f>'Jobs By State'!AE104-'Jobs By State'!AE103</f>
        <v>281</v>
      </c>
      <c r="AF104">
        <f>'Jobs By State'!AF104-'Jobs By State'!AF103</f>
        <v>-2541</v>
      </c>
      <c r="AG104">
        <f>'Jobs By State'!AG104-'Jobs By State'!AG103</f>
        <v>-944</v>
      </c>
      <c r="AH104">
        <f>'Jobs By State'!AH104-'Jobs By State'!AH103</f>
        <v>4642</v>
      </c>
      <c r="AI104">
        <f>'Jobs By State'!AI104-'Jobs By State'!AI103</f>
        <v>6214</v>
      </c>
      <c r="AJ104">
        <f>'Jobs By State'!AJ104-'Jobs By State'!AJ103</f>
        <v>751</v>
      </c>
      <c r="AK104">
        <f>'Jobs By State'!AK104-'Jobs By State'!AK103</f>
        <v>2647</v>
      </c>
      <c r="AL104">
        <f>'Jobs By State'!AL104-'Jobs By State'!AL103</f>
        <v>-761</v>
      </c>
      <c r="AM104">
        <f>'Jobs By State'!AM104-'Jobs By State'!AM103</f>
        <v>1887</v>
      </c>
      <c r="AN104">
        <f>'Jobs By State'!AN104-'Jobs By State'!AN103</f>
        <v>-1240</v>
      </c>
      <c r="AO104">
        <f>'Jobs By State'!AO104-'Jobs By State'!AO103</f>
        <v>220</v>
      </c>
      <c r="AP104">
        <f>'Jobs By State'!AP104-'Jobs By State'!AP103</f>
        <v>3690</v>
      </c>
      <c r="AQ104">
        <f>'Jobs By State'!AQ104-'Jobs By State'!AQ103</f>
        <v>372</v>
      </c>
      <c r="AR104">
        <f>'Jobs By State'!AR104-'Jobs By State'!AR103</f>
        <v>-5137</v>
      </c>
      <c r="AS104">
        <f>'Jobs By State'!AS104-'Jobs By State'!AS103</f>
        <v>22691</v>
      </c>
      <c r="AT104">
        <f>'Jobs By State'!AT104-'Jobs By State'!AT103</f>
        <v>3380</v>
      </c>
      <c r="AU104">
        <f>'Jobs By State'!AU104-'Jobs By State'!AU103</f>
        <v>-53</v>
      </c>
      <c r="AV104">
        <f>'Jobs By State'!AV104-'Jobs By State'!AV103</f>
        <v>2099</v>
      </c>
      <c r="AW104">
        <f>'Jobs By State'!AW104-'Jobs By State'!AW103</f>
        <v>1594</v>
      </c>
      <c r="AX104">
        <f>'Jobs By State'!AX104-'Jobs By State'!AX103</f>
        <v>-297</v>
      </c>
      <c r="AY104">
        <f>'Jobs By State'!AY104-'Jobs By State'!AY103</f>
        <v>1945</v>
      </c>
      <c r="AZ104">
        <f>'Jobs By State'!AZ104-'Jobs By State'!AZ103</f>
        <v>120</v>
      </c>
    </row>
    <row r="105" spans="1:52" x14ac:dyDescent="0.35">
      <c r="A105" s="1">
        <v>41487</v>
      </c>
      <c r="B105">
        <f>'Jobs By State'!B105-'Jobs By State'!B104</f>
        <v>-1960</v>
      </c>
      <c r="C105">
        <f>'Jobs By State'!C105-'Jobs By State'!C104</f>
        <v>119</v>
      </c>
      <c r="D105">
        <f>'Jobs By State'!D105-'Jobs By State'!D104</f>
        <v>3738</v>
      </c>
      <c r="E105">
        <f>'Jobs By State'!E105-'Jobs By State'!E104</f>
        <v>-1036</v>
      </c>
      <c r="F105">
        <f>'Jobs By State'!F105-'Jobs By State'!F104</f>
        <v>16738</v>
      </c>
      <c r="G105">
        <f>'Jobs By State'!G105-'Jobs By State'!G104</f>
        <v>2723</v>
      </c>
      <c r="H105">
        <f>'Jobs By State'!H105-'Jobs By State'!H104</f>
        <v>1566</v>
      </c>
      <c r="I105">
        <f>'Jobs By State'!I105-'Jobs By State'!I104</f>
        <v>1018</v>
      </c>
      <c r="J105">
        <f>'Jobs By State'!J105-'Jobs By State'!J104</f>
        <v>-159</v>
      </c>
      <c r="K105">
        <f>'Jobs By State'!K105-'Jobs By State'!K104</f>
        <v>14196</v>
      </c>
      <c r="L105">
        <f>'Jobs By State'!L105-'Jobs By State'!L104</f>
        <v>820</v>
      </c>
      <c r="M105">
        <f>'Jobs By State'!M105-'Jobs By State'!M104</f>
        <v>1817</v>
      </c>
      <c r="N105">
        <f>'Jobs By State'!N105-'Jobs By State'!N104</f>
        <v>1143</v>
      </c>
      <c r="O105">
        <f>'Jobs By State'!O105-'Jobs By State'!O104</f>
        <v>532</v>
      </c>
      <c r="P105">
        <f>'Jobs By State'!P105-'Jobs By State'!P104</f>
        <v>9612</v>
      </c>
      <c r="Q105">
        <f>'Jobs By State'!Q105-'Jobs By State'!Q104</f>
        <v>3678</v>
      </c>
      <c r="R105">
        <f>'Jobs By State'!R105-'Jobs By State'!R104</f>
        <v>1473</v>
      </c>
      <c r="S105">
        <f>'Jobs By State'!S105-'Jobs By State'!S104</f>
        <v>-1957</v>
      </c>
      <c r="T105">
        <f>'Jobs By State'!T105-'Jobs By State'!T104</f>
        <v>3991</v>
      </c>
      <c r="U105">
        <f>'Jobs By State'!U105-'Jobs By State'!U104</f>
        <v>513</v>
      </c>
      <c r="V105">
        <f>'Jobs By State'!V105-'Jobs By State'!V104</f>
        <v>197</v>
      </c>
      <c r="W105">
        <f>'Jobs By State'!W105-'Jobs By State'!W104</f>
        <v>2268</v>
      </c>
      <c r="X105">
        <f>'Jobs By State'!X105-'Jobs By State'!X104</f>
        <v>3487</v>
      </c>
      <c r="Y105">
        <f>'Jobs By State'!Y105-'Jobs By State'!Y104</f>
        <v>2876</v>
      </c>
      <c r="Z105">
        <f>'Jobs By State'!Z105-'Jobs By State'!Z104</f>
        <v>-2514</v>
      </c>
      <c r="AA105">
        <f>'Jobs By State'!AA105-'Jobs By State'!AA104</f>
        <v>1823</v>
      </c>
      <c r="AB105">
        <f>'Jobs By State'!AB105-'Jobs By State'!AB104</f>
        <v>569</v>
      </c>
      <c r="AC105">
        <f>'Jobs By State'!AC105-'Jobs By State'!AC104</f>
        <v>417</v>
      </c>
      <c r="AD105">
        <f>'Jobs By State'!AD105-'Jobs By State'!AD104</f>
        <v>2018</v>
      </c>
      <c r="AE105">
        <f>'Jobs By State'!AE105-'Jobs By State'!AE104</f>
        <v>321</v>
      </c>
      <c r="AF105">
        <f>'Jobs By State'!AF105-'Jobs By State'!AF104</f>
        <v>-2526</v>
      </c>
      <c r="AG105">
        <f>'Jobs By State'!AG105-'Jobs By State'!AG104</f>
        <v>-669</v>
      </c>
      <c r="AH105">
        <f>'Jobs By State'!AH105-'Jobs By State'!AH104</f>
        <v>2500</v>
      </c>
      <c r="AI105">
        <f>'Jobs By State'!AI105-'Jobs By State'!AI104</f>
        <v>6277</v>
      </c>
      <c r="AJ105">
        <f>'Jobs By State'!AJ105-'Jobs By State'!AJ104</f>
        <v>742</v>
      </c>
      <c r="AK105">
        <f>'Jobs By State'!AK105-'Jobs By State'!AK104</f>
        <v>3672</v>
      </c>
      <c r="AL105">
        <f>'Jobs By State'!AL105-'Jobs By State'!AL104</f>
        <v>-1037</v>
      </c>
      <c r="AM105">
        <f>'Jobs By State'!AM105-'Jobs By State'!AM104</f>
        <v>2150</v>
      </c>
      <c r="AN105">
        <f>'Jobs By State'!AN105-'Jobs By State'!AN104</f>
        <v>-1827</v>
      </c>
      <c r="AO105">
        <f>'Jobs By State'!AO105-'Jobs By State'!AO104</f>
        <v>299</v>
      </c>
      <c r="AP105">
        <f>'Jobs By State'!AP105-'Jobs By State'!AP104</f>
        <v>3760</v>
      </c>
      <c r="AQ105">
        <f>'Jobs By State'!AQ105-'Jobs By State'!AQ104</f>
        <v>409</v>
      </c>
      <c r="AR105">
        <f>'Jobs By State'!AR105-'Jobs By State'!AR104</f>
        <v>-5603</v>
      </c>
      <c r="AS105">
        <f>'Jobs By State'!AS105-'Jobs By State'!AS104</f>
        <v>24075</v>
      </c>
      <c r="AT105">
        <f>'Jobs By State'!AT105-'Jobs By State'!AT104</f>
        <v>3520</v>
      </c>
      <c r="AU105">
        <f>'Jobs By State'!AU105-'Jobs By State'!AU104</f>
        <v>-88</v>
      </c>
      <c r="AV105">
        <f>'Jobs By State'!AV105-'Jobs By State'!AV104</f>
        <v>1598</v>
      </c>
      <c r="AW105">
        <f>'Jobs By State'!AW105-'Jobs By State'!AW104</f>
        <v>1685</v>
      </c>
      <c r="AX105">
        <f>'Jobs By State'!AX105-'Jobs By State'!AX104</f>
        <v>-435</v>
      </c>
      <c r="AY105">
        <f>'Jobs By State'!AY105-'Jobs By State'!AY104</f>
        <v>1497</v>
      </c>
      <c r="AZ105">
        <f>'Jobs By State'!AZ105-'Jobs By State'!AZ104</f>
        <v>89</v>
      </c>
    </row>
    <row r="106" spans="1:52" x14ac:dyDescent="0.35">
      <c r="A106" s="1">
        <v>41518</v>
      </c>
      <c r="B106">
        <f>'Jobs By State'!B106-'Jobs By State'!B105</f>
        <v>-1635</v>
      </c>
      <c r="C106">
        <f>'Jobs By State'!C106-'Jobs By State'!C105</f>
        <v>145</v>
      </c>
      <c r="D106">
        <f>'Jobs By State'!D106-'Jobs By State'!D105</f>
        <v>4729</v>
      </c>
      <c r="E106">
        <f>'Jobs By State'!E106-'Jobs By State'!E105</f>
        <v>-724</v>
      </c>
      <c r="F106">
        <f>'Jobs By State'!F106-'Jobs By State'!F105</f>
        <v>18077</v>
      </c>
      <c r="G106">
        <f>'Jobs By State'!G106-'Jobs By State'!G105</f>
        <v>3534</v>
      </c>
      <c r="H106">
        <f>'Jobs By State'!H106-'Jobs By State'!H105</f>
        <v>1568</v>
      </c>
      <c r="I106">
        <f>'Jobs By State'!I106-'Jobs By State'!I105</f>
        <v>1108</v>
      </c>
      <c r="J106">
        <f>'Jobs By State'!J106-'Jobs By State'!J105</f>
        <v>136</v>
      </c>
      <c r="K106">
        <f>'Jobs By State'!K106-'Jobs By State'!K105</f>
        <v>15136</v>
      </c>
      <c r="L106">
        <f>'Jobs By State'!L106-'Jobs By State'!L105</f>
        <v>1423</v>
      </c>
      <c r="M106">
        <f>'Jobs By State'!M106-'Jobs By State'!M105</f>
        <v>2057</v>
      </c>
      <c r="N106">
        <f>'Jobs By State'!N106-'Jobs By State'!N105</f>
        <v>1453</v>
      </c>
      <c r="O106">
        <f>'Jobs By State'!O106-'Jobs By State'!O105</f>
        <v>2344</v>
      </c>
      <c r="P106">
        <f>'Jobs By State'!P106-'Jobs By State'!P105</f>
        <v>10018</v>
      </c>
      <c r="Q106">
        <f>'Jobs By State'!Q106-'Jobs By State'!Q105</f>
        <v>3150</v>
      </c>
      <c r="R106">
        <f>'Jobs By State'!R106-'Jobs By State'!R105</f>
        <v>1961</v>
      </c>
      <c r="S106">
        <f>'Jobs By State'!S106-'Jobs By State'!S105</f>
        <v>-1794</v>
      </c>
      <c r="T106">
        <f>'Jobs By State'!T106-'Jobs By State'!T105</f>
        <v>4709</v>
      </c>
      <c r="U106">
        <f>'Jobs By State'!U106-'Jobs By State'!U105</f>
        <v>227</v>
      </c>
      <c r="V106">
        <f>'Jobs By State'!V106-'Jobs By State'!V105</f>
        <v>229</v>
      </c>
      <c r="W106">
        <f>'Jobs By State'!W106-'Jobs By State'!W105</f>
        <v>3390</v>
      </c>
      <c r="X106">
        <f>'Jobs By State'!X106-'Jobs By State'!X105</f>
        <v>4363</v>
      </c>
      <c r="Y106">
        <f>'Jobs By State'!Y106-'Jobs By State'!Y105</f>
        <v>3196</v>
      </c>
      <c r="Z106">
        <f>'Jobs By State'!Z106-'Jobs By State'!Z105</f>
        <v>-2120</v>
      </c>
      <c r="AA106">
        <f>'Jobs By State'!AA106-'Jobs By State'!AA105</f>
        <v>2359</v>
      </c>
      <c r="AB106">
        <f>'Jobs By State'!AB106-'Jobs By State'!AB105</f>
        <v>816</v>
      </c>
      <c r="AC106">
        <f>'Jobs By State'!AC106-'Jobs By State'!AC105</f>
        <v>421</v>
      </c>
      <c r="AD106">
        <f>'Jobs By State'!AD106-'Jobs By State'!AD105</f>
        <v>2162</v>
      </c>
      <c r="AE106">
        <f>'Jobs By State'!AE106-'Jobs By State'!AE105</f>
        <v>459</v>
      </c>
      <c r="AF106">
        <f>'Jobs By State'!AF106-'Jobs By State'!AF105</f>
        <v>-1814</v>
      </c>
      <c r="AG106">
        <f>'Jobs By State'!AG106-'Jobs By State'!AG105</f>
        <v>-276</v>
      </c>
      <c r="AH106">
        <f>'Jobs By State'!AH106-'Jobs By State'!AH105</f>
        <v>2596</v>
      </c>
      <c r="AI106">
        <f>'Jobs By State'!AI106-'Jobs By State'!AI105</f>
        <v>6293</v>
      </c>
      <c r="AJ106">
        <f>'Jobs By State'!AJ106-'Jobs By State'!AJ105</f>
        <v>660</v>
      </c>
      <c r="AK106">
        <f>'Jobs By State'!AK106-'Jobs By State'!AK105</f>
        <v>5917</v>
      </c>
      <c r="AL106">
        <f>'Jobs By State'!AL106-'Jobs By State'!AL105</f>
        <v>-1007</v>
      </c>
      <c r="AM106">
        <f>'Jobs By State'!AM106-'Jobs By State'!AM105</f>
        <v>2601</v>
      </c>
      <c r="AN106">
        <f>'Jobs By State'!AN106-'Jobs By State'!AN105</f>
        <v>-1352</v>
      </c>
      <c r="AO106">
        <f>'Jobs By State'!AO106-'Jobs By State'!AO105</f>
        <v>353</v>
      </c>
      <c r="AP106">
        <f>'Jobs By State'!AP106-'Jobs By State'!AP105</f>
        <v>3763</v>
      </c>
      <c r="AQ106">
        <f>'Jobs By State'!AQ106-'Jobs By State'!AQ105</f>
        <v>460</v>
      </c>
      <c r="AR106">
        <f>'Jobs By State'!AR106-'Jobs By State'!AR105</f>
        <v>-4701</v>
      </c>
      <c r="AS106">
        <f>'Jobs By State'!AS106-'Jobs By State'!AS105</f>
        <v>26843</v>
      </c>
      <c r="AT106">
        <f>'Jobs By State'!AT106-'Jobs By State'!AT105</f>
        <v>3665</v>
      </c>
      <c r="AU106">
        <f>'Jobs By State'!AU106-'Jobs By State'!AU105</f>
        <v>-100</v>
      </c>
      <c r="AV106">
        <f>'Jobs By State'!AV106-'Jobs By State'!AV105</f>
        <v>1947</v>
      </c>
      <c r="AW106">
        <f>'Jobs By State'!AW106-'Jobs By State'!AW105</f>
        <v>2480</v>
      </c>
      <c r="AX106">
        <f>'Jobs By State'!AX106-'Jobs By State'!AX105</f>
        <v>-540</v>
      </c>
      <c r="AY106">
        <f>'Jobs By State'!AY106-'Jobs By State'!AY105</f>
        <v>1807</v>
      </c>
      <c r="AZ106">
        <f>'Jobs By State'!AZ106-'Jobs By State'!AZ105</f>
        <v>103</v>
      </c>
    </row>
    <row r="107" spans="1:52" x14ac:dyDescent="0.35">
      <c r="A107" s="1">
        <v>41548</v>
      </c>
      <c r="B107">
        <f>'Jobs By State'!B107-'Jobs By State'!B106</f>
        <v>-989</v>
      </c>
      <c r="C107">
        <f>'Jobs By State'!C107-'Jobs By State'!C106</f>
        <v>165</v>
      </c>
      <c r="D107">
        <f>'Jobs By State'!D107-'Jobs By State'!D106</f>
        <v>6402</v>
      </c>
      <c r="E107">
        <f>'Jobs By State'!E107-'Jobs By State'!E106</f>
        <v>-354</v>
      </c>
      <c r="F107">
        <f>'Jobs By State'!F107-'Jobs By State'!F106</f>
        <v>22656</v>
      </c>
      <c r="G107">
        <f>'Jobs By State'!G107-'Jobs By State'!G106</f>
        <v>5279</v>
      </c>
      <c r="H107">
        <f>'Jobs By State'!H107-'Jobs By State'!H106</f>
        <v>2000</v>
      </c>
      <c r="I107">
        <f>'Jobs By State'!I107-'Jobs By State'!I106</f>
        <v>1102</v>
      </c>
      <c r="J107">
        <f>'Jobs By State'!J107-'Jobs By State'!J106</f>
        <v>371</v>
      </c>
      <c r="K107">
        <f>'Jobs By State'!K107-'Jobs By State'!K106</f>
        <v>17757</v>
      </c>
      <c r="L107">
        <f>'Jobs By State'!L107-'Jobs By State'!L106</f>
        <v>2362</v>
      </c>
      <c r="M107">
        <f>'Jobs By State'!M107-'Jobs By State'!M106</f>
        <v>2235</v>
      </c>
      <c r="N107">
        <f>'Jobs By State'!N107-'Jobs By State'!N106</f>
        <v>1796</v>
      </c>
      <c r="O107">
        <f>'Jobs By State'!O107-'Jobs By State'!O106</f>
        <v>5641</v>
      </c>
      <c r="P107">
        <f>'Jobs By State'!P107-'Jobs By State'!P106</f>
        <v>9708</v>
      </c>
      <c r="Q107">
        <f>'Jobs By State'!Q107-'Jobs By State'!Q106</f>
        <v>2708</v>
      </c>
      <c r="R107">
        <f>'Jobs By State'!R107-'Jobs By State'!R106</f>
        <v>2393</v>
      </c>
      <c r="S107">
        <f>'Jobs By State'!S107-'Jobs By State'!S106</f>
        <v>-1538</v>
      </c>
      <c r="T107">
        <f>'Jobs By State'!T107-'Jobs By State'!T106</f>
        <v>5347</v>
      </c>
      <c r="U107">
        <f>'Jobs By State'!U107-'Jobs By State'!U106</f>
        <v>17</v>
      </c>
      <c r="V107">
        <f>'Jobs By State'!V107-'Jobs By State'!V106</f>
        <v>168</v>
      </c>
      <c r="W107">
        <f>'Jobs By State'!W107-'Jobs By State'!W106</f>
        <v>5460</v>
      </c>
      <c r="X107">
        <f>'Jobs By State'!X107-'Jobs By State'!X106</f>
        <v>6386</v>
      </c>
      <c r="Y107">
        <f>'Jobs By State'!Y107-'Jobs By State'!Y106</f>
        <v>3070</v>
      </c>
      <c r="Z107">
        <f>'Jobs By State'!Z107-'Jobs By State'!Z106</f>
        <v>-1733</v>
      </c>
      <c r="AA107">
        <f>'Jobs By State'!AA107-'Jobs By State'!AA106</f>
        <v>2871</v>
      </c>
      <c r="AB107">
        <f>'Jobs By State'!AB107-'Jobs By State'!AB106</f>
        <v>979</v>
      </c>
      <c r="AC107">
        <f>'Jobs By State'!AC107-'Jobs By State'!AC106</f>
        <v>445</v>
      </c>
      <c r="AD107">
        <f>'Jobs By State'!AD107-'Jobs By State'!AD106</f>
        <v>2517</v>
      </c>
      <c r="AE107">
        <f>'Jobs By State'!AE107-'Jobs By State'!AE106</f>
        <v>675</v>
      </c>
      <c r="AF107">
        <f>'Jobs By State'!AF107-'Jobs By State'!AF106</f>
        <v>-702</v>
      </c>
      <c r="AG107">
        <f>'Jobs By State'!AG107-'Jobs By State'!AG106</f>
        <v>87</v>
      </c>
      <c r="AH107">
        <f>'Jobs By State'!AH107-'Jobs By State'!AH106</f>
        <v>4195</v>
      </c>
      <c r="AI107">
        <f>'Jobs By State'!AI107-'Jobs By State'!AI106</f>
        <v>5939</v>
      </c>
      <c r="AJ107">
        <f>'Jobs By State'!AJ107-'Jobs By State'!AJ106</f>
        <v>522</v>
      </c>
      <c r="AK107">
        <f>'Jobs By State'!AK107-'Jobs By State'!AK106</f>
        <v>8269</v>
      </c>
      <c r="AL107">
        <f>'Jobs By State'!AL107-'Jobs By State'!AL106</f>
        <v>-795</v>
      </c>
      <c r="AM107">
        <f>'Jobs By State'!AM107-'Jobs By State'!AM106</f>
        <v>3133</v>
      </c>
      <c r="AN107">
        <f>'Jobs By State'!AN107-'Jobs By State'!AN106</f>
        <v>-410</v>
      </c>
      <c r="AO107">
        <f>'Jobs By State'!AO107-'Jobs By State'!AO106</f>
        <v>376</v>
      </c>
      <c r="AP107">
        <f>'Jobs By State'!AP107-'Jobs By State'!AP106</f>
        <v>3699</v>
      </c>
      <c r="AQ107">
        <f>'Jobs By State'!AQ107-'Jobs By State'!AQ106</f>
        <v>505</v>
      </c>
      <c r="AR107">
        <f>'Jobs By State'!AR107-'Jobs By State'!AR106</f>
        <v>-2579</v>
      </c>
      <c r="AS107">
        <f>'Jobs By State'!AS107-'Jobs By State'!AS106</f>
        <v>30004</v>
      </c>
      <c r="AT107">
        <f>'Jobs By State'!AT107-'Jobs By State'!AT106</f>
        <v>3712</v>
      </c>
      <c r="AU107">
        <f>'Jobs By State'!AU107-'Jobs By State'!AU106</f>
        <v>-98</v>
      </c>
      <c r="AV107">
        <f>'Jobs By State'!AV107-'Jobs By State'!AV106</f>
        <v>2914</v>
      </c>
      <c r="AW107">
        <f>'Jobs By State'!AW107-'Jobs By State'!AW106</f>
        <v>3630</v>
      </c>
      <c r="AX107">
        <f>'Jobs By State'!AX107-'Jobs By State'!AX106</f>
        <v>-602</v>
      </c>
      <c r="AY107">
        <f>'Jobs By State'!AY107-'Jobs By State'!AY106</f>
        <v>2574</v>
      </c>
      <c r="AZ107">
        <f>'Jobs By State'!AZ107-'Jobs By State'!AZ106</f>
        <v>154</v>
      </c>
    </row>
    <row r="108" spans="1:52" x14ac:dyDescent="0.35">
      <c r="A108" s="1">
        <v>41579</v>
      </c>
      <c r="B108">
        <f>'Jobs By State'!B108-'Jobs By State'!B107</f>
        <v>-242</v>
      </c>
      <c r="C108">
        <f>'Jobs By State'!C108-'Jobs By State'!C107</f>
        <v>184</v>
      </c>
      <c r="D108">
        <f>'Jobs By State'!D108-'Jobs By State'!D107</f>
        <v>8115</v>
      </c>
      <c r="E108">
        <f>'Jobs By State'!E108-'Jobs By State'!E107</f>
        <v>19</v>
      </c>
      <c r="F108">
        <f>'Jobs By State'!F108-'Jobs By State'!F107</f>
        <v>29210</v>
      </c>
      <c r="G108">
        <f>'Jobs By State'!G108-'Jobs By State'!G107</f>
        <v>7509</v>
      </c>
      <c r="H108">
        <f>'Jobs By State'!H108-'Jobs By State'!H107</f>
        <v>2704</v>
      </c>
      <c r="I108">
        <f>'Jobs By State'!I108-'Jobs By State'!I107</f>
        <v>1043</v>
      </c>
      <c r="J108">
        <f>'Jobs By State'!J108-'Jobs By State'!J107</f>
        <v>463</v>
      </c>
      <c r="K108">
        <f>'Jobs By State'!K108-'Jobs By State'!K107</f>
        <v>20922</v>
      </c>
      <c r="L108">
        <f>'Jobs By State'!L108-'Jobs By State'!L107</f>
        <v>3417</v>
      </c>
      <c r="M108">
        <f>'Jobs By State'!M108-'Jobs By State'!M107</f>
        <v>2296</v>
      </c>
      <c r="N108">
        <f>'Jobs By State'!N108-'Jobs By State'!N107</f>
        <v>2081</v>
      </c>
      <c r="O108">
        <f>'Jobs By State'!O108-'Jobs By State'!O107</f>
        <v>9623</v>
      </c>
      <c r="P108">
        <f>'Jobs By State'!P108-'Jobs By State'!P107</f>
        <v>8880</v>
      </c>
      <c r="Q108">
        <f>'Jobs By State'!Q108-'Jobs By State'!Q107</f>
        <v>2496</v>
      </c>
      <c r="R108">
        <f>'Jobs By State'!R108-'Jobs By State'!R107</f>
        <v>2743</v>
      </c>
      <c r="S108">
        <f>'Jobs By State'!S108-'Jobs By State'!S107</f>
        <v>-1158</v>
      </c>
      <c r="T108">
        <f>'Jobs By State'!T108-'Jobs By State'!T107</f>
        <v>5730</v>
      </c>
      <c r="U108">
        <f>'Jobs By State'!U108-'Jobs By State'!U107</f>
        <v>-136</v>
      </c>
      <c r="V108">
        <f>'Jobs By State'!V108-'Jobs By State'!V107</f>
        <v>122</v>
      </c>
      <c r="W108">
        <f>'Jobs By State'!W108-'Jobs By State'!W107</f>
        <v>7732</v>
      </c>
      <c r="X108">
        <f>'Jobs By State'!X108-'Jobs By State'!X107</f>
        <v>8462</v>
      </c>
      <c r="Y108">
        <f>'Jobs By State'!Y108-'Jobs By State'!Y107</f>
        <v>2616</v>
      </c>
      <c r="Z108">
        <f>'Jobs By State'!Z108-'Jobs By State'!Z107</f>
        <v>-1447</v>
      </c>
      <c r="AA108">
        <f>'Jobs By State'!AA108-'Jobs By State'!AA107</f>
        <v>3314</v>
      </c>
      <c r="AB108">
        <f>'Jobs By State'!AB108-'Jobs By State'!AB107</f>
        <v>1019</v>
      </c>
      <c r="AC108">
        <f>'Jobs By State'!AC108-'Jobs By State'!AC107</f>
        <v>484</v>
      </c>
      <c r="AD108">
        <f>'Jobs By State'!AD108-'Jobs By State'!AD107</f>
        <v>2993</v>
      </c>
      <c r="AE108">
        <f>'Jobs By State'!AE108-'Jobs By State'!AE107</f>
        <v>841</v>
      </c>
      <c r="AF108">
        <f>'Jobs By State'!AF108-'Jobs By State'!AF107</f>
        <v>927</v>
      </c>
      <c r="AG108">
        <f>'Jobs By State'!AG108-'Jobs By State'!AG107</f>
        <v>245</v>
      </c>
      <c r="AH108">
        <f>'Jobs By State'!AH108-'Jobs By State'!AH107</f>
        <v>5647</v>
      </c>
      <c r="AI108">
        <f>'Jobs By State'!AI108-'Jobs By State'!AI107</f>
        <v>5415</v>
      </c>
      <c r="AJ108">
        <f>'Jobs By State'!AJ108-'Jobs By State'!AJ107</f>
        <v>426</v>
      </c>
      <c r="AK108">
        <f>'Jobs By State'!AK108-'Jobs By State'!AK107</f>
        <v>9719</v>
      </c>
      <c r="AL108">
        <f>'Jobs By State'!AL108-'Jobs By State'!AL107</f>
        <v>-592</v>
      </c>
      <c r="AM108">
        <f>'Jobs By State'!AM108-'Jobs By State'!AM107</f>
        <v>3677</v>
      </c>
      <c r="AN108">
        <f>'Jobs By State'!AN108-'Jobs By State'!AN107</f>
        <v>1013</v>
      </c>
      <c r="AO108">
        <f>'Jobs By State'!AO108-'Jobs By State'!AO107</f>
        <v>396</v>
      </c>
      <c r="AP108">
        <f>'Jobs By State'!AP108-'Jobs By State'!AP107</f>
        <v>3680</v>
      </c>
      <c r="AQ108">
        <f>'Jobs By State'!AQ108-'Jobs By State'!AQ107</f>
        <v>542</v>
      </c>
      <c r="AR108">
        <f>'Jobs By State'!AR108-'Jobs By State'!AR107</f>
        <v>75</v>
      </c>
      <c r="AS108">
        <f>'Jobs By State'!AS108-'Jobs By State'!AS107</f>
        <v>32179</v>
      </c>
      <c r="AT108">
        <f>'Jobs By State'!AT108-'Jobs By State'!AT107</f>
        <v>3565</v>
      </c>
      <c r="AU108">
        <f>'Jobs By State'!AU108-'Jobs By State'!AU107</f>
        <v>-116</v>
      </c>
      <c r="AV108">
        <f>'Jobs By State'!AV108-'Jobs By State'!AV107</f>
        <v>4111</v>
      </c>
      <c r="AW108">
        <f>'Jobs By State'!AW108-'Jobs By State'!AW107</f>
        <v>4658</v>
      </c>
      <c r="AX108">
        <f>'Jobs By State'!AX108-'Jobs By State'!AX107</f>
        <v>-626</v>
      </c>
      <c r="AY108">
        <f>'Jobs By State'!AY108-'Jobs By State'!AY107</f>
        <v>3523</v>
      </c>
      <c r="AZ108">
        <f>'Jobs By State'!AZ108-'Jobs By State'!AZ107</f>
        <v>219</v>
      </c>
    </row>
    <row r="109" spans="1:52" x14ac:dyDescent="0.35">
      <c r="A109" s="1">
        <v>41609</v>
      </c>
      <c r="B109">
        <f>'Jobs By State'!B109-'Jobs By State'!B108</f>
        <v>341</v>
      </c>
      <c r="C109">
        <f>'Jobs By State'!C109-'Jobs By State'!C108</f>
        <v>233</v>
      </c>
      <c r="D109">
        <f>'Jobs By State'!D109-'Jobs By State'!D108</f>
        <v>8873</v>
      </c>
      <c r="E109">
        <f>'Jobs By State'!E109-'Jobs By State'!E108</f>
        <v>315</v>
      </c>
      <c r="F109">
        <f>'Jobs By State'!F109-'Jobs By State'!F108</f>
        <v>35144</v>
      </c>
      <c r="G109">
        <f>'Jobs By State'!G109-'Jobs By State'!G108</f>
        <v>9454</v>
      </c>
      <c r="H109">
        <f>'Jobs By State'!H109-'Jobs By State'!H108</f>
        <v>3485</v>
      </c>
      <c r="I109">
        <f>'Jobs By State'!I109-'Jobs By State'!I108</f>
        <v>993</v>
      </c>
      <c r="J109">
        <f>'Jobs By State'!J109-'Jobs By State'!J108</f>
        <v>427</v>
      </c>
      <c r="K109">
        <f>'Jobs By State'!K109-'Jobs By State'!K108</f>
        <v>22869</v>
      </c>
      <c r="L109">
        <f>'Jobs By State'!L109-'Jobs By State'!L108</f>
        <v>4068</v>
      </c>
      <c r="M109">
        <f>'Jobs By State'!M109-'Jobs By State'!M108</f>
        <v>2191</v>
      </c>
      <c r="N109">
        <f>'Jobs By State'!N109-'Jobs By State'!N108</f>
        <v>2190</v>
      </c>
      <c r="O109">
        <f>'Jobs By State'!O109-'Jobs By State'!O108</f>
        <v>12616</v>
      </c>
      <c r="P109">
        <f>'Jobs By State'!P109-'Jobs By State'!P108</f>
        <v>7782</v>
      </c>
      <c r="Q109">
        <f>'Jobs By State'!Q109-'Jobs By State'!Q108</f>
        <v>2494</v>
      </c>
      <c r="R109">
        <f>'Jobs By State'!R109-'Jobs By State'!R108</f>
        <v>2975</v>
      </c>
      <c r="S109">
        <f>'Jobs By State'!S109-'Jobs By State'!S108</f>
        <v>-717</v>
      </c>
      <c r="T109">
        <f>'Jobs By State'!T109-'Jobs By State'!T108</f>
        <v>5615</v>
      </c>
      <c r="U109">
        <f>'Jobs By State'!U109-'Jobs By State'!U108</f>
        <v>-249</v>
      </c>
      <c r="V109">
        <f>'Jobs By State'!V109-'Jobs By State'!V108</f>
        <v>215</v>
      </c>
      <c r="W109">
        <f>'Jobs By State'!W109-'Jobs By State'!W108</f>
        <v>9394</v>
      </c>
      <c r="X109">
        <f>'Jobs By State'!X109-'Jobs By State'!X108</f>
        <v>9404</v>
      </c>
      <c r="Y109">
        <f>'Jobs By State'!Y109-'Jobs By State'!Y108</f>
        <v>2086</v>
      </c>
      <c r="Z109">
        <f>'Jobs By State'!Z109-'Jobs By State'!Z108</f>
        <v>-1379</v>
      </c>
      <c r="AA109">
        <f>'Jobs By State'!AA109-'Jobs By State'!AA108</f>
        <v>3644</v>
      </c>
      <c r="AB109">
        <f>'Jobs By State'!AB109-'Jobs By State'!AB108</f>
        <v>915</v>
      </c>
      <c r="AC109">
        <f>'Jobs By State'!AC109-'Jobs By State'!AC108</f>
        <v>517</v>
      </c>
      <c r="AD109">
        <f>'Jobs By State'!AD109-'Jobs By State'!AD108</f>
        <v>3458</v>
      </c>
      <c r="AE109">
        <f>'Jobs By State'!AE109-'Jobs By State'!AE108</f>
        <v>768</v>
      </c>
      <c r="AF109">
        <f>'Jobs By State'!AF109-'Jobs By State'!AF108</f>
        <v>3030</v>
      </c>
      <c r="AG109">
        <f>'Jobs By State'!AG109-'Jobs By State'!AG108</f>
        <v>176</v>
      </c>
      <c r="AH109">
        <f>'Jobs By State'!AH109-'Jobs By State'!AH108</f>
        <v>5435</v>
      </c>
      <c r="AI109">
        <f>'Jobs By State'!AI109-'Jobs By State'!AI108</f>
        <v>4631</v>
      </c>
      <c r="AJ109">
        <f>'Jobs By State'!AJ109-'Jobs By State'!AJ108</f>
        <v>450</v>
      </c>
      <c r="AK109">
        <f>'Jobs By State'!AK109-'Jobs By State'!AK108</f>
        <v>9589</v>
      </c>
      <c r="AL109">
        <f>'Jobs By State'!AL109-'Jobs By State'!AL108</f>
        <v>-679</v>
      </c>
      <c r="AM109">
        <f>'Jobs By State'!AM109-'Jobs By State'!AM108</f>
        <v>4051</v>
      </c>
      <c r="AN109">
        <f>'Jobs By State'!AN109-'Jobs By State'!AN108</f>
        <v>2486</v>
      </c>
      <c r="AO109">
        <f>'Jobs By State'!AO109-'Jobs By State'!AO108</f>
        <v>485</v>
      </c>
      <c r="AP109">
        <f>'Jobs By State'!AP109-'Jobs By State'!AP108</f>
        <v>3685</v>
      </c>
      <c r="AQ109">
        <f>'Jobs By State'!AQ109-'Jobs By State'!AQ108</f>
        <v>565</v>
      </c>
      <c r="AR109">
        <f>'Jobs By State'!AR109-'Jobs By State'!AR108</f>
        <v>2174</v>
      </c>
      <c r="AS109">
        <f>'Jobs By State'!AS109-'Jobs By State'!AS108</f>
        <v>32199</v>
      </c>
      <c r="AT109">
        <f>'Jobs By State'!AT109-'Jobs By State'!AT108</f>
        <v>3205</v>
      </c>
      <c r="AU109">
        <f>'Jobs By State'!AU109-'Jobs By State'!AU108</f>
        <v>-142</v>
      </c>
      <c r="AV109">
        <f>'Jobs By State'!AV109-'Jobs By State'!AV108</f>
        <v>4875</v>
      </c>
      <c r="AW109">
        <f>'Jobs By State'!AW109-'Jobs By State'!AW108</f>
        <v>5093</v>
      </c>
      <c r="AX109">
        <f>'Jobs By State'!AX109-'Jobs By State'!AX108</f>
        <v>-612</v>
      </c>
      <c r="AY109">
        <f>'Jobs By State'!AY109-'Jobs By State'!AY108</f>
        <v>4101</v>
      </c>
      <c r="AZ109">
        <f>'Jobs By State'!AZ109-'Jobs By State'!AZ108</f>
        <v>274</v>
      </c>
    </row>
    <row r="110" spans="1:52" x14ac:dyDescent="0.35">
      <c r="A110" s="1">
        <v>41640</v>
      </c>
      <c r="B110">
        <f>'Jobs By State'!B110-'Jobs By State'!B109</f>
        <v>546</v>
      </c>
      <c r="C110">
        <f>'Jobs By State'!C110-'Jobs By State'!C109</f>
        <v>292</v>
      </c>
      <c r="D110">
        <f>'Jobs By State'!D110-'Jobs By State'!D109</f>
        <v>8445</v>
      </c>
      <c r="E110">
        <f>'Jobs By State'!E110-'Jobs By State'!E109</f>
        <v>595</v>
      </c>
      <c r="F110">
        <f>'Jobs By State'!F110-'Jobs By State'!F109</f>
        <v>39091</v>
      </c>
      <c r="G110">
        <f>'Jobs By State'!G110-'Jobs By State'!G109</f>
        <v>10628</v>
      </c>
      <c r="H110">
        <f>'Jobs By State'!H110-'Jobs By State'!H109</f>
        <v>4115</v>
      </c>
      <c r="I110">
        <f>'Jobs By State'!I110-'Jobs By State'!I109</f>
        <v>1024</v>
      </c>
      <c r="J110">
        <f>'Jobs By State'!J110-'Jobs By State'!J109</f>
        <v>373</v>
      </c>
      <c r="K110">
        <f>'Jobs By State'!K110-'Jobs By State'!K109</f>
        <v>22595</v>
      </c>
      <c r="L110">
        <f>'Jobs By State'!L110-'Jobs By State'!L109</f>
        <v>4076</v>
      </c>
      <c r="M110">
        <f>'Jobs By State'!M110-'Jobs By State'!M109</f>
        <v>1931</v>
      </c>
      <c r="N110">
        <f>'Jobs By State'!N110-'Jobs By State'!N109</f>
        <v>2038</v>
      </c>
      <c r="O110">
        <f>'Jobs By State'!O110-'Jobs By State'!O109</f>
        <v>13908</v>
      </c>
      <c r="P110">
        <f>'Jobs By State'!P110-'Jobs By State'!P109</f>
        <v>6881</v>
      </c>
      <c r="Q110">
        <f>'Jobs By State'!Q110-'Jobs By State'!Q109</f>
        <v>2603</v>
      </c>
      <c r="R110">
        <f>'Jobs By State'!R110-'Jobs By State'!R109</f>
        <v>3101</v>
      </c>
      <c r="S110">
        <f>'Jobs By State'!S110-'Jobs By State'!S109</f>
        <v>-363</v>
      </c>
      <c r="T110">
        <f>'Jobs By State'!T110-'Jobs By State'!T109</f>
        <v>5032</v>
      </c>
      <c r="U110">
        <f>'Jobs By State'!U110-'Jobs By State'!U109</f>
        <v>-283</v>
      </c>
      <c r="V110">
        <f>'Jobs By State'!V110-'Jobs By State'!V109</f>
        <v>507</v>
      </c>
      <c r="W110">
        <f>'Jobs By State'!W110-'Jobs By State'!W109</f>
        <v>10059</v>
      </c>
      <c r="X110">
        <f>'Jobs By State'!X110-'Jobs By State'!X109</f>
        <v>9181</v>
      </c>
      <c r="Y110">
        <f>'Jobs By State'!Y110-'Jobs By State'!Y109</f>
        <v>1618</v>
      </c>
      <c r="Z110">
        <f>'Jobs By State'!Z110-'Jobs By State'!Z109</f>
        <v>-1497</v>
      </c>
      <c r="AA110">
        <f>'Jobs By State'!AA110-'Jobs By State'!AA109</f>
        <v>4045</v>
      </c>
      <c r="AB110">
        <f>'Jobs By State'!AB110-'Jobs By State'!AB109</f>
        <v>729</v>
      </c>
      <c r="AC110">
        <f>'Jobs By State'!AC110-'Jobs By State'!AC109</f>
        <v>501</v>
      </c>
      <c r="AD110">
        <f>'Jobs By State'!AD110-'Jobs By State'!AD109</f>
        <v>3718</v>
      </c>
      <c r="AE110">
        <f>'Jobs By State'!AE110-'Jobs By State'!AE109</f>
        <v>519</v>
      </c>
      <c r="AF110">
        <f>'Jobs By State'!AF110-'Jobs By State'!AF109</f>
        <v>5249</v>
      </c>
      <c r="AG110">
        <f>'Jobs By State'!AG110-'Jobs By State'!AG109</f>
        <v>-47</v>
      </c>
      <c r="AH110">
        <f>'Jobs By State'!AH110-'Jobs By State'!AH109</f>
        <v>3689</v>
      </c>
      <c r="AI110">
        <f>'Jobs By State'!AI110-'Jobs By State'!AI109</f>
        <v>3710</v>
      </c>
      <c r="AJ110">
        <f>'Jobs By State'!AJ110-'Jobs By State'!AJ109</f>
        <v>589</v>
      </c>
      <c r="AK110">
        <f>'Jobs By State'!AK110-'Jobs By State'!AK109</f>
        <v>8134</v>
      </c>
      <c r="AL110">
        <f>'Jobs By State'!AL110-'Jobs By State'!AL109</f>
        <v>-1143</v>
      </c>
      <c r="AM110">
        <f>'Jobs By State'!AM110-'Jobs By State'!AM109</f>
        <v>4233</v>
      </c>
      <c r="AN110">
        <f>'Jobs By State'!AN110-'Jobs By State'!AN109</f>
        <v>3592</v>
      </c>
      <c r="AO110">
        <f>'Jobs By State'!AO110-'Jobs By State'!AO109</f>
        <v>621</v>
      </c>
      <c r="AP110">
        <f>'Jobs By State'!AP110-'Jobs By State'!AP109</f>
        <v>3653</v>
      </c>
      <c r="AQ110">
        <f>'Jobs By State'!AQ110-'Jobs By State'!AQ109</f>
        <v>503</v>
      </c>
      <c r="AR110">
        <f>'Jobs By State'!AR110-'Jobs By State'!AR109</f>
        <v>2942</v>
      </c>
      <c r="AS110">
        <f>'Jobs By State'!AS110-'Jobs By State'!AS109</f>
        <v>30058</v>
      </c>
      <c r="AT110">
        <f>'Jobs By State'!AT110-'Jobs By State'!AT109</f>
        <v>2677</v>
      </c>
      <c r="AU110">
        <f>'Jobs By State'!AU110-'Jobs By State'!AU109</f>
        <v>-149</v>
      </c>
      <c r="AV110">
        <f>'Jobs By State'!AV110-'Jobs By State'!AV109</f>
        <v>4718</v>
      </c>
      <c r="AW110">
        <f>'Jobs By State'!AW110-'Jobs By State'!AW109</f>
        <v>4902</v>
      </c>
      <c r="AX110">
        <f>'Jobs By State'!AX110-'Jobs By State'!AX109</f>
        <v>-601</v>
      </c>
      <c r="AY110">
        <f>'Jobs By State'!AY110-'Jobs By State'!AY109</f>
        <v>4030</v>
      </c>
      <c r="AZ110">
        <f>'Jobs By State'!AZ110-'Jobs By State'!AZ109</f>
        <v>276</v>
      </c>
    </row>
    <row r="111" spans="1:52" x14ac:dyDescent="0.35">
      <c r="A111" s="1">
        <v>41671</v>
      </c>
      <c r="B111">
        <f>'Jobs By State'!B111-'Jobs By State'!B110</f>
        <v>331</v>
      </c>
      <c r="C111">
        <f>'Jobs By State'!C111-'Jobs By State'!C110</f>
        <v>340</v>
      </c>
      <c r="D111">
        <f>'Jobs By State'!D111-'Jobs By State'!D110</f>
        <v>7171</v>
      </c>
      <c r="E111">
        <f>'Jobs By State'!E111-'Jobs By State'!E110</f>
        <v>817</v>
      </c>
      <c r="F111">
        <f>'Jobs By State'!F111-'Jobs By State'!F110</f>
        <v>39722</v>
      </c>
      <c r="G111">
        <f>'Jobs By State'!G111-'Jobs By State'!G110</f>
        <v>10859</v>
      </c>
      <c r="H111">
        <f>'Jobs By State'!H111-'Jobs By State'!H110</f>
        <v>4325</v>
      </c>
      <c r="I111">
        <f>'Jobs By State'!I111-'Jobs By State'!I110</f>
        <v>1156</v>
      </c>
      <c r="J111">
        <f>'Jobs By State'!J111-'Jobs By State'!J110</f>
        <v>374</v>
      </c>
      <c r="K111">
        <f>'Jobs By State'!K111-'Jobs By State'!K110</f>
        <v>20173</v>
      </c>
      <c r="L111">
        <f>'Jobs By State'!L111-'Jobs By State'!L110</f>
        <v>3440</v>
      </c>
      <c r="M111">
        <f>'Jobs By State'!M111-'Jobs By State'!M110</f>
        <v>1618</v>
      </c>
      <c r="N111">
        <f>'Jobs By State'!N111-'Jobs By State'!N110</f>
        <v>1717</v>
      </c>
      <c r="O111">
        <f>'Jobs By State'!O111-'Jobs By State'!O110</f>
        <v>13525</v>
      </c>
      <c r="P111">
        <f>'Jobs By State'!P111-'Jobs By State'!P110</f>
        <v>6362</v>
      </c>
      <c r="Q111">
        <f>'Jobs By State'!Q111-'Jobs By State'!Q110</f>
        <v>2664</v>
      </c>
      <c r="R111">
        <f>'Jobs By State'!R111-'Jobs By State'!R110</f>
        <v>3042</v>
      </c>
      <c r="S111">
        <f>'Jobs By State'!S111-'Jobs By State'!S110</f>
        <v>-242</v>
      </c>
      <c r="T111">
        <f>'Jobs By State'!T111-'Jobs By State'!T110</f>
        <v>4194</v>
      </c>
      <c r="U111">
        <f>'Jobs By State'!U111-'Jobs By State'!U110</f>
        <v>-262</v>
      </c>
      <c r="V111">
        <f>'Jobs By State'!V111-'Jobs By State'!V110</f>
        <v>883</v>
      </c>
      <c r="W111">
        <f>'Jobs By State'!W111-'Jobs By State'!W110</f>
        <v>9756</v>
      </c>
      <c r="X111">
        <f>'Jobs By State'!X111-'Jobs By State'!X110</f>
        <v>8431</v>
      </c>
      <c r="Y111">
        <f>'Jobs By State'!Y111-'Jobs By State'!Y110</f>
        <v>1753</v>
      </c>
      <c r="Z111">
        <f>'Jobs By State'!Z111-'Jobs By State'!Z110</f>
        <v>-1731</v>
      </c>
      <c r="AA111">
        <f>'Jobs By State'!AA111-'Jobs By State'!AA110</f>
        <v>4554</v>
      </c>
      <c r="AB111">
        <f>'Jobs By State'!AB111-'Jobs By State'!AB110</f>
        <v>571</v>
      </c>
      <c r="AC111">
        <f>'Jobs By State'!AC111-'Jobs By State'!AC110</f>
        <v>439</v>
      </c>
      <c r="AD111">
        <f>'Jobs By State'!AD111-'Jobs By State'!AD110</f>
        <v>3637</v>
      </c>
      <c r="AE111">
        <f>'Jobs By State'!AE111-'Jobs By State'!AE110</f>
        <v>333</v>
      </c>
      <c r="AF111">
        <f>'Jobs By State'!AF111-'Jobs By State'!AF110</f>
        <v>7191</v>
      </c>
      <c r="AG111">
        <f>'Jobs By State'!AG111-'Jobs By State'!AG110</f>
        <v>-285</v>
      </c>
      <c r="AH111">
        <f>'Jobs By State'!AH111-'Jobs By State'!AH110</f>
        <v>1185</v>
      </c>
      <c r="AI111">
        <f>'Jobs By State'!AI111-'Jobs By State'!AI110</f>
        <v>2773</v>
      </c>
      <c r="AJ111">
        <f>'Jobs By State'!AJ111-'Jobs By State'!AJ110</f>
        <v>839</v>
      </c>
      <c r="AK111">
        <f>'Jobs By State'!AK111-'Jobs By State'!AK110</f>
        <v>6415</v>
      </c>
      <c r="AL111">
        <f>'Jobs By State'!AL111-'Jobs By State'!AL110</f>
        <v>-1725</v>
      </c>
      <c r="AM111">
        <f>'Jobs By State'!AM111-'Jobs By State'!AM110</f>
        <v>4336</v>
      </c>
      <c r="AN111">
        <f>'Jobs By State'!AN111-'Jobs By State'!AN110</f>
        <v>4116</v>
      </c>
      <c r="AO111">
        <f>'Jobs By State'!AO111-'Jobs By State'!AO110</f>
        <v>782</v>
      </c>
      <c r="AP111">
        <f>'Jobs By State'!AP111-'Jobs By State'!AP110</f>
        <v>3450</v>
      </c>
      <c r="AQ111">
        <f>'Jobs By State'!AQ111-'Jobs By State'!AQ110</f>
        <v>427</v>
      </c>
      <c r="AR111">
        <f>'Jobs By State'!AR111-'Jobs By State'!AR110</f>
        <v>1874</v>
      </c>
      <c r="AS111">
        <f>'Jobs By State'!AS111-'Jobs By State'!AS110</f>
        <v>26572</v>
      </c>
      <c r="AT111">
        <f>'Jobs By State'!AT111-'Jobs By State'!AT110</f>
        <v>2059</v>
      </c>
      <c r="AU111">
        <f>'Jobs By State'!AU111-'Jobs By State'!AU110</f>
        <v>-137</v>
      </c>
      <c r="AV111">
        <f>'Jobs By State'!AV111-'Jobs By State'!AV110</f>
        <v>3479</v>
      </c>
      <c r="AW111">
        <f>'Jobs By State'!AW111-'Jobs By State'!AW110</f>
        <v>4389</v>
      </c>
      <c r="AX111">
        <f>'Jobs By State'!AX111-'Jobs By State'!AX110</f>
        <v>-674</v>
      </c>
      <c r="AY111">
        <f>'Jobs By State'!AY111-'Jobs By State'!AY110</f>
        <v>3498</v>
      </c>
      <c r="AZ111">
        <f>'Jobs By State'!AZ111-'Jobs By State'!AZ110</f>
        <v>231</v>
      </c>
    </row>
    <row r="112" spans="1:52" x14ac:dyDescent="0.35">
      <c r="A112" s="1">
        <v>41699</v>
      </c>
      <c r="B112">
        <f>'Jobs By State'!B112-'Jobs By State'!B111</f>
        <v>-171</v>
      </c>
      <c r="C112">
        <f>'Jobs By State'!C112-'Jobs By State'!C111</f>
        <v>334</v>
      </c>
      <c r="D112">
        <f>'Jobs By State'!D112-'Jobs By State'!D111</f>
        <v>5507</v>
      </c>
      <c r="E112">
        <f>'Jobs By State'!E112-'Jobs By State'!E111</f>
        <v>941</v>
      </c>
      <c r="F112">
        <f>'Jobs By State'!F112-'Jobs By State'!F111</f>
        <v>37328</v>
      </c>
      <c r="G112">
        <f>'Jobs By State'!G112-'Jobs By State'!G111</f>
        <v>10252</v>
      </c>
      <c r="H112">
        <f>'Jobs By State'!H112-'Jobs By State'!H111</f>
        <v>4132</v>
      </c>
      <c r="I112">
        <f>'Jobs By State'!I112-'Jobs By State'!I111</f>
        <v>1349</v>
      </c>
      <c r="J112">
        <f>'Jobs By State'!J112-'Jobs By State'!J111</f>
        <v>433</v>
      </c>
      <c r="K112">
        <f>'Jobs By State'!K112-'Jobs By State'!K111</f>
        <v>16741</v>
      </c>
      <c r="L112">
        <f>'Jobs By State'!L112-'Jobs By State'!L111</f>
        <v>2496</v>
      </c>
      <c r="M112">
        <f>'Jobs By State'!M112-'Jobs By State'!M111</f>
        <v>1377</v>
      </c>
      <c r="N112">
        <f>'Jobs By State'!N112-'Jobs By State'!N111</f>
        <v>1358</v>
      </c>
      <c r="O112">
        <f>'Jobs By State'!O112-'Jobs By State'!O111</f>
        <v>11732</v>
      </c>
      <c r="P112">
        <f>'Jobs By State'!P112-'Jobs By State'!P111</f>
        <v>6070</v>
      </c>
      <c r="Q112">
        <f>'Jobs By State'!Q112-'Jobs By State'!Q111</f>
        <v>2569</v>
      </c>
      <c r="R112">
        <f>'Jobs By State'!R112-'Jobs By State'!R111</f>
        <v>2774</v>
      </c>
      <c r="S112">
        <f>'Jobs By State'!S112-'Jobs By State'!S111</f>
        <v>-461</v>
      </c>
      <c r="T112">
        <f>'Jobs By State'!T112-'Jobs By State'!T111</f>
        <v>3508</v>
      </c>
      <c r="U112">
        <f>'Jobs By State'!U112-'Jobs By State'!U111</f>
        <v>-270</v>
      </c>
      <c r="V112">
        <f>'Jobs By State'!V112-'Jobs By State'!V111</f>
        <v>1198</v>
      </c>
      <c r="W112">
        <f>'Jobs By State'!W112-'Jobs By State'!W111</f>
        <v>8710</v>
      </c>
      <c r="X112">
        <f>'Jobs By State'!X112-'Jobs By State'!X111</f>
        <v>7485</v>
      </c>
      <c r="Y112">
        <f>'Jobs By State'!Y112-'Jobs By State'!Y111</f>
        <v>2682</v>
      </c>
      <c r="Z112">
        <f>'Jobs By State'!Z112-'Jobs By State'!Z111</f>
        <v>-1946</v>
      </c>
      <c r="AA112">
        <f>'Jobs By State'!AA112-'Jobs By State'!AA111</f>
        <v>5257</v>
      </c>
      <c r="AB112">
        <f>'Jobs By State'!AB112-'Jobs By State'!AB111</f>
        <v>489</v>
      </c>
      <c r="AC112">
        <f>'Jobs By State'!AC112-'Jobs By State'!AC111</f>
        <v>343</v>
      </c>
      <c r="AD112">
        <f>'Jobs By State'!AD112-'Jobs By State'!AD111</f>
        <v>3297</v>
      </c>
      <c r="AE112">
        <f>'Jobs By State'!AE112-'Jobs By State'!AE111</f>
        <v>121</v>
      </c>
      <c r="AF112">
        <f>'Jobs By State'!AF112-'Jobs By State'!AF111</f>
        <v>8501</v>
      </c>
      <c r="AG112">
        <f>'Jobs By State'!AG112-'Jobs By State'!AG111</f>
        <v>-417</v>
      </c>
      <c r="AH112">
        <f>'Jobs By State'!AH112-'Jobs By State'!AH111</f>
        <v>-977</v>
      </c>
      <c r="AI112">
        <f>'Jobs By State'!AI112-'Jobs By State'!AI111</f>
        <v>1809</v>
      </c>
      <c r="AJ112">
        <f>'Jobs By State'!AJ112-'Jobs By State'!AJ111</f>
        <v>1120</v>
      </c>
      <c r="AK112">
        <f>'Jobs By State'!AK112-'Jobs By State'!AK111</f>
        <v>5433</v>
      </c>
      <c r="AL112">
        <f>'Jobs By State'!AL112-'Jobs By State'!AL111</f>
        <v>-2095</v>
      </c>
      <c r="AM112">
        <f>'Jobs By State'!AM112-'Jobs By State'!AM111</f>
        <v>4434</v>
      </c>
      <c r="AN112">
        <f>'Jobs By State'!AN112-'Jobs By State'!AN111</f>
        <v>4002</v>
      </c>
      <c r="AO112">
        <f>'Jobs By State'!AO112-'Jobs By State'!AO111</f>
        <v>954</v>
      </c>
      <c r="AP112">
        <f>'Jobs By State'!AP112-'Jobs By State'!AP111</f>
        <v>3039</v>
      </c>
      <c r="AQ112">
        <f>'Jobs By State'!AQ112-'Jobs By State'!AQ111</f>
        <v>368</v>
      </c>
      <c r="AR112">
        <f>'Jobs By State'!AR112-'Jobs By State'!AR111</f>
        <v>-731</v>
      </c>
      <c r="AS112">
        <f>'Jobs By State'!AS112-'Jobs By State'!AS111</f>
        <v>22994</v>
      </c>
      <c r="AT112">
        <f>'Jobs By State'!AT112-'Jobs By State'!AT111</f>
        <v>1491</v>
      </c>
      <c r="AU112">
        <f>'Jobs By State'!AU112-'Jobs By State'!AU111</f>
        <v>-110</v>
      </c>
      <c r="AV112">
        <f>'Jobs By State'!AV112-'Jobs By State'!AV111</f>
        <v>1461</v>
      </c>
      <c r="AW112">
        <f>'Jobs By State'!AW112-'Jobs By State'!AW111</f>
        <v>4047</v>
      </c>
      <c r="AX112">
        <f>'Jobs By State'!AX112-'Jobs By State'!AX111</f>
        <v>-828</v>
      </c>
      <c r="AY112">
        <f>'Jobs By State'!AY112-'Jobs By State'!AY111</f>
        <v>2941</v>
      </c>
      <c r="AZ112">
        <f>'Jobs By State'!AZ112-'Jobs By State'!AZ111</f>
        <v>162</v>
      </c>
    </row>
    <row r="113" spans="1:52" x14ac:dyDescent="0.35">
      <c r="A113" s="1">
        <v>41730</v>
      </c>
      <c r="B113">
        <f>'Jobs By State'!B113-'Jobs By State'!B112</f>
        <v>-697</v>
      </c>
      <c r="C113">
        <f>'Jobs By State'!C113-'Jobs By State'!C112</f>
        <v>257</v>
      </c>
      <c r="D113">
        <f>'Jobs By State'!D113-'Jobs By State'!D112</f>
        <v>4207</v>
      </c>
      <c r="E113">
        <f>'Jobs By State'!E113-'Jobs By State'!E112</f>
        <v>1143</v>
      </c>
      <c r="F113">
        <f>'Jobs By State'!F113-'Jobs By State'!F112</f>
        <v>34788</v>
      </c>
      <c r="G113">
        <f>'Jobs By State'!G113-'Jobs By State'!G112</f>
        <v>9280</v>
      </c>
      <c r="H113">
        <f>'Jobs By State'!H113-'Jobs By State'!H112</f>
        <v>3691</v>
      </c>
      <c r="I113">
        <f>'Jobs By State'!I113-'Jobs By State'!I112</f>
        <v>1526</v>
      </c>
      <c r="J113">
        <f>'Jobs By State'!J113-'Jobs By State'!J112</f>
        <v>603</v>
      </c>
      <c r="K113">
        <f>'Jobs By State'!K113-'Jobs By State'!K112</f>
        <v>14755</v>
      </c>
      <c r="L113">
        <f>'Jobs By State'!L113-'Jobs By State'!L112</f>
        <v>2057</v>
      </c>
      <c r="M113">
        <f>'Jobs By State'!M113-'Jobs By State'!M112</f>
        <v>1295</v>
      </c>
      <c r="N113">
        <f>'Jobs By State'!N113-'Jobs By State'!N112</f>
        <v>1025</v>
      </c>
      <c r="O113">
        <f>'Jobs By State'!O113-'Jobs By State'!O112</f>
        <v>9472</v>
      </c>
      <c r="P113">
        <f>'Jobs By State'!P113-'Jobs By State'!P112</f>
        <v>5891</v>
      </c>
      <c r="Q113">
        <f>'Jobs By State'!Q113-'Jobs By State'!Q112</f>
        <v>2432</v>
      </c>
      <c r="R113">
        <f>'Jobs By State'!R113-'Jobs By State'!R112</f>
        <v>2336</v>
      </c>
      <c r="S113">
        <f>'Jobs By State'!S113-'Jobs By State'!S112</f>
        <v>-931</v>
      </c>
      <c r="T113">
        <f>'Jobs By State'!T113-'Jobs By State'!T112</f>
        <v>3330</v>
      </c>
      <c r="U113">
        <f>'Jobs By State'!U113-'Jobs By State'!U112</f>
        <v>-340</v>
      </c>
      <c r="V113">
        <f>'Jobs By State'!V113-'Jobs By State'!V112</f>
        <v>1458</v>
      </c>
      <c r="W113">
        <f>'Jobs By State'!W113-'Jobs By State'!W112</f>
        <v>7432</v>
      </c>
      <c r="X113">
        <f>'Jobs By State'!X113-'Jobs By State'!X112</f>
        <v>6592</v>
      </c>
      <c r="Y113">
        <f>'Jobs By State'!Y113-'Jobs By State'!Y112</f>
        <v>3817</v>
      </c>
      <c r="Z113">
        <f>'Jobs By State'!Z113-'Jobs By State'!Z112</f>
        <v>-2009</v>
      </c>
      <c r="AA113">
        <f>'Jobs By State'!AA113-'Jobs By State'!AA112</f>
        <v>6203</v>
      </c>
      <c r="AB113">
        <f>'Jobs By State'!AB113-'Jobs By State'!AB112</f>
        <v>422</v>
      </c>
      <c r="AC113">
        <f>'Jobs By State'!AC113-'Jobs By State'!AC112</f>
        <v>250</v>
      </c>
      <c r="AD113">
        <f>'Jobs By State'!AD113-'Jobs By State'!AD112</f>
        <v>2963</v>
      </c>
      <c r="AE113">
        <f>'Jobs By State'!AE113-'Jobs By State'!AE112</f>
        <v>-37</v>
      </c>
      <c r="AF113">
        <f>'Jobs By State'!AF113-'Jobs By State'!AF112</f>
        <v>9047</v>
      </c>
      <c r="AG113">
        <f>'Jobs By State'!AG113-'Jobs By State'!AG112</f>
        <v>-357</v>
      </c>
      <c r="AH113">
        <f>'Jobs By State'!AH113-'Jobs By State'!AH112</f>
        <v>-1293</v>
      </c>
      <c r="AI113">
        <f>'Jobs By State'!AI113-'Jobs By State'!AI112</f>
        <v>1118</v>
      </c>
      <c r="AJ113">
        <f>'Jobs By State'!AJ113-'Jobs By State'!AJ112</f>
        <v>1333</v>
      </c>
      <c r="AK113">
        <f>'Jobs By State'!AK113-'Jobs By State'!AK112</f>
        <v>5948</v>
      </c>
      <c r="AL113">
        <f>'Jobs By State'!AL113-'Jobs By State'!AL112</f>
        <v>-1929</v>
      </c>
      <c r="AM113">
        <f>'Jobs By State'!AM113-'Jobs By State'!AM112</f>
        <v>4558</v>
      </c>
      <c r="AN113">
        <f>'Jobs By State'!AN113-'Jobs By State'!AN112</f>
        <v>3628</v>
      </c>
      <c r="AO113">
        <f>'Jobs By State'!AO113-'Jobs By State'!AO112</f>
        <v>1052</v>
      </c>
      <c r="AP113">
        <f>'Jobs By State'!AP113-'Jobs By State'!AP112</f>
        <v>2567</v>
      </c>
      <c r="AQ113">
        <f>'Jobs By State'!AQ113-'Jobs By State'!AQ112</f>
        <v>343</v>
      </c>
      <c r="AR113">
        <f>'Jobs By State'!AR113-'Jobs By State'!AR112</f>
        <v>-3643</v>
      </c>
      <c r="AS113">
        <f>'Jobs By State'!AS113-'Jobs By State'!AS112</f>
        <v>21035</v>
      </c>
      <c r="AT113">
        <f>'Jobs By State'!AT113-'Jobs By State'!AT112</f>
        <v>1240</v>
      </c>
      <c r="AU113">
        <f>'Jobs By State'!AU113-'Jobs By State'!AU112</f>
        <v>-105</v>
      </c>
      <c r="AV113">
        <f>'Jobs By State'!AV113-'Jobs By State'!AV112</f>
        <v>-290</v>
      </c>
      <c r="AW113">
        <f>'Jobs By State'!AW113-'Jobs By State'!AW112</f>
        <v>4136</v>
      </c>
      <c r="AX113">
        <f>'Jobs By State'!AX113-'Jobs By State'!AX112</f>
        <v>-981</v>
      </c>
      <c r="AY113">
        <f>'Jobs By State'!AY113-'Jobs By State'!AY112</f>
        <v>2820</v>
      </c>
      <c r="AZ113">
        <f>'Jobs By State'!AZ113-'Jobs By State'!AZ112</f>
        <v>88</v>
      </c>
    </row>
    <row r="114" spans="1:52" x14ac:dyDescent="0.35">
      <c r="A114" s="1">
        <v>41760</v>
      </c>
      <c r="B114">
        <f>'Jobs By State'!B114-'Jobs By State'!B113</f>
        <v>-743</v>
      </c>
      <c r="C114">
        <f>'Jobs By State'!C114-'Jobs By State'!C113</f>
        <v>107</v>
      </c>
      <c r="D114">
        <f>'Jobs By State'!D114-'Jobs By State'!D113</f>
        <v>4151</v>
      </c>
      <c r="E114">
        <f>'Jobs By State'!E114-'Jobs By State'!E113</f>
        <v>1535</v>
      </c>
      <c r="F114">
        <f>'Jobs By State'!F114-'Jobs By State'!F113</f>
        <v>35562</v>
      </c>
      <c r="G114">
        <f>'Jobs By State'!G114-'Jobs By State'!G113</f>
        <v>8476</v>
      </c>
      <c r="H114">
        <f>'Jobs By State'!H114-'Jobs By State'!H113</f>
        <v>3304</v>
      </c>
      <c r="I114">
        <f>'Jobs By State'!I114-'Jobs By State'!I113</f>
        <v>1629</v>
      </c>
      <c r="J114">
        <f>'Jobs By State'!J114-'Jobs By State'!J113</f>
        <v>953</v>
      </c>
      <c r="K114">
        <f>'Jobs By State'!K114-'Jobs By State'!K113</f>
        <v>16436</v>
      </c>
      <c r="L114">
        <f>'Jobs By State'!L114-'Jobs By State'!L113</f>
        <v>2908</v>
      </c>
      <c r="M114">
        <f>'Jobs By State'!M114-'Jobs By State'!M113</f>
        <v>1329</v>
      </c>
      <c r="N114">
        <f>'Jobs By State'!N114-'Jobs By State'!N113</f>
        <v>819</v>
      </c>
      <c r="O114">
        <f>'Jobs By State'!O114-'Jobs By State'!O113</f>
        <v>8162</v>
      </c>
      <c r="P114">
        <f>'Jobs By State'!P114-'Jobs By State'!P113</f>
        <v>6194</v>
      </c>
      <c r="Q114">
        <f>'Jobs By State'!Q114-'Jobs By State'!Q113</f>
        <v>2537</v>
      </c>
      <c r="R114">
        <f>'Jobs By State'!R114-'Jobs By State'!R113</f>
        <v>1868</v>
      </c>
      <c r="S114">
        <f>'Jobs By State'!S114-'Jobs By State'!S113</f>
        <v>-1246</v>
      </c>
      <c r="T114">
        <f>'Jobs By State'!T114-'Jobs By State'!T113</f>
        <v>3854</v>
      </c>
      <c r="U114">
        <f>'Jobs By State'!U114-'Jobs By State'!U113</f>
        <v>-515</v>
      </c>
      <c r="V114">
        <f>'Jobs By State'!V114-'Jobs By State'!V113</f>
        <v>1817</v>
      </c>
      <c r="W114">
        <f>'Jobs By State'!W114-'Jobs By State'!W113</f>
        <v>6746</v>
      </c>
      <c r="X114">
        <f>'Jobs By State'!X114-'Jobs By State'!X113</f>
        <v>6422</v>
      </c>
      <c r="Y114">
        <f>'Jobs By State'!Y114-'Jobs By State'!Y113</f>
        <v>4685</v>
      </c>
      <c r="Z114">
        <f>'Jobs By State'!Z114-'Jobs By State'!Z113</f>
        <v>-1739</v>
      </c>
      <c r="AA114">
        <f>'Jobs By State'!AA114-'Jobs By State'!AA113</f>
        <v>7451</v>
      </c>
      <c r="AB114">
        <f>'Jobs By State'!AB114-'Jobs By State'!AB113</f>
        <v>337</v>
      </c>
      <c r="AC114">
        <f>'Jobs By State'!AC114-'Jobs By State'!AC113</f>
        <v>239</v>
      </c>
      <c r="AD114">
        <f>'Jobs By State'!AD114-'Jobs By State'!AD113</f>
        <v>2811</v>
      </c>
      <c r="AE114">
        <f>'Jobs By State'!AE114-'Jobs By State'!AE113</f>
        <v>-9</v>
      </c>
      <c r="AF114">
        <f>'Jobs By State'!AF114-'Jobs By State'!AF113</f>
        <v>9349</v>
      </c>
      <c r="AG114">
        <f>'Jobs By State'!AG114-'Jobs By State'!AG113</f>
        <v>-88</v>
      </c>
      <c r="AH114">
        <f>'Jobs By State'!AH114-'Jobs By State'!AH113</f>
        <v>754</v>
      </c>
      <c r="AI114">
        <f>'Jobs By State'!AI114-'Jobs By State'!AI113</f>
        <v>1481</v>
      </c>
      <c r="AJ114">
        <f>'Jobs By State'!AJ114-'Jobs By State'!AJ113</f>
        <v>1414</v>
      </c>
      <c r="AK114">
        <f>'Jobs By State'!AK114-'Jobs By State'!AK113</f>
        <v>8146</v>
      </c>
      <c r="AL114">
        <f>'Jobs By State'!AL114-'Jobs By State'!AL113</f>
        <v>-994</v>
      </c>
      <c r="AM114">
        <f>'Jobs By State'!AM114-'Jobs By State'!AM113</f>
        <v>4854</v>
      </c>
      <c r="AN114">
        <f>'Jobs By State'!AN114-'Jobs By State'!AN113</f>
        <v>4036</v>
      </c>
      <c r="AO114">
        <f>'Jobs By State'!AO114-'Jobs By State'!AO113</f>
        <v>982</v>
      </c>
      <c r="AP114">
        <f>'Jobs By State'!AP114-'Jobs By State'!AP113</f>
        <v>2433</v>
      </c>
      <c r="AQ114">
        <f>'Jobs By State'!AQ114-'Jobs By State'!AQ113</f>
        <v>390</v>
      </c>
      <c r="AR114">
        <f>'Jobs By State'!AR114-'Jobs By State'!AR113</f>
        <v>-5466</v>
      </c>
      <c r="AS114">
        <f>'Jobs By State'!AS114-'Jobs By State'!AS113</f>
        <v>21815</v>
      </c>
      <c r="AT114">
        <f>'Jobs By State'!AT114-'Jobs By State'!AT113</f>
        <v>1431</v>
      </c>
      <c r="AU114">
        <f>'Jobs By State'!AU114-'Jobs By State'!AU113</f>
        <v>-98</v>
      </c>
      <c r="AV114">
        <f>'Jobs By State'!AV114-'Jobs By State'!AV113</f>
        <v>-705</v>
      </c>
      <c r="AW114">
        <f>'Jobs By State'!AW114-'Jobs By State'!AW113</f>
        <v>4920</v>
      </c>
      <c r="AX114">
        <f>'Jobs By State'!AX114-'Jobs By State'!AX113</f>
        <v>-1018</v>
      </c>
      <c r="AY114">
        <f>'Jobs By State'!AY114-'Jobs By State'!AY113</f>
        <v>3442</v>
      </c>
      <c r="AZ114">
        <f>'Jobs By State'!AZ114-'Jobs By State'!AZ113</f>
        <v>10</v>
      </c>
    </row>
    <row r="115" spans="1:52" x14ac:dyDescent="0.35">
      <c r="A115" s="1">
        <v>41791</v>
      </c>
      <c r="B115">
        <f>'Jobs By State'!B115-'Jobs By State'!B114</f>
        <v>-232</v>
      </c>
      <c r="C115">
        <f>'Jobs By State'!C115-'Jobs By State'!C114</f>
        <v>-72</v>
      </c>
      <c r="D115">
        <f>'Jobs By State'!D115-'Jobs By State'!D114</f>
        <v>5368</v>
      </c>
      <c r="E115">
        <f>'Jobs By State'!E115-'Jobs By State'!E114</f>
        <v>2212</v>
      </c>
      <c r="F115">
        <f>'Jobs By State'!F115-'Jobs By State'!F114</f>
        <v>39302</v>
      </c>
      <c r="G115">
        <f>'Jobs By State'!G115-'Jobs By State'!G114</f>
        <v>7901</v>
      </c>
      <c r="H115">
        <f>'Jobs By State'!H115-'Jobs By State'!H114</f>
        <v>3132</v>
      </c>
      <c r="I115">
        <f>'Jobs By State'!I115-'Jobs By State'!I114</f>
        <v>1617</v>
      </c>
      <c r="J115">
        <f>'Jobs By State'!J115-'Jobs By State'!J114</f>
        <v>1407</v>
      </c>
      <c r="K115">
        <f>'Jobs By State'!K115-'Jobs By State'!K114</f>
        <v>21180</v>
      </c>
      <c r="L115">
        <f>'Jobs By State'!L115-'Jobs By State'!L114</f>
        <v>4886</v>
      </c>
      <c r="M115">
        <f>'Jobs By State'!M115-'Jobs By State'!M114</f>
        <v>1396</v>
      </c>
      <c r="N115">
        <f>'Jobs By State'!N115-'Jobs By State'!N114</f>
        <v>715</v>
      </c>
      <c r="O115">
        <f>'Jobs By State'!O115-'Jobs By State'!O114</f>
        <v>8229</v>
      </c>
      <c r="P115">
        <f>'Jobs By State'!P115-'Jobs By State'!P114</f>
        <v>6430</v>
      </c>
      <c r="Q115">
        <f>'Jobs By State'!Q115-'Jobs By State'!Q114</f>
        <v>2868</v>
      </c>
      <c r="R115">
        <f>'Jobs By State'!R115-'Jobs By State'!R114</f>
        <v>1498</v>
      </c>
      <c r="S115">
        <f>'Jobs By State'!S115-'Jobs By State'!S114</f>
        <v>-1249</v>
      </c>
      <c r="T115">
        <f>'Jobs By State'!T115-'Jobs By State'!T114</f>
        <v>4664</v>
      </c>
      <c r="U115">
        <f>'Jobs By State'!U115-'Jobs By State'!U114</f>
        <v>-727</v>
      </c>
      <c r="V115">
        <f>'Jobs By State'!V115-'Jobs By State'!V114</f>
        <v>2180</v>
      </c>
      <c r="W115">
        <f>'Jobs By State'!W115-'Jobs By State'!W114</f>
        <v>6853</v>
      </c>
      <c r="X115">
        <f>'Jobs By State'!X115-'Jobs By State'!X114</f>
        <v>7054</v>
      </c>
      <c r="Y115">
        <f>'Jobs By State'!Y115-'Jobs By State'!Y114</f>
        <v>4955</v>
      </c>
      <c r="Z115">
        <f>'Jobs By State'!Z115-'Jobs By State'!Z114</f>
        <v>-1224</v>
      </c>
      <c r="AA115">
        <f>'Jobs By State'!AA115-'Jobs By State'!AA114</f>
        <v>8654</v>
      </c>
      <c r="AB115">
        <f>'Jobs By State'!AB115-'Jobs By State'!AB114</f>
        <v>228</v>
      </c>
      <c r="AC115">
        <f>'Jobs By State'!AC115-'Jobs By State'!AC114</f>
        <v>300</v>
      </c>
      <c r="AD115">
        <f>'Jobs By State'!AD115-'Jobs By State'!AD114</f>
        <v>2767</v>
      </c>
      <c r="AE115">
        <f>'Jobs By State'!AE115-'Jobs By State'!AE114</f>
        <v>84</v>
      </c>
      <c r="AF115">
        <f>'Jobs By State'!AF115-'Jobs By State'!AF114</f>
        <v>9460</v>
      </c>
      <c r="AG115">
        <f>'Jobs By State'!AG115-'Jobs By State'!AG114</f>
        <v>309</v>
      </c>
      <c r="AH115">
        <f>'Jobs By State'!AH115-'Jobs By State'!AH114</f>
        <v>3831</v>
      </c>
      <c r="AI115">
        <f>'Jobs By State'!AI115-'Jobs By State'!AI114</f>
        <v>2844</v>
      </c>
      <c r="AJ115">
        <f>'Jobs By State'!AJ115-'Jobs By State'!AJ114</f>
        <v>1358</v>
      </c>
      <c r="AK115">
        <f>'Jobs By State'!AK115-'Jobs By State'!AK114</f>
        <v>10639</v>
      </c>
      <c r="AL115">
        <f>'Jobs By State'!AL115-'Jobs By State'!AL114</f>
        <v>478</v>
      </c>
      <c r="AM115">
        <f>'Jobs By State'!AM115-'Jobs By State'!AM114</f>
        <v>5285</v>
      </c>
      <c r="AN115">
        <f>'Jobs By State'!AN115-'Jobs By State'!AN114</f>
        <v>5064</v>
      </c>
      <c r="AO115">
        <f>'Jobs By State'!AO115-'Jobs By State'!AO114</f>
        <v>724</v>
      </c>
      <c r="AP115">
        <f>'Jobs By State'!AP115-'Jobs By State'!AP114</f>
        <v>2787</v>
      </c>
      <c r="AQ115">
        <f>'Jobs By State'!AQ115-'Jobs By State'!AQ114</f>
        <v>433</v>
      </c>
      <c r="AR115">
        <f>'Jobs By State'!AR115-'Jobs By State'!AR114</f>
        <v>-5678</v>
      </c>
      <c r="AS115">
        <f>'Jobs By State'!AS115-'Jobs By State'!AS114</f>
        <v>24558</v>
      </c>
      <c r="AT115">
        <f>'Jobs By State'!AT115-'Jobs By State'!AT114</f>
        <v>1863</v>
      </c>
      <c r="AU115">
        <f>'Jobs By State'!AU115-'Jobs By State'!AU114</f>
        <v>-96</v>
      </c>
      <c r="AV115">
        <f>'Jobs By State'!AV115-'Jobs By State'!AV114</f>
        <v>211</v>
      </c>
      <c r="AW115">
        <f>'Jobs By State'!AW115-'Jobs By State'!AW114</f>
        <v>6159</v>
      </c>
      <c r="AX115">
        <f>'Jobs By State'!AX115-'Jobs By State'!AX114</f>
        <v>-976</v>
      </c>
      <c r="AY115">
        <f>'Jobs By State'!AY115-'Jobs By State'!AY114</f>
        <v>4706</v>
      </c>
      <c r="AZ115">
        <f>'Jobs By State'!AZ115-'Jobs By State'!AZ114</f>
        <v>-78</v>
      </c>
    </row>
    <row r="116" spans="1:52" x14ac:dyDescent="0.35">
      <c r="A116" s="1">
        <v>41821</v>
      </c>
      <c r="B116">
        <f>'Jobs By State'!B116-'Jobs By State'!B115</f>
        <v>589</v>
      </c>
      <c r="C116">
        <f>'Jobs By State'!C116-'Jobs By State'!C115</f>
        <v>-189</v>
      </c>
      <c r="D116">
        <f>'Jobs By State'!D116-'Jobs By State'!D115</f>
        <v>7049</v>
      </c>
      <c r="E116">
        <f>'Jobs By State'!E116-'Jobs By State'!E115</f>
        <v>3091</v>
      </c>
      <c r="F116">
        <f>'Jobs By State'!F116-'Jobs By State'!F115</f>
        <v>41043</v>
      </c>
      <c r="G116">
        <f>'Jobs By State'!G116-'Jobs By State'!G115</f>
        <v>6993</v>
      </c>
      <c r="H116">
        <f>'Jobs By State'!H116-'Jobs By State'!H115</f>
        <v>3124</v>
      </c>
      <c r="I116">
        <f>'Jobs By State'!I116-'Jobs By State'!I115</f>
        <v>1472</v>
      </c>
      <c r="J116">
        <f>'Jobs By State'!J116-'Jobs By State'!J115</f>
        <v>1705</v>
      </c>
      <c r="K116">
        <f>'Jobs By State'!K116-'Jobs By State'!K115</f>
        <v>25437</v>
      </c>
      <c r="L116">
        <f>'Jobs By State'!L116-'Jobs By State'!L115</f>
        <v>6916</v>
      </c>
      <c r="M116">
        <f>'Jobs By State'!M116-'Jobs By State'!M115</f>
        <v>1342</v>
      </c>
      <c r="N116">
        <f>'Jobs By State'!N116-'Jobs By State'!N115</f>
        <v>625</v>
      </c>
      <c r="O116">
        <f>'Jobs By State'!O116-'Jobs By State'!O115</f>
        <v>8322</v>
      </c>
      <c r="P116">
        <f>'Jobs By State'!P116-'Jobs By State'!P115</f>
        <v>5489</v>
      </c>
      <c r="Q116">
        <f>'Jobs By State'!Q116-'Jobs By State'!Q115</f>
        <v>2932</v>
      </c>
      <c r="R116">
        <f>'Jobs By State'!R116-'Jobs By State'!R115</f>
        <v>1193</v>
      </c>
      <c r="S116">
        <f>'Jobs By State'!S116-'Jobs By State'!S115</f>
        <v>-981</v>
      </c>
      <c r="T116">
        <f>'Jobs By State'!T116-'Jobs By State'!T115</f>
        <v>5161</v>
      </c>
      <c r="U116">
        <f>'Jobs By State'!U116-'Jobs By State'!U115</f>
        <v>-882</v>
      </c>
      <c r="V116">
        <f>'Jobs By State'!V116-'Jobs By State'!V115</f>
        <v>2243</v>
      </c>
      <c r="W116">
        <f>'Jobs By State'!W116-'Jobs By State'!W115</f>
        <v>7230</v>
      </c>
      <c r="X116">
        <f>'Jobs By State'!X116-'Jobs By State'!X115</f>
        <v>7187</v>
      </c>
      <c r="Y116">
        <f>'Jobs By State'!Y116-'Jobs By State'!Y115</f>
        <v>4182</v>
      </c>
      <c r="Z116">
        <f>'Jobs By State'!Z116-'Jobs By State'!Z115</f>
        <v>-721</v>
      </c>
      <c r="AA116">
        <f>'Jobs By State'!AA116-'Jobs By State'!AA115</f>
        <v>9100</v>
      </c>
      <c r="AB116">
        <f>'Jobs By State'!AB116-'Jobs By State'!AB115</f>
        <v>96</v>
      </c>
      <c r="AC116">
        <f>'Jobs By State'!AC116-'Jobs By State'!AC115</f>
        <v>333</v>
      </c>
      <c r="AD116">
        <f>'Jobs By State'!AD116-'Jobs By State'!AD115</f>
        <v>2758</v>
      </c>
      <c r="AE116">
        <f>'Jobs By State'!AE116-'Jobs By State'!AE115</f>
        <v>268</v>
      </c>
      <c r="AF116">
        <f>'Jobs By State'!AF116-'Jobs By State'!AF115</f>
        <v>8504</v>
      </c>
      <c r="AG116">
        <f>'Jobs By State'!AG116-'Jobs By State'!AG115</f>
        <v>720</v>
      </c>
      <c r="AH116">
        <f>'Jobs By State'!AH116-'Jobs By State'!AH115</f>
        <v>5149</v>
      </c>
      <c r="AI116">
        <f>'Jobs By State'!AI116-'Jobs By State'!AI115</f>
        <v>4267</v>
      </c>
      <c r="AJ116">
        <f>'Jobs By State'!AJ116-'Jobs By State'!AJ115</f>
        <v>1187</v>
      </c>
      <c r="AK116">
        <f>'Jobs By State'!AK116-'Jobs By State'!AK115</f>
        <v>10780</v>
      </c>
      <c r="AL116">
        <f>'Jobs By State'!AL116-'Jobs By State'!AL115</f>
        <v>1950</v>
      </c>
      <c r="AM116">
        <f>'Jobs By State'!AM116-'Jobs By State'!AM115</f>
        <v>5530</v>
      </c>
      <c r="AN116">
        <f>'Jobs By State'!AN116-'Jobs By State'!AN115</f>
        <v>5485</v>
      </c>
      <c r="AO116">
        <f>'Jobs By State'!AO116-'Jobs By State'!AO115</f>
        <v>330</v>
      </c>
      <c r="AP116">
        <f>'Jobs By State'!AP116-'Jobs By State'!AP115</f>
        <v>3282</v>
      </c>
      <c r="AQ116">
        <f>'Jobs By State'!AQ116-'Jobs By State'!AQ115</f>
        <v>372</v>
      </c>
      <c r="AR116">
        <f>'Jobs By State'!AR116-'Jobs By State'!AR115</f>
        <v>-4647</v>
      </c>
      <c r="AS116">
        <f>'Jobs By State'!AS116-'Jobs By State'!AS115</f>
        <v>26893</v>
      </c>
      <c r="AT116">
        <f>'Jobs By State'!AT116-'Jobs By State'!AT115</f>
        <v>2450</v>
      </c>
      <c r="AU116">
        <f>'Jobs By State'!AU116-'Jobs By State'!AU115</f>
        <v>-85</v>
      </c>
      <c r="AV116">
        <f>'Jobs By State'!AV116-'Jobs By State'!AV115</f>
        <v>1254</v>
      </c>
      <c r="AW116">
        <f>'Jobs By State'!AW116-'Jobs By State'!AW115</f>
        <v>7008</v>
      </c>
      <c r="AX116">
        <f>'Jobs By State'!AX116-'Jobs By State'!AX115</f>
        <v>-995</v>
      </c>
      <c r="AY116">
        <f>'Jobs By State'!AY116-'Jobs By State'!AY115</f>
        <v>5654</v>
      </c>
      <c r="AZ116">
        <f>'Jobs By State'!AZ116-'Jobs By State'!AZ115</f>
        <v>-141</v>
      </c>
    </row>
    <row r="117" spans="1:52" x14ac:dyDescent="0.35">
      <c r="A117" s="1">
        <v>41852</v>
      </c>
      <c r="B117">
        <f>'Jobs By State'!B117-'Jobs By State'!B116</f>
        <v>1418</v>
      </c>
      <c r="C117">
        <f>'Jobs By State'!C117-'Jobs By State'!C116</f>
        <v>-203</v>
      </c>
      <c r="D117">
        <f>'Jobs By State'!D117-'Jobs By State'!D116</f>
        <v>8576</v>
      </c>
      <c r="E117">
        <f>'Jobs By State'!E117-'Jobs By State'!E116</f>
        <v>3871</v>
      </c>
      <c r="F117">
        <f>'Jobs By State'!F117-'Jobs By State'!F116</f>
        <v>40416</v>
      </c>
      <c r="G117">
        <f>'Jobs By State'!G117-'Jobs By State'!G116</f>
        <v>6062</v>
      </c>
      <c r="H117">
        <f>'Jobs By State'!H117-'Jobs By State'!H116</f>
        <v>3268</v>
      </c>
      <c r="I117">
        <f>'Jobs By State'!I117-'Jobs By State'!I116</f>
        <v>1264</v>
      </c>
      <c r="J117">
        <f>'Jobs By State'!J117-'Jobs By State'!J116</f>
        <v>1770</v>
      </c>
      <c r="K117">
        <f>'Jobs By State'!K117-'Jobs By State'!K116</f>
        <v>27523</v>
      </c>
      <c r="L117">
        <f>'Jobs By State'!L117-'Jobs By State'!L116</f>
        <v>8225</v>
      </c>
      <c r="M117">
        <f>'Jobs By State'!M117-'Jobs By State'!M116</f>
        <v>1128</v>
      </c>
      <c r="N117">
        <f>'Jobs By State'!N117-'Jobs By State'!N116</f>
        <v>546</v>
      </c>
      <c r="O117">
        <f>'Jobs By State'!O117-'Jobs By State'!O116</f>
        <v>8372</v>
      </c>
      <c r="P117">
        <f>'Jobs By State'!P117-'Jobs By State'!P116</f>
        <v>4241</v>
      </c>
      <c r="Q117">
        <f>'Jobs By State'!Q117-'Jobs By State'!Q116</f>
        <v>2722</v>
      </c>
      <c r="R117">
        <f>'Jobs By State'!R117-'Jobs By State'!R116</f>
        <v>1082</v>
      </c>
      <c r="S117">
        <f>'Jobs By State'!S117-'Jobs By State'!S116</f>
        <v>-455</v>
      </c>
      <c r="T117">
        <f>'Jobs By State'!T117-'Jobs By State'!T116</f>
        <v>5243</v>
      </c>
      <c r="U117">
        <f>'Jobs By State'!U117-'Jobs By State'!U116</f>
        <v>-925</v>
      </c>
      <c r="V117">
        <f>'Jobs By State'!V117-'Jobs By State'!V116</f>
        <v>2137</v>
      </c>
      <c r="W117">
        <f>'Jobs By State'!W117-'Jobs By State'!W116</f>
        <v>7696</v>
      </c>
      <c r="X117">
        <f>'Jobs By State'!X117-'Jobs By State'!X116</f>
        <v>6764</v>
      </c>
      <c r="Y117">
        <f>'Jobs By State'!Y117-'Jobs By State'!Y116</f>
        <v>2805</v>
      </c>
      <c r="Z117">
        <f>'Jobs By State'!Z117-'Jobs By State'!Z116</f>
        <v>-367</v>
      </c>
      <c r="AA117">
        <f>'Jobs By State'!AA117-'Jobs By State'!AA116</f>
        <v>8802</v>
      </c>
      <c r="AB117">
        <f>'Jobs By State'!AB117-'Jobs By State'!AB116</f>
        <v>7</v>
      </c>
      <c r="AC117">
        <f>'Jobs By State'!AC117-'Jobs By State'!AC116</f>
        <v>324</v>
      </c>
      <c r="AD117">
        <f>'Jobs By State'!AD117-'Jobs By State'!AD116</f>
        <v>2812</v>
      </c>
      <c r="AE117">
        <f>'Jobs By State'!AE117-'Jobs By State'!AE116</f>
        <v>489</v>
      </c>
      <c r="AF117">
        <f>'Jobs By State'!AF117-'Jobs By State'!AF116</f>
        <v>7321</v>
      </c>
      <c r="AG117">
        <f>'Jobs By State'!AG117-'Jobs By State'!AG116</f>
        <v>968</v>
      </c>
      <c r="AH117">
        <f>'Jobs By State'!AH117-'Jobs By State'!AH116</f>
        <v>4845</v>
      </c>
      <c r="AI117">
        <f>'Jobs By State'!AI117-'Jobs By State'!AI116</f>
        <v>5357</v>
      </c>
      <c r="AJ117">
        <f>'Jobs By State'!AJ117-'Jobs By State'!AJ116</f>
        <v>1013</v>
      </c>
      <c r="AK117">
        <f>'Jobs By State'!AK117-'Jobs By State'!AK116</f>
        <v>8882</v>
      </c>
      <c r="AL117">
        <f>'Jobs By State'!AL117-'Jobs By State'!AL116</f>
        <v>2900</v>
      </c>
      <c r="AM117">
        <f>'Jobs By State'!AM117-'Jobs By State'!AM116</f>
        <v>5498</v>
      </c>
      <c r="AN117">
        <f>'Jobs By State'!AN117-'Jobs By State'!AN116</f>
        <v>5239</v>
      </c>
      <c r="AO117">
        <f>'Jobs By State'!AO117-'Jobs By State'!AO116</f>
        <v>-12</v>
      </c>
      <c r="AP117">
        <f>'Jobs By State'!AP117-'Jobs By State'!AP116</f>
        <v>3709</v>
      </c>
      <c r="AQ117">
        <f>'Jobs By State'!AQ117-'Jobs By State'!AQ116</f>
        <v>245</v>
      </c>
      <c r="AR117">
        <f>'Jobs By State'!AR117-'Jobs By State'!AR116</f>
        <v>-2889</v>
      </c>
      <c r="AS117">
        <f>'Jobs By State'!AS117-'Jobs By State'!AS116</f>
        <v>28197</v>
      </c>
      <c r="AT117">
        <f>'Jobs By State'!AT117-'Jobs By State'!AT116</f>
        <v>3012</v>
      </c>
      <c r="AU117">
        <f>'Jobs By State'!AU117-'Jobs By State'!AU116</f>
        <v>-69</v>
      </c>
      <c r="AV117">
        <f>'Jobs By State'!AV117-'Jobs By State'!AV116</f>
        <v>2019</v>
      </c>
      <c r="AW117">
        <f>'Jobs By State'!AW117-'Jobs By State'!AW116</f>
        <v>7186</v>
      </c>
      <c r="AX117">
        <f>'Jobs By State'!AX117-'Jobs By State'!AX116</f>
        <v>-1030</v>
      </c>
      <c r="AY117">
        <f>'Jobs By State'!AY117-'Jobs By State'!AY116</f>
        <v>5821</v>
      </c>
      <c r="AZ117">
        <f>'Jobs By State'!AZ117-'Jobs By State'!AZ116</f>
        <v>-163</v>
      </c>
    </row>
    <row r="118" spans="1:52" x14ac:dyDescent="0.35">
      <c r="A118" s="1">
        <v>41883</v>
      </c>
      <c r="B118">
        <f>'Jobs By State'!B118-'Jobs By State'!B117</f>
        <v>1962</v>
      </c>
      <c r="C118">
        <f>'Jobs By State'!C118-'Jobs By State'!C117</f>
        <v>-126</v>
      </c>
      <c r="D118">
        <f>'Jobs By State'!D118-'Jobs By State'!D117</f>
        <v>9280</v>
      </c>
      <c r="E118">
        <f>'Jobs By State'!E118-'Jobs By State'!E117</f>
        <v>4201</v>
      </c>
      <c r="F118">
        <f>'Jobs By State'!F118-'Jobs By State'!F117</f>
        <v>37527</v>
      </c>
      <c r="G118">
        <f>'Jobs By State'!G118-'Jobs By State'!G117</f>
        <v>5174</v>
      </c>
      <c r="H118">
        <f>'Jobs By State'!H118-'Jobs By State'!H117</f>
        <v>3415</v>
      </c>
      <c r="I118">
        <f>'Jobs By State'!I118-'Jobs By State'!I117</f>
        <v>1078</v>
      </c>
      <c r="J118">
        <f>'Jobs By State'!J118-'Jobs By State'!J117</f>
        <v>1689</v>
      </c>
      <c r="K118">
        <f>'Jobs By State'!K118-'Jobs By State'!K117</f>
        <v>26836</v>
      </c>
      <c r="L118">
        <f>'Jobs By State'!L118-'Jobs By State'!L117</f>
        <v>8537</v>
      </c>
      <c r="M118">
        <f>'Jobs By State'!M118-'Jobs By State'!M117</f>
        <v>874</v>
      </c>
      <c r="N118">
        <f>'Jobs By State'!N118-'Jobs By State'!N117</f>
        <v>453</v>
      </c>
      <c r="O118">
        <f>'Jobs By State'!O118-'Jobs By State'!O117</f>
        <v>8179</v>
      </c>
      <c r="P118">
        <f>'Jobs By State'!P118-'Jobs By State'!P117</f>
        <v>3506</v>
      </c>
      <c r="Q118">
        <f>'Jobs By State'!Q118-'Jobs By State'!Q117</f>
        <v>2382</v>
      </c>
      <c r="R118">
        <f>'Jobs By State'!R118-'Jobs By State'!R117</f>
        <v>1119</v>
      </c>
      <c r="S118">
        <f>'Jobs By State'!S118-'Jobs By State'!S117</f>
        <v>80</v>
      </c>
      <c r="T118">
        <f>'Jobs By State'!T118-'Jobs By State'!T117</f>
        <v>4854</v>
      </c>
      <c r="U118">
        <f>'Jobs By State'!U118-'Jobs By State'!U117</f>
        <v>-859</v>
      </c>
      <c r="V118">
        <f>'Jobs By State'!V118-'Jobs By State'!V117</f>
        <v>2023</v>
      </c>
      <c r="W118">
        <f>'Jobs By State'!W118-'Jobs By State'!W117</f>
        <v>7914</v>
      </c>
      <c r="X118">
        <f>'Jobs By State'!X118-'Jobs By State'!X117</f>
        <v>6022</v>
      </c>
      <c r="Y118">
        <f>'Jobs By State'!Y118-'Jobs By State'!Y117</f>
        <v>1647</v>
      </c>
      <c r="Z118">
        <f>'Jobs By State'!Z118-'Jobs By State'!Z117</f>
        <v>-201</v>
      </c>
      <c r="AA118">
        <f>'Jobs By State'!AA118-'Jobs By State'!AA117</f>
        <v>8094</v>
      </c>
      <c r="AB118">
        <f>'Jobs By State'!AB118-'Jobs By State'!AB117</f>
        <v>-24</v>
      </c>
      <c r="AC118">
        <f>'Jobs By State'!AC118-'Jobs By State'!AC117</f>
        <v>272</v>
      </c>
      <c r="AD118">
        <f>'Jobs By State'!AD118-'Jobs By State'!AD117</f>
        <v>2804</v>
      </c>
      <c r="AE118">
        <f>'Jobs By State'!AE118-'Jobs By State'!AE117</f>
        <v>625</v>
      </c>
      <c r="AF118">
        <f>'Jobs By State'!AF118-'Jobs By State'!AF117</f>
        <v>6676</v>
      </c>
      <c r="AG118">
        <f>'Jobs By State'!AG118-'Jobs By State'!AG117</f>
        <v>1021</v>
      </c>
      <c r="AH118">
        <f>'Jobs By State'!AH118-'Jobs By State'!AH117</f>
        <v>3925</v>
      </c>
      <c r="AI118">
        <f>'Jobs By State'!AI118-'Jobs By State'!AI117</f>
        <v>6088</v>
      </c>
      <c r="AJ118">
        <f>'Jobs By State'!AJ118-'Jobs By State'!AJ117</f>
        <v>900</v>
      </c>
      <c r="AK118">
        <f>'Jobs By State'!AK118-'Jobs By State'!AK117</f>
        <v>6545</v>
      </c>
      <c r="AL118">
        <f>'Jobs By State'!AL118-'Jobs By State'!AL117</f>
        <v>3067</v>
      </c>
      <c r="AM118">
        <f>'Jobs By State'!AM118-'Jobs By State'!AM117</f>
        <v>5258</v>
      </c>
      <c r="AN118">
        <f>'Jobs By State'!AN118-'Jobs By State'!AN117</f>
        <v>4993</v>
      </c>
      <c r="AO118">
        <f>'Jobs By State'!AO118-'Jobs By State'!AO117</f>
        <v>-198</v>
      </c>
      <c r="AP118">
        <f>'Jobs By State'!AP118-'Jobs By State'!AP117</f>
        <v>4022</v>
      </c>
      <c r="AQ118">
        <f>'Jobs By State'!AQ118-'Jobs By State'!AQ117</f>
        <v>87</v>
      </c>
      <c r="AR118">
        <f>'Jobs By State'!AR118-'Jobs By State'!AR117</f>
        <v>-1455</v>
      </c>
      <c r="AS118">
        <f>'Jobs By State'!AS118-'Jobs By State'!AS117</f>
        <v>28161</v>
      </c>
      <c r="AT118">
        <f>'Jobs By State'!AT118-'Jobs By State'!AT117</f>
        <v>3306</v>
      </c>
      <c r="AU118">
        <f>'Jobs By State'!AU118-'Jobs By State'!AU117</f>
        <v>-60</v>
      </c>
      <c r="AV118">
        <f>'Jobs By State'!AV118-'Jobs By State'!AV117</f>
        <v>2236</v>
      </c>
      <c r="AW118">
        <f>'Jobs By State'!AW118-'Jobs By State'!AW117</f>
        <v>6740</v>
      </c>
      <c r="AX118">
        <f>'Jobs By State'!AX118-'Jobs By State'!AX117</f>
        <v>-1043</v>
      </c>
      <c r="AY118">
        <f>'Jobs By State'!AY118-'Jobs By State'!AY117</f>
        <v>5398</v>
      </c>
      <c r="AZ118">
        <f>'Jobs By State'!AZ118-'Jobs By State'!AZ117</f>
        <v>-152</v>
      </c>
    </row>
    <row r="119" spans="1:52" x14ac:dyDescent="0.35">
      <c r="A119" s="1">
        <v>41913</v>
      </c>
      <c r="B119">
        <f>'Jobs By State'!B119-'Jobs By State'!B118</f>
        <v>2176</v>
      </c>
      <c r="C119">
        <f>'Jobs By State'!C119-'Jobs By State'!C118</f>
        <v>0</v>
      </c>
      <c r="D119">
        <f>'Jobs By State'!D119-'Jobs By State'!D118</f>
        <v>9120</v>
      </c>
      <c r="E119">
        <f>'Jobs By State'!E119-'Jobs By State'!E118</f>
        <v>4160</v>
      </c>
      <c r="F119">
        <f>'Jobs By State'!F119-'Jobs By State'!F118</f>
        <v>33260</v>
      </c>
      <c r="G119">
        <f>'Jobs By State'!G119-'Jobs By State'!G118</f>
        <v>4445</v>
      </c>
      <c r="H119">
        <f>'Jobs By State'!H119-'Jobs By State'!H118</f>
        <v>3463</v>
      </c>
      <c r="I119">
        <f>'Jobs By State'!I119-'Jobs By State'!I118</f>
        <v>955</v>
      </c>
      <c r="J119">
        <f>'Jobs By State'!J119-'Jobs By State'!J118</f>
        <v>1507</v>
      </c>
      <c r="K119">
        <f>'Jobs By State'!K119-'Jobs By State'!K118</f>
        <v>24312</v>
      </c>
      <c r="L119">
        <f>'Jobs By State'!L119-'Jobs By State'!L118</f>
        <v>8047</v>
      </c>
      <c r="M119">
        <f>'Jobs By State'!M119-'Jobs By State'!M118</f>
        <v>683</v>
      </c>
      <c r="N119">
        <f>'Jobs By State'!N119-'Jobs By State'!N118</f>
        <v>378</v>
      </c>
      <c r="O119">
        <f>'Jobs By State'!O119-'Jobs By State'!O118</f>
        <v>7815</v>
      </c>
      <c r="P119">
        <f>'Jobs By State'!P119-'Jobs By State'!P118</f>
        <v>3004</v>
      </c>
      <c r="Q119">
        <f>'Jobs By State'!Q119-'Jobs By State'!Q118</f>
        <v>1989</v>
      </c>
      <c r="R119">
        <f>'Jobs By State'!R119-'Jobs By State'!R118</f>
        <v>1123</v>
      </c>
      <c r="S119">
        <f>'Jobs By State'!S119-'Jobs By State'!S118</f>
        <v>423</v>
      </c>
      <c r="T119">
        <f>'Jobs By State'!T119-'Jobs By State'!T118</f>
        <v>4271</v>
      </c>
      <c r="U119">
        <f>'Jobs By State'!U119-'Jobs By State'!U118</f>
        <v>-732</v>
      </c>
      <c r="V119">
        <f>'Jobs By State'!V119-'Jobs By State'!V118</f>
        <v>1918</v>
      </c>
      <c r="W119">
        <f>'Jobs By State'!W119-'Jobs By State'!W118</f>
        <v>7814</v>
      </c>
      <c r="X119">
        <f>'Jobs By State'!X119-'Jobs By State'!X118</f>
        <v>5362</v>
      </c>
      <c r="Y119">
        <f>'Jobs By State'!Y119-'Jobs By State'!Y118</f>
        <v>1002</v>
      </c>
      <c r="Z119">
        <f>'Jobs By State'!Z119-'Jobs By State'!Z118</f>
        <v>-91</v>
      </c>
      <c r="AA119">
        <f>'Jobs By State'!AA119-'Jobs By State'!AA118</f>
        <v>7216</v>
      </c>
      <c r="AB119">
        <f>'Jobs By State'!AB119-'Jobs By State'!AB118</f>
        <v>-15</v>
      </c>
      <c r="AC119">
        <f>'Jobs By State'!AC119-'Jobs By State'!AC118</f>
        <v>202</v>
      </c>
      <c r="AD119">
        <f>'Jobs By State'!AD119-'Jobs By State'!AD118</f>
        <v>2646</v>
      </c>
      <c r="AE119">
        <f>'Jobs By State'!AE119-'Jobs By State'!AE118</f>
        <v>633</v>
      </c>
      <c r="AF119">
        <f>'Jobs By State'!AF119-'Jobs By State'!AF118</f>
        <v>6334</v>
      </c>
      <c r="AG119">
        <f>'Jobs By State'!AG119-'Jobs By State'!AG118</f>
        <v>1005</v>
      </c>
      <c r="AH119">
        <f>'Jobs By State'!AH119-'Jobs By State'!AH118</f>
        <v>2795</v>
      </c>
      <c r="AI119">
        <f>'Jobs By State'!AI119-'Jobs By State'!AI118</f>
        <v>6372</v>
      </c>
      <c r="AJ119">
        <f>'Jobs By State'!AJ119-'Jobs By State'!AJ118</f>
        <v>832</v>
      </c>
      <c r="AK119">
        <f>'Jobs By State'!AK119-'Jobs By State'!AK118</f>
        <v>4453</v>
      </c>
      <c r="AL119">
        <f>'Jobs By State'!AL119-'Jobs By State'!AL118</f>
        <v>2799</v>
      </c>
      <c r="AM119">
        <f>'Jobs By State'!AM119-'Jobs By State'!AM118</f>
        <v>4903</v>
      </c>
      <c r="AN119">
        <f>'Jobs By State'!AN119-'Jobs By State'!AN118</f>
        <v>4871</v>
      </c>
      <c r="AO119">
        <f>'Jobs By State'!AO119-'Jobs By State'!AO118</f>
        <v>-233</v>
      </c>
      <c r="AP119">
        <f>'Jobs By State'!AP119-'Jobs By State'!AP118</f>
        <v>3984</v>
      </c>
      <c r="AQ119">
        <f>'Jobs By State'!AQ119-'Jobs By State'!AQ118</f>
        <v>-31</v>
      </c>
      <c r="AR119">
        <f>'Jobs By State'!AR119-'Jobs By State'!AR118</f>
        <v>-658</v>
      </c>
      <c r="AS119">
        <f>'Jobs By State'!AS119-'Jobs By State'!AS118</f>
        <v>26478</v>
      </c>
      <c r="AT119">
        <f>'Jobs By State'!AT119-'Jobs By State'!AT118</f>
        <v>3289</v>
      </c>
      <c r="AU119">
        <f>'Jobs By State'!AU119-'Jobs By State'!AU118</f>
        <v>-36</v>
      </c>
      <c r="AV119">
        <f>'Jobs By State'!AV119-'Jobs By State'!AV118</f>
        <v>2117</v>
      </c>
      <c r="AW119">
        <f>'Jobs By State'!AW119-'Jobs By State'!AW118</f>
        <v>6022</v>
      </c>
      <c r="AX119">
        <f>'Jobs By State'!AX119-'Jobs By State'!AX118</f>
        <v>-1017</v>
      </c>
      <c r="AY119">
        <f>'Jobs By State'!AY119-'Jobs By State'!AY118</f>
        <v>4757</v>
      </c>
      <c r="AZ119">
        <f>'Jobs By State'!AZ119-'Jobs By State'!AZ118</f>
        <v>-114</v>
      </c>
    </row>
    <row r="120" spans="1:52" x14ac:dyDescent="0.35">
      <c r="A120" s="1">
        <v>41944</v>
      </c>
      <c r="B120">
        <f>'Jobs By State'!B120-'Jobs By State'!B119</f>
        <v>2066</v>
      </c>
      <c r="C120">
        <f>'Jobs By State'!C120-'Jobs By State'!C119</f>
        <v>93</v>
      </c>
      <c r="D120">
        <f>'Jobs By State'!D120-'Jobs By State'!D119</f>
        <v>8290</v>
      </c>
      <c r="E120">
        <f>'Jobs By State'!E120-'Jobs By State'!E119</f>
        <v>3794</v>
      </c>
      <c r="F120">
        <f>'Jobs By State'!F120-'Jobs By State'!F119</f>
        <v>27767</v>
      </c>
      <c r="G120">
        <f>'Jobs By State'!G120-'Jobs By State'!G119</f>
        <v>3665</v>
      </c>
      <c r="H120">
        <f>'Jobs By State'!H120-'Jobs By State'!H119</f>
        <v>3200</v>
      </c>
      <c r="I120">
        <f>'Jobs By State'!I120-'Jobs By State'!I119</f>
        <v>829</v>
      </c>
      <c r="J120">
        <f>'Jobs By State'!J120-'Jobs By State'!J119</f>
        <v>1243</v>
      </c>
      <c r="K120">
        <f>'Jobs By State'!K120-'Jobs By State'!K119</f>
        <v>20740</v>
      </c>
      <c r="L120">
        <f>'Jobs By State'!L120-'Jobs By State'!L119</f>
        <v>7052</v>
      </c>
      <c r="M120">
        <f>'Jobs By State'!M120-'Jobs By State'!M119</f>
        <v>513</v>
      </c>
      <c r="N120">
        <f>'Jobs By State'!N120-'Jobs By State'!N119</f>
        <v>298</v>
      </c>
      <c r="O120">
        <f>'Jobs By State'!O120-'Jobs By State'!O119</f>
        <v>6966</v>
      </c>
      <c r="P120">
        <f>'Jobs By State'!P120-'Jobs By State'!P119</f>
        <v>2372</v>
      </c>
      <c r="Q120">
        <f>'Jobs By State'!Q120-'Jobs By State'!Q119</f>
        <v>1531</v>
      </c>
      <c r="R120">
        <f>'Jobs By State'!R120-'Jobs By State'!R119</f>
        <v>1023</v>
      </c>
      <c r="S120">
        <f>'Jobs By State'!S120-'Jobs By State'!S119</f>
        <v>529</v>
      </c>
      <c r="T120">
        <f>'Jobs By State'!T120-'Jobs By State'!T119</f>
        <v>3607</v>
      </c>
      <c r="U120">
        <f>'Jobs By State'!U120-'Jobs By State'!U119</f>
        <v>-588</v>
      </c>
      <c r="V120">
        <f>'Jobs By State'!V120-'Jobs By State'!V119</f>
        <v>1645</v>
      </c>
      <c r="W120">
        <f>'Jobs By State'!W120-'Jobs By State'!W119</f>
        <v>7136</v>
      </c>
      <c r="X120">
        <f>'Jobs By State'!X120-'Jobs By State'!X119</f>
        <v>4652</v>
      </c>
      <c r="Y120">
        <f>'Jobs By State'!Y120-'Jobs By State'!Y119</f>
        <v>620</v>
      </c>
      <c r="Z120">
        <f>'Jobs By State'!Z120-'Jobs By State'!Z119</f>
        <v>-28</v>
      </c>
      <c r="AA120">
        <f>'Jobs By State'!AA120-'Jobs By State'!AA119</f>
        <v>6096</v>
      </c>
      <c r="AB120">
        <f>'Jobs By State'!AB120-'Jobs By State'!AB119</f>
        <v>8</v>
      </c>
      <c r="AC120">
        <f>'Jobs By State'!AC120-'Jobs By State'!AC119</f>
        <v>124</v>
      </c>
      <c r="AD120">
        <f>'Jobs By State'!AD120-'Jobs By State'!AD119</f>
        <v>2334</v>
      </c>
      <c r="AE120">
        <f>'Jobs By State'!AE120-'Jobs By State'!AE119</f>
        <v>596</v>
      </c>
      <c r="AF120">
        <f>'Jobs By State'!AF120-'Jobs By State'!AF119</f>
        <v>5518</v>
      </c>
      <c r="AG120">
        <f>'Jobs By State'!AG120-'Jobs By State'!AG119</f>
        <v>931</v>
      </c>
      <c r="AH120">
        <f>'Jobs By State'!AH120-'Jobs By State'!AH119</f>
        <v>1762</v>
      </c>
      <c r="AI120">
        <f>'Jobs By State'!AI120-'Jobs By State'!AI119</f>
        <v>5978</v>
      </c>
      <c r="AJ120">
        <f>'Jobs By State'!AJ120-'Jobs By State'!AJ119</f>
        <v>736</v>
      </c>
      <c r="AK120">
        <f>'Jobs By State'!AK120-'Jobs By State'!AK119</f>
        <v>2703</v>
      </c>
      <c r="AL120">
        <f>'Jobs By State'!AL120-'Jobs By State'!AL119</f>
        <v>2419</v>
      </c>
      <c r="AM120">
        <f>'Jobs By State'!AM120-'Jobs By State'!AM119</f>
        <v>4330</v>
      </c>
      <c r="AN120">
        <f>'Jobs By State'!AN120-'Jobs By State'!AN119</f>
        <v>4269</v>
      </c>
      <c r="AO120">
        <f>'Jobs By State'!AO120-'Jobs By State'!AO119</f>
        <v>-227</v>
      </c>
      <c r="AP120">
        <f>'Jobs By State'!AP120-'Jobs By State'!AP119</f>
        <v>3529</v>
      </c>
      <c r="AQ120">
        <f>'Jobs By State'!AQ120-'Jobs By State'!AQ119</f>
        <v>-105</v>
      </c>
      <c r="AR120">
        <f>'Jobs By State'!AR120-'Jobs By State'!AR119</f>
        <v>-296</v>
      </c>
      <c r="AS120">
        <f>'Jobs By State'!AS120-'Jobs By State'!AS119</f>
        <v>23278</v>
      </c>
      <c r="AT120">
        <f>'Jobs By State'!AT120-'Jobs By State'!AT119</f>
        <v>3026</v>
      </c>
      <c r="AU120">
        <f>'Jobs By State'!AU120-'Jobs By State'!AU119</f>
        <v>-11</v>
      </c>
      <c r="AV120">
        <f>'Jobs By State'!AV120-'Jobs By State'!AV119</f>
        <v>1774</v>
      </c>
      <c r="AW120">
        <f>'Jobs By State'!AW120-'Jobs By State'!AW119</f>
        <v>5168</v>
      </c>
      <c r="AX120">
        <f>'Jobs By State'!AX120-'Jobs By State'!AX119</f>
        <v>-955</v>
      </c>
      <c r="AY120">
        <f>'Jobs By State'!AY120-'Jobs By State'!AY119</f>
        <v>4004</v>
      </c>
      <c r="AZ120">
        <f>'Jobs By State'!AZ120-'Jobs By State'!AZ119</f>
        <v>-75</v>
      </c>
    </row>
    <row r="121" spans="1:52" x14ac:dyDescent="0.35">
      <c r="A121" s="1">
        <v>41974</v>
      </c>
      <c r="B121">
        <f>'Jobs By State'!B121-'Jobs By State'!B120</f>
        <v>1847</v>
      </c>
      <c r="C121">
        <f>'Jobs By State'!C121-'Jobs By State'!C120</f>
        <v>171</v>
      </c>
      <c r="D121">
        <f>'Jobs By State'!D121-'Jobs By State'!D120</f>
        <v>6765</v>
      </c>
      <c r="E121">
        <f>'Jobs By State'!E121-'Jobs By State'!E120</f>
        <v>3211</v>
      </c>
      <c r="F121">
        <f>'Jobs By State'!F121-'Jobs By State'!F120</f>
        <v>20901</v>
      </c>
      <c r="G121">
        <f>'Jobs By State'!G121-'Jobs By State'!G120</f>
        <v>2616</v>
      </c>
      <c r="H121">
        <f>'Jobs By State'!H121-'Jobs By State'!H120</f>
        <v>2704</v>
      </c>
      <c r="I121">
        <f>'Jobs By State'!I121-'Jobs By State'!I120</f>
        <v>628</v>
      </c>
      <c r="J121">
        <f>'Jobs By State'!J121-'Jobs By State'!J120</f>
        <v>927</v>
      </c>
      <c r="K121">
        <f>'Jobs By State'!K121-'Jobs By State'!K120</f>
        <v>16046</v>
      </c>
      <c r="L121">
        <f>'Jobs By State'!L121-'Jobs By State'!L120</f>
        <v>5676</v>
      </c>
      <c r="M121">
        <f>'Jobs By State'!M121-'Jobs By State'!M120</f>
        <v>320</v>
      </c>
      <c r="N121">
        <f>'Jobs By State'!N121-'Jobs By State'!N120</f>
        <v>179</v>
      </c>
      <c r="O121">
        <f>'Jobs By State'!O121-'Jobs By State'!O120</f>
        <v>5417</v>
      </c>
      <c r="P121">
        <f>'Jobs By State'!P121-'Jobs By State'!P120</f>
        <v>1587</v>
      </c>
      <c r="Q121">
        <f>'Jobs By State'!Q121-'Jobs By State'!Q120</f>
        <v>1004</v>
      </c>
      <c r="R121">
        <f>'Jobs By State'!R121-'Jobs By State'!R120</f>
        <v>846</v>
      </c>
      <c r="S121">
        <f>'Jobs By State'!S121-'Jobs By State'!S120</f>
        <v>631</v>
      </c>
      <c r="T121">
        <f>'Jobs By State'!T121-'Jobs By State'!T120</f>
        <v>2763</v>
      </c>
      <c r="U121">
        <f>'Jobs By State'!U121-'Jobs By State'!U120</f>
        <v>-418</v>
      </c>
      <c r="V121">
        <f>'Jobs By State'!V121-'Jobs By State'!V120</f>
        <v>1333</v>
      </c>
      <c r="W121">
        <f>'Jobs By State'!W121-'Jobs By State'!W120</f>
        <v>5926</v>
      </c>
      <c r="X121">
        <f>'Jobs By State'!X121-'Jobs By State'!X120</f>
        <v>3390</v>
      </c>
      <c r="Y121">
        <f>'Jobs By State'!Y121-'Jobs By State'!Y120</f>
        <v>122</v>
      </c>
      <c r="Z121">
        <f>'Jobs By State'!Z121-'Jobs By State'!Z120</f>
        <v>22</v>
      </c>
      <c r="AA121">
        <f>'Jobs By State'!AA121-'Jobs By State'!AA120</f>
        <v>4620</v>
      </c>
      <c r="AB121">
        <f>'Jobs By State'!AB121-'Jobs By State'!AB120</f>
        <v>-13</v>
      </c>
      <c r="AC121">
        <f>'Jobs By State'!AC121-'Jobs By State'!AC120</f>
        <v>61</v>
      </c>
      <c r="AD121">
        <f>'Jobs By State'!AD121-'Jobs By State'!AD120</f>
        <v>1922</v>
      </c>
      <c r="AE121">
        <f>'Jobs By State'!AE121-'Jobs By State'!AE120</f>
        <v>460</v>
      </c>
      <c r="AF121">
        <f>'Jobs By State'!AF121-'Jobs By State'!AF120</f>
        <v>4280</v>
      </c>
      <c r="AG121">
        <f>'Jobs By State'!AG121-'Jobs By State'!AG120</f>
        <v>886</v>
      </c>
      <c r="AH121">
        <f>'Jobs By State'!AH121-'Jobs By State'!AH120</f>
        <v>681</v>
      </c>
      <c r="AI121">
        <f>'Jobs By State'!AI121-'Jobs By State'!AI120</f>
        <v>5109</v>
      </c>
      <c r="AJ121">
        <f>'Jobs By State'!AJ121-'Jobs By State'!AJ120</f>
        <v>567</v>
      </c>
      <c r="AK121">
        <f>'Jobs By State'!AK121-'Jobs By State'!AK120</f>
        <v>1205</v>
      </c>
      <c r="AL121">
        <f>'Jobs By State'!AL121-'Jobs By State'!AL120</f>
        <v>1932</v>
      </c>
      <c r="AM121">
        <f>'Jobs By State'!AM121-'Jobs By State'!AM120</f>
        <v>3426</v>
      </c>
      <c r="AN121">
        <f>'Jobs By State'!AN121-'Jobs By State'!AN120</f>
        <v>3389</v>
      </c>
      <c r="AO121">
        <f>'Jobs By State'!AO121-'Jobs By State'!AO120</f>
        <v>-200</v>
      </c>
      <c r="AP121">
        <f>'Jobs By State'!AP121-'Jobs By State'!AP120</f>
        <v>2899</v>
      </c>
      <c r="AQ121">
        <f>'Jobs By State'!AQ121-'Jobs By State'!AQ120</f>
        <v>-153</v>
      </c>
      <c r="AR121">
        <f>'Jobs By State'!AR121-'Jobs By State'!AR120</f>
        <v>170</v>
      </c>
      <c r="AS121">
        <f>'Jobs By State'!AS121-'Jobs By State'!AS120</f>
        <v>18630</v>
      </c>
      <c r="AT121">
        <f>'Jobs By State'!AT121-'Jobs By State'!AT120</f>
        <v>2578</v>
      </c>
      <c r="AU121">
        <f>'Jobs By State'!AU121-'Jobs By State'!AU120</f>
        <v>9</v>
      </c>
      <c r="AV121">
        <f>'Jobs By State'!AV121-'Jobs By State'!AV120</f>
        <v>1425</v>
      </c>
      <c r="AW121">
        <f>'Jobs By State'!AW121-'Jobs By State'!AW120</f>
        <v>3997</v>
      </c>
      <c r="AX121">
        <f>'Jobs By State'!AX121-'Jobs By State'!AX120</f>
        <v>-774</v>
      </c>
      <c r="AY121">
        <f>'Jobs By State'!AY121-'Jobs By State'!AY120</f>
        <v>2935</v>
      </c>
      <c r="AZ121">
        <f>'Jobs By State'!AZ121-'Jobs By State'!AZ120</f>
        <v>-39</v>
      </c>
    </row>
    <row r="122" spans="1:52" x14ac:dyDescent="0.35">
      <c r="A122" s="1">
        <v>42005</v>
      </c>
      <c r="B122">
        <f>'Jobs By State'!B122-'Jobs By State'!B121</f>
        <v>6518</v>
      </c>
      <c r="C122">
        <f>'Jobs By State'!C122-'Jobs By State'!C121</f>
        <v>1485</v>
      </c>
      <c r="D122">
        <f>'Jobs By State'!D122-'Jobs By State'!D121</f>
        <v>22602</v>
      </c>
      <c r="E122">
        <f>'Jobs By State'!E122-'Jobs By State'!E121</f>
        <v>8985</v>
      </c>
      <c r="F122">
        <f>'Jobs By State'!F122-'Jobs By State'!F121</f>
        <v>54019</v>
      </c>
      <c r="G122">
        <f>'Jobs By State'!G122-'Jobs By State'!G121</f>
        <v>5370</v>
      </c>
      <c r="H122">
        <f>'Jobs By State'!H122-'Jobs By State'!H121</f>
        <v>4729</v>
      </c>
      <c r="I122">
        <f>'Jobs By State'!I122-'Jobs By State'!I121</f>
        <v>1733</v>
      </c>
      <c r="J122">
        <f>'Jobs By State'!J122-'Jobs By State'!J121</f>
        <v>587</v>
      </c>
      <c r="K122">
        <f>'Jobs By State'!K122-'Jobs By State'!K121</f>
        <v>37382</v>
      </c>
      <c r="L122">
        <f>'Jobs By State'!L122-'Jobs By State'!L121</f>
        <v>16422</v>
      </c>
      <c r="M122">
        <f>'Jobs By State'!M122-'Jobs By State'!M121</f>
        <v>2376</v>
      </c>
      <c r="N122">
        <f>'Jobs By State'!N122-'Jobs By State'!N121</f>
        <v>4218</v>
      </c>
      <c r="O122">
        <f>'Jobs By State'!O122-'Jobs By State'!O121</f>
        <v>10335</v>
      </c>
      <c r="P122">
        <f>'Jobs By State'!P122-'Jobs By State'!P121</f>
        <v>9212</v>
      </c>
      <c r="Q122">
        <f>'Jobs By State'!Q122-'Jobs By State'!Q121</f>
        <v>3015</v>
      </c>
      <c r="R122">
        <f>'Jobs By State'!R122-'Jobs By State'!R121</f>
        <v>-552</v>
      </c>
      <c r="S122">
        <f>'Jobs By State'!S122-'Jobs By State'!S121</f>
        <v>7112</v>
      </c>
      <c r="T122">
        <f>'Jobs By State'!T122-'Jobs By State'!T121</f>
        <v>8399</v>
      </c>
      <c r="U122">
        <f>'Jobs By State'!U122-'Jobs By State'!U121</f>
        <v>616</v>
      </c>
      <c r="V122">
        <f>'Jobs By State'!V122-'Jobs By State'!V121</f>
        <v>6080</v>
      </c>
      <c r="W122">
        <f>'Jobs By State'!W122-'Jobs By State'!W121</f>
        <v>14210</v>
      </c>
      <c r="X122">
        <f>'Jobs By State'!X122-'Jobs By State'!X121</f>
        <v>22166</v>
      </c>
      <c r="Y122">
        <f>'Jobs By State'!Y122-'Jobs By State'!Y121</f>
        <v>11476</v>
      </c>
      <c r="Z122">
        <f>'Jobs By State'!Z122-'Jobs By State'!Z121</f>
        <v>6415</v>
      </c>
      <c r="AA122">
        <f>'Jobs By State'!AA122-'Jobs By State'!AA121</f>
        <v>11713</v>
      </c>
      <c r="AB122">
        <f>'Jobs By State'!AB122-'Jobs By State'!AB121</f>
        <v>3243</v>
      </c>
      <c r="AC122">
        <f>'Jobs By State'!AC122-'Jobs By State'!AC121</f>
        <v>1264</v>
      </c>
      <c r="AD122">
        <f>'Jobs By State'!AD122-'Jobs By State'!AD121</f>
        <v>1902</v>
      </c>
      <c r="AE122">
        <f>'Jobs By State'!AE122-'Jobs By State'!AE121</f>
        <v>1686</v>
      </c>
      <c r="AF122">
        <f>'Jobs By State'!AF122-'Jobs By State'!AF121</f>
        <v>5097</v>
      </c>
      <c r="AG122">
        <f>'Jobs By State'!AG122-'Jobs By State'!AG121</f>
        <v>2604</v>
      </c>
      <c r="AH122">
        <f>'Jobs By State'!AH122-'Jobs By State'!AH121</f>
        <v>22715</v>
      </c>
      <c r="AI122">
        <f>'Jobs By State'!AI122-'Jobs By State'!AI121</f>
        <v>23218</v>
      </c>
      <c r="AJ122">
        <f>'Jobs By State'!AJ122-'Jobs By State'!AJ121</f>
        <v>235</v>
      </c>
      <c r="AK122">
        <f>'Jobs By State'!AK122-'Jobs By State'!AK121</f>
        <v>19364</v>
      </c>
      <c r="AL122">
        <f>'Jobs By State'!AL122-'Jobs By State'!AL121</f>
        <v>13117</v>
      </c>
      <c r="AM122">
        <f>'Jobs By State'!AM122-'Jobs By State'!AM121</f>
        <v>8785</v>
      </c>
      <c r="AN122">
        <f>'Jobs By State'!AN122-'Jobs By State'!AN121</f>
        <v>9330</v>
      </c>
      <c r="AO122">
        <f>'Jobs By State'!AO122-'Jobs By State'!AO121</f>
        <v>1502</v>
      </c>
      <c r="AP122">
        <f>'Jobs By State'!AP122-'Jobs By State'!AP121</f>
        <v>10610</v>
      </c>
      <c r="AQ122">
        <f>'Jobs By State'!AQ122-'Jobs By State'!AQ121</f>
        <v>359</v>
      </c>
      <c r="AR122">
        <f>'Jobs By State'!AR122-'Jobs By State'!AR121</f>
        <v>23708</v>
      </c>
      <c r="AS122">
        <f>'Jobs By State'!AS122-'Jobs By State'!AS121</f>
        <v>30713</v>
      </c>
      <c r="AT122">
        <f>'Jobs By State'!AT122-'Jobs By State'!AT121</f>
        <v>5401</v>
      </c>
      <c r="AU122">
        <f>'Jobs By State'!AU122-'Jobs By State'!AU121</f>
        <v>251</v>
      </c>
      <c r="AV122">
        <f>'Jobs By State'!AV122-'Jobs By State'!AV121</f>
        <v>13678</v>
      </c>
      <c r="AW122">
        <f>'Jobs By State'!AW122-'Jobs By State'!AW121</f>
        <v>11309</v>
      </c>
      <c r="AX122">
        <f>'Jobs By State'!AX122-'Jobs By State'!AX121</f>
        <v>-1983</v>
      </c>
      <c r="AY122">
        <f>'Jobs By State'!AY122-'Jobs By State'!AY121</f>
        <v>13062</v>
      </c>
      <c r="AZ122">
        <f>'Jobs By State'!AZ122-'Jobs By State'!AZ121</f>
        <v>348</v>
      </c>
    </row>
    <row r="123" spans="1:52" x14ac:dyDescent="0.35">
      <c r="A123" s="1">
        <v>42036</v>
      </c>
      <c r="B123">
        <f>'Jobs By State'!B123-'Jobs By State'!B122</f>
        <v>8701</v>
      </c>
      <c r="C123">
        <f>'Jobs By State'!C123-'Jobs By State'!C122</f>
        <v>222</v>
      </c>
      <c r="D123">
        <f>'Jobs By State'!D123-'Jobs By State'!D122</f>
        <v>14438</v>
      </c>
      <c r="E123">
        <f>'Jobs By State'!E123-'Jobs By State'!E122</f>
        <v>5412</v>
      </c>
      <c r="F123">
        <f>'Jobs By State'!F123-'Jobs By State'!F122</f>
        <v>47392</v>
      </c>
      <c r="G123">
        <f>'Jobs By State'!G123-'Jobs By State'!G122</f>
        <v>2371</v>
      </c>
      <c r="H123">
        <f>'Jobs By State'!H123-'Jobs By State'!H122</f>
        <v>3789</v>
      </c>
      <c r="I123">
        <f>'Jobs By State'!I123-'Jobs By State'!I122</f>
        <v>1571</v>
      </c>
      <c r="J123">
        <f>'Jobs By State'!J123-'Jobs By State'!J122</f>
        <v>-362</v>
      </c>
      <c r="K123">
        <f>'Jobs By State'!K123-'Jobs By State'!K122</f>
        <v>8563</v>
      </c>
      <c r="L123">
        <f>'Jobs By State'!L123-'Jobs By State'!L122</f>
        <v>12805</v>
      </c>
      <c r="M123">
        <f>'Jobs By State'!M123-'Jobs By State'!M122</f>
        <v>893</v>
      </c>
      <c r="N123">
        <f>'Jobs By State'!N123-'Jobs By State'!N122</f>
        <v>5087</v>
      </c>
      <c r="O123">
        <f>'Jobs By State'!O123-'Jobs By State'!O122</f>
        <v>-2332</v>
      </c>
      <c r="P123">
        <f>'Jobs By State'!P123-'Jobs By State'!P122</f>
        <v>-292</v>
      </c>
      <c r="Q123">
        <f>'Jobs By State'!Q123-'Jobs By State'!Q122</f>
        <v>1444</v>
      </c>
      <c r="R123">
        <f>'Jobs By State'!R123-'Jobs By State'!R122</f>
        <v>-915</v>
      </c>
      <c r="S123">
        <f>'Jobs By State'!S123-'Jobs By State'!S122</f>
        <v>10762</v>
      </c>
      <c r="T123">
        <f>'Jobs By State'!T123-'Jobs By State'!T122</f>
        <v>4169</v>
      </c>
      <c r="U123">
        <f>'Jobs By State'!U123-'Jobs By State'!U122</f>
        <v>-36</v>
      </c>
      <c r="V123">
        <f>'Jobs By State'!V123-'Jobs By State'!V122</f>
        <v>7726</v>
      </c>
      <c r="W123">
        <f>'Jobs By State'!W123-'Jobs By State'!W122</f>
        <v>21119</v>
      </c>
      <c r="X123">
        <f>'Jobs By State'!X123-'Jobs By State'!X122</f>
        <v>12523</v>
      </c>
      <c r="Y123">
        <f>'Jobs By State'!Y123-'Jobs By State'!Y122</f>
        <v>15117</v>
      </c>
      <c r="Z123">
        <f>'Jobs By State'!Z123-'Jobs By State'!Z122</f>
        <v>9035</v>
      </c>
      <c r="AA123">
        <f>'Jobs By State'!AA123-'Jobs By State'!AA122</f>
        <v>9624</v>
      </c>
      <c r="AB123">
        <f>'Jobs By State'!AB123-'Jobs By State'!AB122</f>
        <v>2905</v>
      </c>
      <c r="AC123">
        <f>'Jobs By State'!AC123-'Jobs By State'!AC122</f>
        <v>281</v>
      </c>
      <c r="AD123">
        <f>'Jobs By State'!AD123-'Jobs By State'!AD122</f>
        <v>2263</v>
      </c>
      <c r="AE123">
        <f>'Jobs By State'!AE123-'Jobs By State'!AE122</f>
        <v>1362</v>
      </c>
      <c r="AF123">
        <f>'Jobs By State'!AF123-'Jobs By State'!AF122</f>
        <v>-3462</v>
      </c>
      <c r="AG123">
        <f>'Jobs By State'!AG123-'Jobs By State'!AG122</f>
        <v>3672</v>
      </c>
      <c r="AH123">
        <f>'Jobs By State'!AH123-'Jobs By State'!AH122</f>
        <v>19122</v>
      </c>
      <c r="AI123">
        <f>'Jobs By State'!AI123-'Jobs By State'!AI122</f>
        <v>30784</v>
      </c>
      <c r="AJ123">
        <f>'Jobs By State'!AJ123-'Jobs By State'!AJ122</f>
        <v>-901</v>
      </c>
      <c r="AK123">
        <f>'Jobs By State'!AK123-'Jobs By State'!AK122</f>
        <v>7861</v>
      </c>
      <c r="AL123">
        <f>'Jobs By State'!AL123-'Jobs By State'!AL122</f>
        <v>17064</v>
      </c>
      <c r="AM123">
        <f>'Jobs By State'!AM123-'Jobs By State'!AM122</f>
        <v>6856</v>
      </c>
      <c r="AN123">
        <f>'Jobs By State'!AN123-'Jobs By State'!AN122</f>
        <v>2139</v>
      </c>
      <c r="AO123">
        <f>'Jobs By State'!AO123-'Jobs By State'!AO122</f>
        <v>1604</v>
      </c>
      <c r="AP123">
        <f>'Jobs By State'!AP123-'Jobs By State'!AP122</f>
        <v>10472</v>
      </c>
      <c r="AQ123">
        <f>'Jobs By State'!AQ123-'Jobs By State'!AQ122</f>
        <v>840</v>
      </c>
      <c r="AR123">
        <f>'Jobs By State'!AR123-'Jobs By State'!AR122</f>
        <v>28877</v>
      </c>
      <c r="AS123">
        <f>'Jobs By State'!AS123-'Jobs By State'!AS122</f>
        <v>19465</v>
      </c>
      <c r="AT123">
        <f>'Jobs By State'!AT123-'Jobs By State'!AT122</f>
        <v>6037</v>
      </c>
      <c r="AU123">
        <f>'Jobs By State'!AU123-'Jobs By State'!AU122</f>
        <v>173</v>
      </c>
      <c r="AV123">
        <f>'Jobs By State'!AV123-'Jobs By State'!AV122</f>
        <v>7547</v>
      </c>
      <c r="AW123">
        <f>'Jobs By State'!AW123-'Jobs By State'!AW122</f>
        <v>13389</v>
      </c>
      <c r="AX123">
        <f>'Jobs By State'!AX123-'Jobs By State'!AX122</f>
        <v>-2779</v>
      </c>
      <c r="AY123">
        <f>'Jobs By State'!AY123-'Jobs By State'!AY122</f>
        <v>4711</v>
      </c>
      <c r="AZ123">
        <f>'Jobs By State'!AZ123-'Jobs By State'!AZ122</f>
        <v>142</v>
      </c>
    </row>
    <row r="124" spans="1:52" x14ac:dyDescent="0.35">
      <c r="A124" s="1">
        <v>42064</v>
      </c>
      <c r="B124">
        <f>'Jobs By State'!B124-'Jobs By State'!B123</f>
        <v>5643</v>
      </c>
      <c r="C124">
        <f>'Jobs By State'!C124-'Jobs By State'!C123</f>
        <v>-349</v>
      </c>
      <c r="D124">
        <f>'Jobs By State'!D124-'Jobs By State'!D123</f>
        <v>12532</v>
      </c>
      <c r="E124">
        <f>'Jobs By State'!E124-'Jobs By State'!E123</f>
        <v>3676</v>
      </c>
      <c r="F124">
        <f>'Jobs By State'!F124-'Jobs By State'!F123</f>
        <v>44392</v>
      </c>
      <c r="G124">
        <f>'Jobs By State'!G124-'Jobs By State'!G123</f>
        <v>2471</v>
      </c>
      <c r="H124">
        <f>'Jobs By State'!H124-'Jobs By State'!H123</f>
        <v>5953</v>
      </c>
      <c r="I124">
        <f>'Jobs By State'!I124-'Jobs By State'!I123</f>
        <v>2138</v>
      </c>
      <c r="J124">
        <f>'Jobs By State'!J124-'Jobs By State'!J123</f>
        <v>-607</v>
      </c>
      <c r="K124">
        <f>'Jobs By State'!K124-'Jobs By State'!K123</f>
        <v>-30500</v>
      </c>
      <c r="L124">
        <f>'Jobs By State'!L124-'Jobs By State'!L123</f>
        <v>960</v>
      </c>
      <c r="M124">
        <f>'Jobs By State'!M124-'Jobs By State'!M123</f>
        <v>1163</v>
      </c>
      <c r="N124">
        <f>'Jobs By State'!N124-'Jobs By State'!N123</f>
        <v>5485</v>
      </c>
      <c r="O124">
        <f>'Jobs By State'!O124-'Jobs By State'!O123</f>
        <v>-10778</v>
      </c>
      <c r="P124">
        <f>'Jobs By State'!P124-'Jobs By State'!P123</f>
        <v>-3631</v>
      </c>
      <c r="Q124">
        <f>'Jobs By State'!Q124-'Jobs By State'!Q123</f>
        <v>628</v>
      </c>
      <c r="R124">
        <f>'Jobs By State'!R124-'Jobs By State'!R123</f>
        <v>969</v>
      </c>
      <c r="S124">
        <f>'Jobs By State'!S124-'Jobs By State'!S123</f>
        <v>7145</v>
      </c>
      <c r="T124">
        <f>'Jobs By State'!T124-'Jobs By State'!T123</f>
        <v>6074</v>
      </c>
      <c r="U124">
        <f>'Jobs By State'!U124-'Jobs By State'!U123</f>
        <v>336</v>
      </c>
      <c r="V124">
        <f>'Jobs By State'!V124-'Jobs By State'!V123</f>
        <v>6416</v>
      </c>
      <c r="W124">
        <f>'Jobs By State'!W124-'Jobs By State'!W123</f>
        <v>18233</v>
      </c>
      <c r="X124">
        <f>'Jobs By State'!X124-'Jobs By State'!X123</f>
        <v>2910</v>
      </c>
      <c r="Y124">
        <f>'Jobs By State'!Y124-'Jobs By State'!Y123</f>
        <v>13578</v>
      </c>
      <c r="Z124">
        <f>'Jobs By State'!Z124-'Jobs By State'!Z123</f>
        <v>11618</v>
      </c>
      <c r="AA124">
        <f>'Jobs By State'!AA124-'Jobs By State'!AA123</f>
        <v>6362</v>
      </c>
      <c r="AB124">
        <f>'Jobs By State'!AB124-'Jobs By State'!AB123</f>
        <v>2658</v>
      </c>
      <c r="AC124">
        <f>'Jobs By State'!AC124-'Jobs By State'!AC123</f>
        <v>-537</v>
      </c>
      <c r="AD124">
        <f>'Jobs By State'!AD124-'Jobs By State'!AD123</f>
        <v>3039</v>
      </c>
      <c r="AE124">
        <f>'Jobs By State'!AE124-'Jobs By State'!AE123</f>
        <v>2239</v>
      </c>
      <c r="AF124">
        <f>'Jobs By State'!AF124-'Jobs By State'!AF123</f>
        <v>-5930</v>
      </c>
      <c r="AG124">
        <f>'Jobs By State'!AG124-'Jobs By State'!AG123</f>
        <v>4350</v>
      </c>
      <c r="AH124">
        <f>'Jobs By State'!AH124-'Jobs By State'!AH123</f>
        <v>33377</v>
      </c>
      <c r="AI124">
        <f>'Jobs By State'!AI124-'Jobs By State'!AI123</f>
        <v>26129</v>
      </c>
      <c r="AJ124">
        <f>'Jobs By State'!AJ124-'Jobs By State'!AJ123</f>
        <v>-1059</v>
      </c>
      <c r="AK124">
        <f>'Jobs By State'!AK124-'Jobs By State'!AK123</f>
        <v>-2019</v>
      </c>
      <c r="AL124">
        <f>'Jobs By State'!AL124-'Jobs By State'!AL123</f>
        <v>19055</v>
      </c>
      <c r="AM124">
        <f>'Jobs By State'!AM124-'Jobs By State'!AM123</f>
        <v>2160</v>
      </c>
      <c r="AN124">
        <f>'Jobs By State'!AN124-'Jobs By State'!AN123</f>
        <v>-5411</v>
      </c>
      <c r="AO124">
        <f>'Jobs By State'!AO124-'Jobs By State'!AO123</f>
        <v>2560</v>
      </c>
      <c r="AP124">
        <f>'Jobs By State'!AP124-'Jobs By State'!AP123</f>
        <v>6212</v>
      </c>
      <c r="AQ124">
        <f>'Jobs By State'!AQ124-'Jobs By State'!AQ123</f>
        <v>686</v>
      </c>
      <c r="AR124">
        <f>'Jobs By State'!AR124-'Jobs By State'!AR123</f>
        <v>30042</v>
      </c>
      <c r="AS124">
        <f>'Jobs By State'!AS124-'Jobs By State'!AS123</f>
        <v>-5602</v>
      </c>
      <c r="AT124">
        <f>'Jobs By State'!AT124-'Jobs By State'!AT123</f>
        <v>7047</v>
      </c>
      <c r="AU124">
        <f>'Jobs By State'!AU124-'Jobs By State'!AU123</f>
        <v>305</v>
      </c>
      <c r="AV124">
        <f>'Jobs By State'!AV124-'Jobs By State'!AV123</f>
        <v>-3274</v>
      </c>
      <c r="AW124">
        <f>'Jobs By State'!AW124-'Jobs By State'!AW123</f>
        <v>16004</v>
      </c>
      <c r="AX124">
        <f>'Jobs By State'!AX124-'Jobs By State'!AX123</f>
        <v>-3679</v>
      </c>
      <c r="AY124">
        <f>'Jobs By State'!AY124-'Jobs By State'!AY123</f>
        <v>-3527</v>
      </c>
      <c r="AZ124">
        <f>'Jobs By State'!AZ124-'Jobs By State'!AZ123</f>
        <v>477</v>
      </c>
    </row>
    <row r="125" spans="1:52" x14ac:dyDescent="0.35">
      <c r="A125" s="1">
        <v>42095</v>
      </c>
      <c r="B125">
        <f>'Jobs By State'!B125-'Jobs By State'!B124</f>
        <v>10019</v>
      </c>
      <c r="C125">
        <f>'Jobs By State'!C125-'Jobs By State'!C124</f>
        <v>-820</v>
      </c>
      <c r="D125">
        <f>'Jobs By State'!D125-'Jobs By State'!D124</f>
        <v>7454</v>
      </c>
      <c r="E125">
        <f>'Jobs By State'!E125-'Jobs By State'!E124</f>
        <v>2571</v>
      </c>
      <c r="F125">
        <f>'Jobs By State'!F125-'Jobs By State'!F124</f>
        <v>42574</v>
      </c>
      <c r="G125">
        <f>'Jobs By State'!G125-'Jobs By State'!G124</f>
        <v>-5426</v>
      </c>
      <c r="H125">
        <f>'Jobs By State'!H125-'Jobs By State'!H124</f>
        <v>6774</v>
      </c>
      <c r="I125">
        <f>'Jobs By State'!I125-'Jobs By State'!I124</f>
        <v>2075</v>
      </c>
      <c r="J125">
        <f>'Jobs By State'!J125-'Jobs By State'!J124</f>
        <v>1459</v>
      </c>
      <c r="K125">
        <f>'Jobs By State'!K125-'Jobs By State'!K124</f>
        <v>-27347</v>
      </c>
      <c r="L125">
        <f>'Jobs By State'!L125-'Jobs By State'!L124</f>
        <v>6092</v>
      </c>
      <c r="M125">
        <f>'Jobs By State'!M125-'Jobs By State'!M124</f>
        <v>-2</v>
      </c>
      <c r="N125">
        <f>'Jobs By State'!N125-'Jobs By State'!N124</f>
        <v>3988</v>
      </c>
      <c r="O125">
        <f>'Jobs By State'!O125-'Jobs By State'!O124</f>
        <v>-7459</v>
      </c>
      <c r="P125">
        <f>'Jobs By State'!P125-'Jobs By State'!P124</f>
        <v>2034</v>
      </c>
      <c r="Q125">
        <f>'Jobs By State'!Q125-'Jobs By State'!Q124</f>
        <v>636</v>
      </c>
      <c r="R125">
        <f>'Jobs By State'!R125-'Jobs By State'!R124</f>
        <v>-2444</v>
      </c>
      <c r="S125">
        <f>'Jobs By State'!S125-'Jobs By State'!S124</f>
        <v>4984</v>
      </c>
      <c r="T125">
        <f>'Jobs By State'!T125-'Jobs By State'!T124</f>
        <v>5005</v>
      </c>
      <c r="U125">
        <f>'Jobs By State'!U125-'Jobs By State'!U124</f>
        <v>671</v>
      </c>
      <c r="V125">
        <f>'Jobs By State'!V125-'Jobs By State'!V124</f>
        <v>12673</v>
      </c>
      <c r="W125">
        <f>'Jobs By State'!W125-'Jobs By State'!W124</f>
        <v>15785</v>
      </c>
      <c r="X125">
        <f>'Jobs By State'!X125-'Jobs By State'!X124</f>
        <v>3279</v>
      </c>
      <c r="Y125">
        <f>'Jobs By State'!Y125-'Jobs By State'!Y124</f>
        <v>9804</v>
      </c>
      <c r="Z125">
        <f>'Jobs By State'!Z125-'Jobs By State'!Z124</f>
        <v>10003</v>
      </c>
      <c r="AA125">
        <f>'Jobs By State'!AA125-'Jobs By State'!AA124</f>
        <v>-1388</v>
      </c>
      <c r="AB125">
        <f>'Jobs By State'!AB125-'Jobs By State'!AB124</f>
        <v>1299</v>
      </c>
      <c r="AC125">
        <f>'Jobs By State'!AC125-'Jobs By State'!AC124</f>
        <v>-1202</v>
      </c>
      <c r="AD125">
        <f>'Jobs By State'!AD125-'Jobs By State'!AD124</f>
        <v>4722</v>
      </c>
      <c r="AE125">
        <f>'Jobs By State'!AE125-'Jobs By State'!AE124</f>
        <v>920</v>
      </c>
      <c r="AF125">
        <f>'Jobs By State'!AF125-'Jobs By State'!AF124</f>
        <v>3872</v>
      </c>
      <c r="AG125">
        <f>'Jobs By State'!AG125-'Jobs By State'!AG124</f>
        <v>2327</v>
      </c>
      <c r="AH125">
        <f>'Jobs By State'!AH125-'Jobs By State'!AH124</f>
        <v>49447</v>
      </c>
      <c r="AI125">
        <f>'Jobs By State'!AI125-'Jobs By State'!AI124</f>
        <v>25712</v>
      </c>
      <c r="AJ125">
        <f>'Jobs By State'!AJ125-'Jobs By State'!AJ124</f>
        <v>-831</v>
      </c>
      <c r="AK125">
        <f>'Jobs By State'!AK125-'Jobs By State'!AK124</f>
        <v>-6569</v>
      </c>
      <c r="AL125">
        <f>'Jobs By State'!AL125-'Jobs By State'!AL124</f>
        <v>14036</v>
      </c>
      <c r="AM125">
        <f>'Jobs By State'!AM125-'Jobs By State'!AM124</f>
        <v>-5413</v>
      </c>
      <c r="AN125">
        <f>'Jobs By State'!AN125-'Jobs By State'!AN124</f>
        <v>14266</v>
      </c>
      <c r="AO125">
        <f>'Jobs By State'!AO125-'Jobs By State'!AO124</f>
        <v>2846</v>
      </c>
      <c r="AP125">
        <f>'Jobs By State'!AP125-'Jobs By State'!AP124</f>
        <v>8106</v>
      </c>
      <c r="AQ125">
        <f>'Jobs By State'!AQ125-'Jobs By State'!AQ124</f>
        <v>993</v>
      </c>
      <c r="AR125">
        <f>'Jobs By State'!AR125-'Jobs By State'!AR124</f>
        <v>33970</v>
      </c>
      <c r="AS125">
        <f>'Jobs By State'!AS125-'Jobs By State'!AS124</f>
        <v>-17898</v>
      </c>
      <c r="AT125">
        <f>'Jobs By State'!AT125-'Jobs By State'!AT124</f>
        <v>5539</v>
      </c>
      <c r="AU125">
        <f>'Jobs By State'!AU125-'Jobs By State'!AU124</f>
        <v>625</v>
      </c>
      <c r="AV125">
        <f>'Jobs By State'!AV125-'Jobs By State'!AV124</f>
        <v>4780</v>
      </c>
      <c r="AW125">
        <f>'Jobs By State'!AW125-'Jobs By State'!AW124</f>
        <v>12183</v>
      </c>
      <c r="AX125">
        <f>'Jobs By State'!AX125-'Jobs By State'!AX124</f>
        <v>-10</v>
      </c>
      <c r="AY125">
        <f>'Jobs By State'!AY125-'Jobs By State'!AY124</f>
        <v>-6360</v>
      </c>
      <c r="AZ125">
        <f>'Jobs By State'!AZ125-'Jobs By State'!AZ124</f>
        <v>912</v>
      </c>
    </row>
    <row r="126" spans="1:52" x14ac:dyDescent="0.35">
      <c r="A126" s="1"/>
    </row>
    <row r="127" spans="1:52" x14ac:dyDescent="0.35">
      <c r="A127" s="1"/>
    </row>
    <row r="128" spans="1:52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opLeftCell="AF1" zoomScale="60" zoomScaleNormal="60" workbookViewId="0">
      <pane ySplit="1" topLeftCell="A70" activePane="bottomLeft" state="frozen"/>
      <selection pane="bottomLeft" activeCell="AZ89" sqref="AZ89"/>
    </sheetView>
  </sheetViews>
  <sheetFormatPr defaultRowHeight="14.5" x14ac:dyDescent="0.35"/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1">
        <v>39448</v>
      </c>
      <c r="B2">
        <f>'Jobs By State'!B38-'Jobs By State'!B$38</f>
        <v>0</v>
      </c>
      <c r="C2">
        <f>'Jobs By State'!C38-'Jobs By State'!C$38</f>
        <v>0</v>
      </c>
      <c r="D2">
        <f>'Jobs By State'!D38-'Jobs By State'!D$38</f>
        <v>0</v>
      </c>
      <c r="E2">
        <f>'Jobs By State'!E38-'Jobs By State'!E$38</f>
        <v>0</v>
      </c>
      <c r="F2">
        <f>'Jobs By State'!F38-'Jobs By State'!F$38</f>
        <v>0</v>
      </c>
      <c r="G2">
        <f>'Jobs By State'!G38-'Jobs By State'!G$38</f>
        <v>0</v>
      </c>
      <c r="H2">
        <f>'Jobs By State'!H38-'Jobs By State'!H$38</f>
        <v>0</v>
      </c>
      <c r="I2">
        <f>'Jobs By State'!I38-'Jobs By State'!I$38</f>
        <v>0</v>
      </c>
      <c r="J2">
        <f>'Jobs By State'!J38-'Jobs By State'!J$38</f>
        <v>0</v>
      </c>
      <c r="K2">
        <f>'Jobs By State'!K38-'Jobs By State'!K$38</f>
        <v>0</v>
      </c>
      <c r="L2">
        <f>'Jobs By State'!L38-'Jobs By State'!L$38</f>
        <v>0</v>
      </c>
      <c r="M2">
        <f>'Jobs By State'!M38-'Jobs By State'!M$38</f>
        <v>0</v>
      </c>
      <c r="N2">
        <f>'Jobs By State'!N38-'Jobs By State'!N$38</f>
        <v>0</v>
      </c>
      <c r="O2">
        <f>'Jobs By State'!O38-'Jobs By State'!O$38</f>
        <v>0</v>
      </c>
      <c r="P2">
        <f>'Jobs By State'!P38-'Jobs By State'!P$38</f>
        <v>0</v>
      </c>
      <c r="Q2">
        <f>'Jobs By State'!Q38-'Jobs By State'!Q$38</f>
        <v>0</v>
      </c>
      <c r="R2">
        <f>'Jobs By State'!R38-'Jobs By State'!R$38</f>
        <v>0</v>
      </c>
      <c r="S2">
        <f>'Jobs By State'!S38-'Jobs By State'!S$38</f>
        <v>0</v>
      </c>
      <c r="T2">
        <f>'Jobs By State'!T38-'Jobs By State'!T$38</f>
        <v>0</v>
      </c>
      <c r="U2">
        <f>'Jobs By State'!U38-'Jobs By State'!U$38</f>
        <v>0</v>
      </c>
      <c r="V2">
        <f>'Jobs By State'!V38-'Jobs By State'!V$38</f>
        <v>0</v>
      </c>
      <c r="W2">
        <f>'Jobs By State'!W38-'Jobs By State'!W$38</f>
        <v>0</v>
      </c>
      <c r="X2">
        <f>'Jobs By State'!X38-'Jobs By State'!X$38</f>
        <v>0</v>
      </c>
      <c r="Y2">
        <f>'Jobs By State'!Y38-'Jobs By State'!Y$38</f>
        <v>0</v>
      </c>
      <c r="Z2">
        <f>'Jobs By State'!Z38-'Jobs By State'!Z$38</f>
        <v>0</v>
      </c>
      <c r="AA2">
        <f>'Jobs By State'!AA38-'Jobs By State'!AA$38</f>
        <v>0</v>
      </c>
      <c r="AB2">
        <f>'Jobs By State'!AB38-'Jobs By State'!AB$38</f>
        <v>0</v>
      </c>
      <c r="AC2">
        <f>'Jobs By State'!AC38-'Jobs By State'!AC$38</f>
        <v>0</v>
      </c>
      <c r="AD2">
        <f>'Jobs By State'!AD38-'Jobs By State'!AD$38</f>
        <v>0</v>
      </c>
      <c r="AE2">
        <f>'Jobs By State'!AE38-'Jobs By State'!AE$38</f>
        <v>0</v>
      </c>
      <c r="AF2">
        <f>'Jobs By State'!AF38-'Jobs By State'!AF$38</f>
        <v>0</v>
      </c>
      <c r="AG2">
        <f>'Jobs By State'!AG38-'Jobs By State'!AG$38</f>
        <v>0</v>
      </c>
      <c r="AH2">
        <f>'Jobs By State'!AH38-'Jobs By State'!AH$38</f>
        <v>0</v>
      </c>
      <c r="AI2">
        <f>'Jobs By State'!AI38-'Jobs By State'!AI$38</f>
        <v>0</v>
      </c>
      <c r="AJ2">
        <f>'Jobs By State'!AJ38-'Jobs By State'!AJ$38</f>
        <v>0</v>
      </c>
      <c r="AK2">
        <f>'Jobs By State'!AK38-'Jobs By State'!AK$38</f>
        <v>0</v>
      </c>
      <c r="AL2">
        <f>'Jobs By State'!AL38-'Jobs By State'!AL$38</f>
        <v>0</v>
      </c>
      <c r="AM2">
        <f>'Jobs By State'!AM38-'Jobs By State'!AM$38</f>
        <v>0</v>
      </c>
      <c r="AN2">
        <f>'Jobs By State'!AN38-'Jobs By State'!AN$38</f>
        <v>0</v>
      </c>
      <c r="AO2">
        <f>'Jobs By State'!AO38-'Jobs By State'!AO$38</f>
        <v>0</v>
      </c>
      <c r="AP2">
        <f>'Jobs By State'!AP38-'Jobs By State'!AP$38</f>
        <v>0</v>
      </c>
      <c r="AQ2">
        <f>'Jobs By State'!AQ38-'Jobs By State'!AQ$38</f>
        <v>0</v>
      </c>
      <c r="AR2">
        <f>'Jobs By State'!AR38-'Jobs By State'!AR$38</f>
        <v>0</v>
      </c>
      <c r="AS2">
        <f>'Jobs By State'!AS38-'Jobs By State'!AS$38</f>
        <v>0</v>
      </c>
      <c r="AT2">
        <f>'Jobs By State'!AT38-'Jobs By State'!AT$38</f>
        <v>0</v>
      </c>
      <c r="AU2">
        <f>'Jobs By State'!AU38-'Jobs By State'!AU$38</f>
        <v>0</v>
      </c>
      <c r="AV2">
        <f>'Jobs By State'!AV38-'Jobs By State'!AV$38</f>
        <v>0</v>
      </c>
      <c r="AW2">
        <f>'Jobs By State'!AW38-'Jobs By State'!AW$38</f>
        <v>0</v>
      </c>
      <c r="AX2">
        <f>'Jobs By State'!AX38-'Jobs By State'!AX$38</f>
        <v>0</v>
      </c>
      <c r="AY2">
        <f>'Jobs By State'!AY38-'Jobs By State'!AY$38</f>
        <v>0</v>
      </c>
      <c r="AZ2">
        <f>'Jobs By State'!AZ38-'Jobs By State'!AZ$38</f>
        <v>0</v>
      </c>
    </row>
    <row r="3" spans="1:52" x14ac:dyDescent="0.35">
      <c r="A3" s="1">
        <v>39479</v>
      </c>
      <c r="B3">
        <f>'Jobs By State'!B39-'Jobs By State'!B$38</f>
        <v>-3634</v>
      </c>
      <c r="C3">
        <f>'Jobs By State'!C39-'Jobs By State'!C$38</f>
        <v>455</v>
      </c>
      <c r="D3">
        <f>'Jobs By State'!D39-'Jobs By State'!D$38</f>
        <v>-517</v>
      </c>
      <c r="E3">
        <f>'Jobs By State'!E39-'Jobs By State'!E$38</f>
        <v>1589</v>
      </c>
      <c r="F3">
        <f>'Jobs By State'!F39-'Jobs By State'!F$38</f>
        <v>-2675</v>
      </c>
      <c r="G3">
        <f>'Jobs By State'!G39-'Jobs By State'!G$38</f>
        <v>1032</v>
      </c>
      <c r="H3">
        <f>'Jobs By State'!H39-'Jobs By State'!H$38</f>
        <v>434</v>
      </c>
      <c r="I3">
        <f>'Jobs By State'!I39-'Jobs By State'!I$38</f>
        <v>-105</v>
      </c>
      <c r="J3">
        <f>'Jobs By State'!J39-'Jobs By State'!J$38</f>
        <v>305</v>
      </c>
      <c r="K3">
        <f>'Jobs By State'!K39-'Jobs By State'!K$38</f>
        <v>-13631</v>
      </c>
      <c r="L3">
        <f>'Jobs By State'!L39-'Jobs By State'!L$38</f>
        <v>4360</v>
      </c>
      <c r="M3">
        <f>'Jobs By State'!M39-'Jobs By State'!M$38</f>
        <v>483</v>
      </c>
      <c r="N3">
        <f>'Jobs By State'!N39-'Jobs By State'!N$38</f>
        <v>-1714</v>
      </c>
      <c r="O3">
        <f>'Jobs By State'!O39-'Jobs By State'!O$38</f>
        <v>-10012</v>
      </c>
      <c r="P3">
        <f>'Jobs By State'!P39-'Jobs By State'!P$38</f>
        <v>-692</v>
      </c>
      <c r="Q3">
        <f>'Jobs By State'!Q39-'Jobs By State'!Q$38</f>
        <v>930</v>
      </c>
      <c r="R3">
        <f>'Jobs By State'!R39-'Jobs By State'!R$38</f>
        <v>1304</v>
      </c>
      <c r="S3">
        <f>'Jobs By State'!S39-'Jobs By State'!S$38</f>
        <v>-2095</v>
      </c>
      <c r="T3">
        <f>'Jobs By State'!T39-'Jobs By State'!T$38</f>
        <v>1287</v>
      </c>
      <c r="U3">
        <f>'Jobs By State'!U39-'Jobs By State'!U$38</f>
        <v>460</v>
      </c>
      <c r="V3">
        <f>'Jobs By State'!V39-'Jobs By State'!V$38</f>
        <v>1334</v>
      </c>
      <c r="W3">
        <f>'Jobs By State'!W39-'Jobs By State'!W$38</f>
        <v>-726</v>
      </c>
      <c r="X3">
        <f>'Jobs By State'!X39-'Jobs By State'!X$38</f>
        <v>-10345</v>
      </c>
      <c r="Y3">
        <f>'Jobs By State'!Y39-'Jobs By State'!Y$38</f>
        <v>-122</v>
      </c>
      <c r="Z3">
        <f>'Jobs By State'!Z39-'Jobs By State'!Z$38</f>
        <v>-1010</v>
      </c>
      <c r="AA3">
        <f>'Jobs By State'!AA39-'Jobs By State'!AA$38</f>
        <v>-2396</v>
      </c>
      <c r="AB3">
        <f>'Jobs By State'!AB39-'Jobs By State'!AB$38</f>
        <v>2</v>
      </c>
      <c r="AC3">
        <f>'Jobs By State'!AC39-'Jobs By State'!AC$38</f>
        <v>904</v>
      </c>
      <c r="AD3">
        <f>'Jobs By State'!AD39-'Jobs By State'!AD$38</f>
        <v>756</v>
      </c>
      <c r="AE3">
        <f>'Jobs By State'!AE39-'Jobs By State'!AE$38</f>
        <v>333</v>
      </c>
      <c r="AF3">
        <f>'Jobs By State'!AF39-'Jobs By State'!AF$38</f>
        <v>1378</v>
      </c>
      <c r="AG3">
        <f>'Jobs By State'!AG39-'Jobs By State'!AG$38</f>
        <v>426</v>
      </c>
      <c r="AH3">
        <f>'Jobs By State'!AH39-'Jobs By State'!AH$38</f>
        <v>4770</v>
      </c>
      <c r="AI3">
        <f>'Jobs By State'!AI39-'Jobs By State'!AI$38</f>
        <v>-1882</v>
      </c>
      <c r="AJ3">
        <f>'Jobs By State'!AJ39-'Jobs By State'!AJ$38</f>
        <v>716</v>
      </c>
      <c r="AK3">
        <f>'Jobs By State'!AK39-'Jobs By State'!AK$38</f>
        <v>-7043</v>
      </c>
      <c r="AL3">
        <f>'Jobs By State'!AL39-'Jobs By State'!AL$38</f>
        <v>3036</v>
      </c>
      <c r="AM3">
        <f>'Jobs By State'!AM39-'Jobs By State'!AM$38</f>
        <v>1015</v>
      </c>
      <c r="AN3">
        <f>'Jobs By State'!AN39-'Jobs By State'!AN$38</f>
        <v>5019</v>
      </c>
      <c r="AO3">
        <f>'Jobs By State'!AO39-'Jobs By State'!AO$38</f>
        <v>-1488</v>
      </c>
      <c r="AP3">
        <f>'Jobs By State'!AP39-'Jobs By State'!AP$38</f>
        <v>-5</v>
      </c>
      <c r="AQ3">
        <f>'Jobs By State'!AQ39-'Jobs By State'!AQ$38</f>
        <v>434</v>
      </c>
      <c r="AR3">
        <f>'Jobs By State'!AR39-'Jobs By State'!AR$38</f>
        <v>-6426</v>
      </c>
      <c r="AS3">
        <f>'Jobs By State'!AS39-'Jobs By State'!AS$38</f>
        <v>13923</v>
      </c>
      <c r="AT3">
        <f>'Jobs By State'!AT39-'Jobs By State'!AT$38</f>
        <v>-874</v>
      </c>
      <c r="AU3">
        <f>'Jobs By State'!AU39-'Jobs By State'!AU$38</f>
        <v>104</v>
      </c>
      <c r="AV3">
        <f>'Jobs By State'!AV39-'Jobs By State'!AV$38</f>
        <v>7190</v>
      </c>
      <c r="AW3">
        <f>'Jobs By State'!AW39-'Jobs By State'!AW$38</f>
        <v>2452</v>
      </c>
      <c r="AX3">
        <f>'Jobs By State'!AX39-'Jobs By State'!AX$38</f>
        <v>563</v>
      </c>
      <c r="AY3">
        <f>'Jobs By State'!AY39-'Jobs By State'!AY$38</f>
        <v>2101</v>
      </c>
      <c r="AZ3">
        <f>'Jobs By State'!AZ39-'Jobs By State'!AZ$38</f>
        <v>480</v>
      </c>
    </row>
    <row r="4" spans="1:52" x14ac:dyDescent="0.35">
      <c r="A4" s="1">
        <v>39508</v>
      </c>
      <c r="B4">
        <f>'Jobs By State'!B40-'Jobs By State'!B$38</f>
        <v>-8163</v>
      </c>
      <c r="C4">
        <f>'Jobs By State'!C40-'Jobs By State'!C$38</f>
        <v>932</v>
      </c>
      <c r="D4">
        <f>'Jobs By State'!D40-'Jobs By State'!D$38</f>
        <v>-1805</v>
      </c>
      <c r="E4">
        <f>'Jobs By State'!E40-'Jobs By State'!E$38</f>
        <v>2643</v>
      </c>
      <c r="F4">
        <f>'Jobs By State'!F40-'Jobs By State'!F$38</f>
        <v>-10812</v>
      </c>
      <c r="G4">
        <f>'Jobs By State'!G40-'Jobs By State'!G$38</f>
        <v>1078</v>
      </c>
      <c r="H4">
        <f>'Jobs By State'!H40-'Jobs By State'!H$38</f>
        <v>412</v>
      </c>
      <c r="I4">
        <f>'Jobs By State'!I40-'Jobs By State'!I$38</f>
        <v>-508</v>
      </c>
      <c r="J4">
        <f>'Jobs By State'!J40-'Jobs By State'!J$38</f>
        <v>542</v>
      </c>
      <c r="K4">
        <f>'Jobs By State'!K40-'Jobs By State'!K$38</f>
        <v>-32478</v>
      </c>
      <c r="L4">
        <f>'Jobs By State'!L40-'Jobs By State'!L$38</f>
        <v>7355</v>
      </c>
      <c r="M4">
        <f>'Jobs By State'!M40-'Jobs By State'!M$38</f>
        <v>514</v>
      </c>
      <c r="N4">
        <f>'Jobs By State'!N40-'Jobs By State'!N$38</f>
        <v>-3168</v>
      </c>
      <c r="O4">
        <f>'Jobs By State'!O40-'Jobs By State'!O$38</f>
        <v>-25586</v>
      </c>
      <c r="P4">
        <f>'Jobs By State'!P40-'Jobs By State'!P$38</f>
        <v>-2544</v>
      </c>
      <c r="Q4">
        <f>'Jobs By State'!Q40-'Jobs By State'!Q$38</f>
        <v>1264</v>
      </c>
      <c r="R4">
        <f>'Jobs By State'!R40-'Jobs By State'!R$38</f>
        <v>2685</v>
      </c>
      <c r="S4">
        <f>'Jobs By State'!S40-'Jobs By State'!S$38</f>
        <v>-4438</v>
      </c>
      <c r="T4">
        <f>'Jobs By State'!T40-'Jobs By State'!T$38</f>
        <v>2519</v>
      </c>
      <c r="U4">
        <f>'Jobs By State'!U40-'Jobs By State'!U$38</f>
        <v>592</v>
      </c>
      <c r="V4">
        <f>'Jobs By State'!V40-'Jobs By State'!V$38</f>
        <v>1488</v>
      </c>
      <c r="W4">
        <f>'Jobs By State'!W40-'Jobs By State'!W$38</f>
        <v>-1573</v>
      </c>
      <c r="X4">
        <f>'Jobs By State'!X40-'Jobs By State'!X$38</f>
        <v>-23370</v>
      </c>
      <c r="Y4">
        <f>'Jobs By State'!Y40-'Jobs By State'!Y$38</f>
        <v>-642</v>
      </c>
      <c r="Z4">
        <f>'Jobs By State'!Z40-'Jobs By State'!Z$38</f>
        <v>-3746</v>
      </c>
      <c r="AA4">
        <f>'Jobs By State'!AA40-'Jobs By State'!AA$38</f>
        <v>-5000</v>
      </c>
      <c r="AB4">
        <f>'Jobs By State'!AB40-'Jobs By State'!AB$38</f>
        <v>-315</v>
      </c>
      <c r="AC4">
        <f>'Jobs By State'!AC40-'Jobs By State'!AC$38</f>
        <v>1493</v>
      </c>
      <c r="AD4">
        <f>'Jobs By State'!AD40-'Jobs By State'!AD$38</f>
        <v>776</v>
      </c>
      <c r="AE4">
        <f>'Jobs By State'!AE40-'Jobs By State'!AE$38</f>
        <v>468</v>
      </c>
      <c r="AF4">
        <f>'Jobs By State'!AF40-'Jobs By State'!AF$38</f>
        <v>521</v>
      </c>
      <c r="AG4">
        <f>'Jobs By State'!AG40-'Jobs By State'!AG$38</f>
        <v>547</v>
      </c>
      <c r="AH4">
        <f>'Jobs By State'!AH40-'Jobs By State'!AH$38</f>
        <v>7128</v>
      </c>
      <c r="AI4">
        <f>'Jobs By State'!AI40-'Jobs By State'!AI$38</f>
        <v>-5819</v>
      </c>
      <c r="AJ4">
        <f>'Jobs By State'!AJ40-'Jobs By State'!AJ$38</f>
        <v>1328</v>
      </c>
      <c r="AK4">
        <f>'Jobs By State'!AK40-'Jobs By State'!AK$38</f>
        <v>-16300</v>
      </c>
      <c r="AL4">
        <f>'Jobs By State'!AL40-'Jobs By State'!AL$38</f>
        <v>5698</v>
      </c>
      <c r="AM4">
        <f>'Jobs By State'!AM40-'Jobs By State'!AM$38</f>
        <v>1238</v>
      </c>
      <c r="AN4">
        <f>'Jobs By State'!AN40-'Jobs By State'!AN$38</f>
        <v>8611</v>
      </c>
      <c r="AO4">
        <f>'Jobs By State'!AO40-'Jobs By State'!AO$38</f>
        <v>-3145</v>
      </c>
      <c r="AP4">
        <f>'Jobs By State'!AP40-'Jobs By State'!AP$38</f>
        <v>-959</v>
      </c>
      <c r="AQ4">
        <f>'Jobs By State'!AQ40-'Jobs By State'!AQ$38</f>
        <v>631</v>
      </c>
      <c r="AR4">
        <f>'Jobs By State'!AR40-'Jobs By State'!AR$38</f>
        <v>-13501</v>
      </c>
      <c r="AS4">
        <f>'Jobs By State'!AS40-'Jobs By State'!AS$38</f>
        <v>27407</v>
      </c>
      <c r="AT4">
        <f>'Jobs By State'!AT40-'Jobs By State'!AT$38</f>
        <v>-2088</v>
      </c>
      <c r="AU4">
        <f>'Jobs By State'!AU40-'Jobs By State'!AU$38</f>
        <v>227</v>
      </c>
      <c r="AV4">
        <f>'Jobs By State'!AV40-'Jobs By State'!AV$38</f>
        <v>12658</v>
      </c>
      <c r="AW4">
        <f>'Jobs By State'!AW40-'Jobs By State'!AW$38</f>
        <v>3150</v>
      </c>
      <c r="AX4">
        <f>'Jobs By State'!AX40-'Jobs By State'!AX$38</f>
        <v>899</v>
      </c>
      <c r="AY4">
        <f>'Jobs By State'!AY40-'Jobs By State'!AY$38</f>
        <v>3026</v>
      </c>
      <c r="AZ4">
        <f>'Jobs By State'!AZ40-'Jobs By State'!AZ$38</f>
        <v>895</v>
      </c>
    </row>
    <row r="5" spans="1:52" x14ac:dyDescent="0.35">
      <c r="A5" s="1">
        <v>39539</v>
      </c>
      <c r="B5">
        <f>'Jobs By State'!B41-'Jobs By State'!B$38</f>
        <v>-13255</v>
      </c>
      <c r="C5">
        <f>'Jobs By State'!C41-'Jobs By State'!C$38</f>
        <v>1391</v>
      </c>
      <c r="D5">
        <f>'Jobs By State'!D41-'Jobs By State'!D$38</f>
        <v>-3818</v>
      </c>
      <c r="E5">
        <f>'Jobs By State'!E41-'Jobs By State'!E$38</f>
        <v>3120</v>
      </c>
      <c r="F5">
        <f>'Jobs By State'!F41-'Jobs By State'!F$38</f>
        <v>-23957</v>
      </c>
      <c r="G5">
        <f>'Jobs By State'!G41-'Jobs By State'!G$38</f>
        <v>182</v>
      </c>
      <c r="H5">
        <f>'Jobs By State'!H41-'Jobs By State'!H$38</f>
        <v>-150</v>
      </c>
      <c r="I5">
        <f>'Jobs By State'!I41-'Jobs By State'!I$38</f>
        <v>-1226</v>
      </c>
      <c r="J5">
        <f>'Jobs By State'!J41-'Jobs By State'!J$38</f>
        <v>878</v>
      </c>
      <c r="K5">
        <f>'Jobs By State'!K41-'Jobs By State'!K$38</f>
        <v>-55000</v>
      </c>
      <c r="L5">
        <f>'Jobs By State'!L41-'Jobs By State'!L$38</f>
        <v>9236</v>
      </c>
      <c r="M5">
        <f>'Jobs By State'!M41-'Jobs By State'!M$38</f>
        <v>-43</v>
      </c>
      <c r="N5">
        <f>'Jobs By State'!N41-'Jobs By State'!N$38</f>
        <v>-4308</v>
      </c>
      <c r="O5">
        <f>'Jobs By State'!O41-'Jobs By State'!O$38</f>
        <v>-46326</v>
      </c>
      <c r="P5">
        <f>'Jobs By State'!P41-'Jobs By State'!P$38</f>
        <v>-4928</v>
      </c>
      <c r="Q5">
        <f>'Jobs By State'!Q41-'Jobs By State'!Q$38</f>
        <v>1217</v>
      </c>
      <c r="R5">
        <f>'Jobs By State'!R41-'Jobs By State'!R$38</f>
        <v>3902</v>
      </c>
      <c r="S5">
        <f>'Jobs By State'!S41-'Jobs By State'!S$38</f>
        <v>-6802</v>
      </c>
      <c r="T5">
        <f>'Jobs By State'!T41-'Jobs By State'!T$38</f>
        <v>4076</v>
      </c>
      <c r="U5">
        <f>'Jobs By State'!U41-'Jobs By State'!U$38</f>
        <v>340</v>
      </c>
      <c r="V5">
        <f>'Jobs By State'!V41-'Jobs By State'!V$38</f>
        <v>538</v>
      </c>
      <c r="W5">
        <f>'Jobs By State'!W41-'Jobs By State'!W$38</f>
        <v>-2496</v>
      </c>
      <c r="X5">
        <f>'Jobs By State'!X41-'Jobs By State'!X$38</f>
        <v>-38223</v>
      </c>
      <c r="Y5">
        <f>'Jobs By State'!Y41-'Jobs By State'!Y$38</f>
        <v>-1453</v>
      </c>
      <c r="Z5">
        <f>'Jobs By State'!Z41-'Jobs By State'!Z$38</f>
        <v>-8014</v>
      </c>
      <c r="AA5">
        <f>'Jobs By State'!AA41-'Jobs By State'!AA$38</f>
        <v>-7988</v>
      </c>
      <c r="AB5">
        <f>'Jobs By State'!AB41-'Jobs By State'!AB$38</f>
        <v>-882</v>
      </c>
      <c r="AC5">
        <f>'Jobs By State'!AC41-'Jobs By State'!AC$38</f>
        <v>1696</v>
      </c>
      <c r="AD5">
        <f>'Jobs By State'!AD41-'Jobs By State'!AD$38</f>
        <v>153</v>
      </c>
      <c r="AE5">
        <f>'Jobs By State'!AE41-'Jobs By State'!AE$38</f>
        <v>498</v>
      </c>
      <c r="AF5">
        <f>'Jobs By State'!AF41-'Jobs By State'!AF$38</f>
        <v>-1928</v>
      </c>
      <c r="AG5">
        <f>'Jobs By State'!AG41-'Jobs By State'!AG$38</f>
        <v>452</v>
      </c>
      <c r="AH5">
        <f>'Jobs By State'!AH41-'Jobs By State'!AH$38</f>
        <v>8214</v>
      </c>
      <c r="AI5">
        <f>'Jobs By State'!AI41-'Jobs By State'!AI$38</f>
        <v>-11222</v>
      </c>
      <c r="AJ5">
        <f>'Jobs By State'!AJ41-'Jobs By State'!AJ$38</f>
        <v>1794</v>
      </c>
      <c r="AK5">
        <f>'Jobs By State'!AK41-'Jobs By State'!AK$38</f>
        <v>-27084</v>
      </c>
      <c r="AL5">
        <f>'Jobs By State'!AL41-'Jobs By State'!AL$38</f>
        <v>8038</v>
      </c>
      <c r="AM5">
        <f>'Jobs By State'!AM41-'Jobs By State'!AM$38</f>
        <v>783</v>
      </c>
      <c r="AN5">
        <f>'Jobs By State'!AN41-'Jobs By State'!AN$38</f>
        <v>11142</v>
      </c>
      <c r="AO5">
        <f>'Jobs By State'!AO41-'Jobs By State'!AO$38</f>
        <v>-4953</v>
      </c>
      <c r="AP5">
        <f>'Jobs By State'!AP41-'Jobs By State'!AP$38</f>
        <v>-2950</v>
      </c>
      <c r="AQ5">
        <f>'Jobs By State'!AQ41-'Jobs By State'!AQ$38</f>
        <v>588</v>
      </c>
      <c r="AR5">
        <f>'Jobs By State'!AR41-'Jobs By State'!AR$38</f>
        <v>-21058</v>
      </c>
      <c r="AS5">
        <f>'Jobs By State'!AS41-'Jobs By State'!AS$38</f>
        <v>40814</v>
      </c>
      <c r="AT5">
        <f>'Jobs By State'!AT41-'Jobs By State'!AT$38</f>
        <v>-3349</v>
      </c>
      <c r="AU5">
        <f>'Jobs By State'!AU41-'Jobs By State'!AU$38</f>
        <v>368</v>
      </c>
      <c r="AV5">
        <f>'Jobs By State'!AV41-'Jobs By State'!AV$38</f>
        <v>16299</v>
      </c>
      <c r="AW5">
        <f>'Jobs By State'!AW41-'Jobs By State'!AW$38</f>
        <v>3027</v>
      </c>
      <c r="AX5">
        <f>'Jobs By State'!AX41-'Jobs By State'!AX$38</f>
        <v>970</v>
      </c>
      <c r="AY5">
        <f>'Jobs By State'!AY41-'Jobs By State'!AY$38</f>
        <v>2671</v>
      </c>
      <c r="AZ5">
        <f>'Jobs By State'!AZ41-'Jobs By State'!AZ$38</f>
        <v>1285</v>
      </c>
    </row>
    <row r="6" spans="1:52" x14ac:dyDescent="0.35">
      <c r="A6" s="1">
        <v>39569</v>
      </c>
      <c r="B6">
        <f>'Jobs By State'!B42-'Jobs By State'!B$38</f>
        <v>-18611</v>
      </c>
      <c r="C6">
        <f>'Jobs By State'!C42-'Jobs By State'!C$38</f>
        <v>1778</v>
      </c>
      <c r="D6">
        <f>'Jobs By State'!D42-'Jobs By State'!D$38</f>
        <v>-6352</v>
      </c>
      <c r="E6">
        <f>'Jobs By State'!E42-'Jobs By State'!E$38</f>
        <v>3147</v>
      </c>
      <c r="F6">
        <f>'Jobs By State'!F42-'Jobs By State'!F$38</f>
        <v>-40476</v>
      </c>
      <c r="G6">
        <f>'Jobs By State'!G42-'Jobs By State'!G$38</f>
        <v>-1454</v>
      </c>
      <c r="H6">
        <f>'Jobs By State'!H42-'Jobs By State'!H$38</f>
        <v>-1197</v>
      </c>
      <c r="I6">
        <f>'Jobs By State'!I42-'Jobs By State'!I$38</f>
        <v>-2231</v>
      </c>
      <c r="J6">
        <f>'Jobs By State'!J42-'Jobs By State'!J$38</f>
        <v>1310</v>
      </c>
      <c r="K6">
        <f>'Jobs By State'!K42-'Jobs By State'!K$38</f>
        <v>-79032</v>
      </c>
      <c r="L6">
        <f>'Jobs By State'!L42-'Jobs By State'!L$38</f>
        <v>10358</v>
      </c>
      <c r="M6">
        <f>'Jobs By State'!M42-'Jobs By State'!M$38</f>
        <v>-1284</v>
      </c>
      <c r="N6">
        <f>'Jobs By State'!N42-'Jobs By State'!N$38</f>
        <v>-5199</v>
      </c>
      <c r="O6">
        <f>'Jobs By State'!O42-'Jobs By State'!O$38</f>
        <v>-71003</v>
      </c>
      <c r="P6">
        <f>'Jobs By State'!P42-'Jobs By State'!P$38</f>
        <v>-7407</v>
      </c>
      <c r="Q6">
        <f>'Jobs By State'!Q42-'Jobs By State'!Q$38</f>
        <v>1052</v>
      </c>
      <c r="R6">
        <f>'Jobs By State'!R42-'Jobs By State'!R$38</f>
        <v>4814</v>
      </c>
      <c r="S6">
        <f>'Jobs By State'!S42-'Jobs By State'!S$38</f>
        <v>-9165</v>
      </c>
      <c r="T6">
        <f>'Jobs By State'!T42-'Jobs By State'!T$38</f>
        <v>5827</v>
      </c>
      <c r="U6">
        <f>'Jobs By State'!U42-'Jobs By State'!U$38</f>
        <v>-335</v>
      </c>
      <c r="V6">
        <f>'Jobs By State'!V42-'Jobs By State'!V$38</f>
        <v>-1175</v>
      </c>
      <c r="W6">
        <f>'Jobs By State'!W42-'Jobs By State'!W$38</f>
        <v>-3479</v>
      </c>
      <c r="X6">
        <f>'Jobs By State'!X42-'Jobs By State'!X$38</f>
        <v>-53662</v>
      </c>
      <c r="Y6">
        <f>'Jobs By State'!Y42-'Jobs By State'!Y$38</f>
        <v>-2272</v>
      </c>
      <c r="Z6">
        <f>'Jobs By State'!Z42-'Jobs By State'!Z$38</f>
        <v>-13299</v>
      </c>
      <c r="AA6">
        <f>'Jobs By State'!AA42-'Jobs By State'!AA$38</f>
        <v>-11306</v>
      </c>
      <c r="AB6">
        <f>'Jobs By State'!AB42-'Jobs By State'!AB$38</f>
        <v>-1554</v>
      </c>
      <c r="AC6">
        <f>'Jobs By State'!AC42-'Jobs By State'!AC$38</f>
        <v>1619</v>
      </c>
      <c r="AD6">
        <f>'Jobs By State'!AD42-'Jobs By State'!AD$38</f>
        <v>-1024</v>
      </c>
      <c r="AE6">
        <f>'Jobs By State'!AE42-'Jobs By State'!AE$38</f>
        <v>534</v>
      </c>
      <c r="AF6">
        <f>'Jobs By State'!AF42-'Jobs By State'!AF$38</f>
        <v>-4936</v>
      </c>
      <c r="AG6">
        <f>'Jobs By State'!AG42-'Jobs By State'!AG$38</f>
        <v>325</v>
      </c>
      <c r="AH6">
        <f>'Jobs By State'!AH42-'Jobs By State'!AH$38</f>
        <v>8932</v>
      </c>
      <c r="AI6">
        <f>'Jobs By State'!AI42-'Jobs By State'!AI$38</f>
        <v>-17142</v>
      </c>
      <c r="AJ6">
        <f>'Jobs By State'!AJ42-'Jobs By State'!AJ$38</f>
        <v>2073</v>
      </c>
      <c r="AK6">
        <f>'Jobs By State'!AK42-'Jobs By State'!AK$38</f>
        <v>-38505</v>
      </c>
      <c r="AL6">
        <f>'Jobs By State'!AL42-'Jobs By State'!AL$38</f>
        <v>10274</v>
      </c>
      <c r="AM6">
        <f>'Jobs By State'!AM42-'Jobs By State'!AM$38</f>
        <v>-176</v>
      </c>
      <c r="AN6">
        <f>'Jobs By State'!AN42-'Jobs By State'!AN$38</f>
        <v>13294</v>
      </c>
      <c r="AO6">
        <f>'Jobs By State'!AO42-'Jobs By State'!AO$38</f>
        <v>-6849</v>
      </c>
      <c r="AP6">
        <f>'Jobs By State'!AP42-'Jobs By State'!AP$38</f>
        <v>-5802</v>
      </c>
      <c r="AQ6">
        <f>'Jobs By State'!AQ42-'Jobs By State'!AQ$38</f>
        <v>406</v>
      </c>
      <c r="AR6">
        <f>'Jobs By State'!AR42-'Jobs By State'!AR$38</f>
        <v>-28648</v>
      </c>
      <c r="AS6">
        <f>'Jobs By State'!AS42-'Jobs By State'!AS$38</f>
        <v>53832</v>
      </c>
      <c r="AT6">
        <f>'Jobs By State'!AT42-'Jobs By State'!AT$38</f>
        <v>-4463</v>
      </c>
      <c r="AU6">
        <f>'Jobs By State'!AU42-'Jobs By State'!AU$38</f>
        <v>562</v>
      </c>
      <c r="AV6">
        <f>'Jobs By State'!AV42-'Jobs By State'!AV$38</f>
        <v>18419</v>
      </c>
      <c r="AW6">
        <f>'Jobs By State'!AW42-'Jobs By State'!AW$38</f>
        <v>2911</v>
      </c>
      <c r="AX6">
        <f>'Jobs By State'!AX42-'Jobs By State'!AX$38</f>
        <v>819</v>
      </c>
      <c r="AY6">
        <f>'Jobs By State'!AY42-'Jobs By State'!AY$38</f>
        <v>1303</v>
      </c>
      <c r="AZ6">
        <f>'Jobs By State'!AZ42-'Jobs By State'!AZ$38</f>
        <v>1710</v>
      </c>
    </row>
    <row r="7" spans="1:52" x14ac:dyDescent="0.35">
      <c r="A7" s="1">
        <v>39600</v>
      </c>
      <c r="B7">
        <f>'Jobs By State'!B43-'Jobs By State'!B$38</f>
        <v>-24240</v>
      </c>
      <c r="C7">
        <f>'Jobs By State'!C43-'Jobs By State'!C$38</f>
        <v>2042</v>
      </c>
      <c r="D7">
        <f>'Jobs By State'!D43-'Jobs By State'!D$38</f>
        <v>-8970</v>
      </c>
      <c r="E7">
        <f>'Jobs By State'!E43-'Jobs By State'!E$38</f>
        <v>2737</v>
      </c>
      <c r="F7">
        <f>'Jobs By State'!F43-'Jobs By State'!F$38</f>
        <v>-58788</v>
      </c>
      <c r="G7">
        <f>'Jobs By State'!G43-'Jobs By State'!G$38</f>
        <v>-3401</v>
      </c>
      <c r="H7">
        <f>'Jobs By State'!H43-'Jobs By State'!H$38</f>
        <v>-2578</v>
      </c>
      <c r="I7">
        <f>'Jobs By State'!I43-'Jobs By State'!I$38</f>
        <v>-3459</v>
      </c>
      <c r="J7">
        <f>'Jobs By State'!J43-'Jobs By State'!J$38</f>
        <v>1686</v>
      </c>
      <c r="K7">
        <f>'Jobs By State'!K43-'Jobs By State'!K$38</f>
        <v>-102644</v>
      </c>
      <c r="L7">
        <f>'Jobs By State'!L43-'Jobs By State'!L$38</f>
        <v>11009</v>
      </c>
      <c r="M7">
        <f>'Jobs By State'!M43-'Jobs By State'!M$38</f>
        <v>-3163</v>
      </c>
      <c r="N7">
        <f>'Jobs By State'!N43-'Jobs By State'!N$38</f>
        <v>-6111</v>
      </c>
      <c r="O7">
        <f>'Jobs By State'!O43-'Jobs By State'!O$38</f>
        <v>-97527</v>
      </c>
      <c r="P7">
        <f>'Jobs By State'!P43-'Jobs By State'!P$38</f>
        <v>-10118</v>
      </c>
      <c r="Q7">
        <f>'Jobs By State'!Q43-'Jobs By State'!Q$38</f>
        <v>922</v>
      </c>
      <c r="R7">
        <f>'Jobs By State'!R43-'Jobs By State'!R$38</f>
        <v>5440</v>
      </c>
      <c r="S7">
        <f>'Jobs By State'!S43-'Jobs By State'!S$38</f>
        <v>-11580</v>
      </c>
      <c r="T7">
        <f>'Jobs By State'!T43-'Jobs By State'!T$38</f>
        <v>7722</v>
      </c>
      <c r="U7">
        <f>'Jobs By State'!U43-'Jobs By State'!U$38</f>
        <v>-1489</v>
      </c>
      <c r="V7">
        <f>'Jobs By State'!V43-'Jobs By State'!V$38</f>
        <v>-3228</v>
      </c>
      <c r="W7">
        <f>'Jobs By State'!W43-'Jobs By State'!W$38</f>
        <v>-4615</v>
      </c>
      <c r="X7">
        <f>'Jobs By State'!X43-'Jobs By State'!X$38</f>
        <v>-68807</v>
      </c>
      <c r="Y7">
        <f>'Jobs By State'!Y43-'Jobs By State'!Y$38</f>
        <v>-2905</v>
      </c>
      <c r="Z7">
        <f>'Jobs By State'!Z43-'Jobs By State'!Z$38</f>
        <v>-18867</v>
      </c>
      <c r="AA7">
        <f>'Jobs By State'!AA43-'Jobs By State'!AA$38</f>
        <v>-14588</v>
      </c>
      <c r="AB7">
        <f>'Jobs By State'!AB43-'Jobs By State'!AB$38</f>
        <v>-2227</v>
      </c>
      <c r="AC7">
        <f>'Jobs By State'!AC43-'Jobs By State'!AC$38</f>
        <v>1448</v>
      </c>
      <c r="AD7">
        <f>'Jobs By State'!AD43-'Jobs By State'!AD$38</f>
        <v>-2859</v>
      </c>
      <c r="AE7">
        <f>'Jobs By State'!AE43-'Jobs By State'!AE$38</f>
        <v>605</v>
      </c>
      <c r="AF7">
        <f>'Jobs By State'!AF43-'Jobs By State'!AF$38</f>
        <v>-7763</v>
      </c>
      <c r="AG7">
        <f>'Jobs By State'!AG43-'Jobs By State'!AG$38</f>
        <v>260</v>
      </c>
      <c r="AH7">
        <f>'Jobs By State'!AH43-'Jobs By State'!AH$38</f>
        <v>9818</v>
      </c>
      <c r="AI7">
        <f>'Jobs By State'!AI43-'Jobs By State'!AI$38</f>
        <v>-22946</v>
      </c>
      <c r="AJ7">
        <f>'Jobs By State'!AJ43-'Jobs By State'!AJ$38</f>
        <v>2140</v>
      </c>
      <c r="AK7">
        <f>'Jobs By State'!AK43-'Jobs By State'!AK$38</f>
        <v>-50159</v>
      </c>
      <c r="AL7">
        <f>'Jobs By State'!AL43-'Jobs By State'!AL$38</f>
        <v>12596</v>
      </c>
      <c r="AM7">
        <f>'Jobs By State'!AM43-'Jobs By State'!AM$38</f>
        <v>-1625</v>
      </c>
      <c r="AN7">
        <f>'Jobs By State'!AN43-'Jobs By State'!AN$38</f>
        <v>15032</v>
      </c>
      <c r="AO7">
        <f>'Jobs By State'!AO43-'Jobs By State'!AO$38</f>
        <v>-8774</v>
      </c>
      <c r="AP7">
        <f>'Jobs By State'!AP43-'Jobs By State'!AP$38</f>
        <v>-9181</v>
      </c>
      <c r="AQ7">
        <f>'Jobs By State'!AQ43-'Jobs By State'!AQ$38</f>
        <v>187</v>
      </c>
      <c r="AR7">
        <f>'Jobs By State'!AR43-'Jobs By State'!AR$38</f>
        <v>-35730</v>
      </c>
      <c r="AS7">
        <f>'Jobs By State'!AS43-'Jobs By State'!AS$38</f>
        <v>65680</v>
      </c>
      <c r="AT7">
        <f>'Jobs By State'!AT43-'Jobs By State'!AT$38</f>
        <v>-5542</v>
      </c>
      <c r="AU7">
        <f>'Jobs By State'!AU43-'Jobs By State'!AU$38</f>
        <v>839</v>
      </c>
      <c r="AV7">
        <f>'Jobs By State'!AV43-'Jobs By State'!AV$38</f>
        <v>19632</v>
      </c>
      <c r="AW7">
        <f>'Jobs By State'!AW43-'Jobs By State'!AW$38</f>
        <v>3478</v>
      </c>
      <c r="AX7">
        <f>'Jobs By State'!AX43-'Jobs By State'!AX$38</f>
        <v>532</v>
      </c>
      <c r="AY7">
        <f>'Jobs By State'!AY43-'Jobs By State'!AY$38</f>
        <v>-595</v>
      </c>
      <c r="AZ7">
        <f>'Jobs By State'!AZ43-'Jobs By State'!AZ$38</f>
        <v>2194</v>
      </c>
    </row>
    <row r="8" spans="1:52" x14ac:dyDescent="0.35">
      <c r="A8" s="1">
        <v>39630</v>
      </c>
      <c r="B8">
        <f>'Jobs By State'!B44-'Jobs By State'!B$38</f>
        <v>-30518</v>
      </c>
      <c r="C8">
        <f>'Jobs By State'!C44-'Jobs By State'!C$38</f>
        <v>2176</v>
      </c>
      <c r="D8">
        <f>'Jobs By State'!D44-'Jobs By State'!D$38</f>
        <v>-11610</v>
      </c>
      <c r="E8">
        <f>'Jobs By State'!E44-'Jobs By State'!E$38</f>
        <v>1629</v>
      </c>
      <c r="F8">
        <f>'Jobs By State'!F44-'Jobs By State'!F$38</f>
        <v>-79840</v>
      </c>
      <c r="G8">
        <f>'Jobs By State'!G44-'Jobs By State'!G$38</f>
        <v>-5483</v>
      </c>
      <c r="H8">
        <f>'Jobs By State'!H44-'Jobs By State'!H$38</f>
        <v>-4227</v>
      </c>
      <c r="I8">
        <f>'Jobs By State'!I44-'Jobs By State'!I$38</f>
        <v>-4853</v>
      </c>
      <c r="J8">
        <f>'Jobs By State'!J44-'Jobs By State'!J$38</f>
        <v>1806</v>
      </c>
      <c r="K8">
        <f>'Jobs By State'!K44-'Jobs By State'!K$38</f>
        <v>-126186</v>
      </c>
      <c r="L8">
        <f>'Jobs By State'!L44-'Jobs By State'!L$38</f>
        <v>10785</v>
      </c>
      <c r="M8">
        <f>'Jobs By State'!M44-'Jobs By State'!M$38</f>
        <v>-5578</v>
      </c>
      <c r="N8">
        <f>'Jobs By State'!N44-'Jobs By State'!N$38</f>
        <v>-7425</v>
      </c>
      <c r="O8">
        <f>'Jobs By State'!O44-'Jobs By State'!O$38</f>
        <v>-124542</v>
      </c>
      <c r="P8">
        <f>'Jobs By State'!P44-'Jobs By State'!P$38</f>
        <v>-14150</v>
      </c>
      <c r="Q8">
        <f>'Jobs By State'!Q44-'Jobs By State'!Q$38</f>
        <v>723</v>
      </c>
      <c r="R8">
        <f>'Jobs By State'!R44-'Jobs By State'!R$38</f>
        <v>5862</v>
      </c>
      <c r="S8">
        <f>'Jobs By State'!S44-'Jobs By State'!S$38</f>
        <v>-14301</v>
      </c>
      <c r="T8">
        <f>'Jobs By State'!T44-'Jobs By State'!T$38</f>
        <v>9567</v>
      </c>
      <c r="U8">
        <f>'Jobs By State'!U44-'Jobs By State'!U$38</f>
        <v>-3186</v>
      </c>
      <c r="V8">
        <f>'Jobs By State'!V44-'Jobs By State'!V$38</f>
        <v>-5494</v>
      </c>
      <c r="W8">
        <f>'Jobs By State'!W44-'Jobs By State'!W$38</f>
        <v>-6304</v>
      </c>
      <c r="X8">
        <f>'Jobs By State'!X44-'Jobs By State'!X$38</f>
        <v>-83497</v>
      </c>
      <c r="Y8">
        <f>'Jobs By State'!Y44-'Jobs By State'!Y$38</f>
        <v>-3503</v>
      </c>
      <c r="Z8">
        <f>'Jobs By State'!Z44-'Jobs By State'!Z$38</f>
        <v>-24278</v>
      </c>
      <c r="AA8">
        <f>'Jobs By State'!AA44-'Jobs By State'!AA$38</f>
        <v>-17862</v>
      </c>
      <c r="AB8">
        <f>'Jobs By State'!AB44-'Jobs By State'!AB$38</f>
        <v>-2825</v>
      </c>
      <c r="AC8">
        <f>'Jobs By State'!AC44-'Jobs By State'!AC$38</f>
        <v>1327</v>
      </c>
      <c r="AD8">
        <f>'Jobs By State'!AD44-'Jobs By State'!AD$38</f>
        <v>-5677</v>
      </c>
      <c r="AE8">
        <f>'Jobs By State'!AE44-'Jobs By State'!AE$38</f>
        <v>561</v>
      </c>
      <c r="AF8">
        <f>'Jobs By State'!AF44-'Jobs By State'!AF$38</f>
        <v>-10664</v>
      </c>
      <c r="AG8">
        <f>'Jobs By State'!AG44-'Jobs By State'!AG$38</f>
        <v>167</v>
      </c>
      <c r="AH8">
        <f>'Jobs By State'!AH44-'Jobs By State'!AH$38</f>
        <v>9678</v>
      </c>
      <c r="AI8">
        <f>'Jobs By State'!AI44-'Jobs By State'!AI$38</f>
        <v>-28999</v>
      </c>
      <c r="AJ8">
        <f>'Jobs By State'!AJ44-'Jobs By State'!AJ$38</f>
        <v>1993</v>
      </c>
      <c r="AK8">
        <f>'Jobs By State'!AK44-'Jobs By State'!AK$38</f>
        <v>-62752</v>
      </c>
      <c r="AL8">
        <f>'Jobs By State'!AL44-'Jobs By State'!AL$38</f>
        <v>14970</v>
      </c>
      <c r="AM8">
        <f>'Jobs By State'!AM44-'Jobs By State'!AM$38</f>
        <v>-3903</v>
      </c>
      <c r="AN8">
        <f>'Jobs By State'!AN44-'Jobs By State'!AN$38</f>
        <v>15233</v>
      </c>
      <c r="AO8">
        <f>'Jobs By State'!AO44-'Jobs By State'!AO$38</f>
        <v>-10690</v>
      </c>
      <c r="AP8">
        <f>'Jobs By State'!AP44-'Jobs By State'!AP$38</f>
        <v>-13005</v>
      </c>
      <c r="AQ8">
        <f>'Jobs By State'!AQ44-'Jobs By State'!AQ$38</f>
        <v>6</v>
      </c>
      <c r="AR8">
        <f>'Jobs By State'!AR44-'Jobs By State'!AR$38</f>
        <v>-42302</v>
      </c>
      <c r="AS8">
        <f>'Jobs By State'!AS44-'Jobs By State'!AS$38</f>
        <v>74791</v>
      </c>
      <c r="AT8">
        <f>'Jobs By State'!AT44-'Jobs By State'!AT$38</f>
        <v>-6884</v>
      </c>
      <c r="AU8">
        <f>'Jobs By State'!AU44-'Jobs By State'!AU$38</f>
        <v>1169</v>
      </c>
      <c r="AV8">
        <f>'Jobs By State'!AV44-'Jobs By State'!AV$38</f>
        <v>19966</v>
      </c>
      <c r="AW8">
        <f>'Jobs By State'!AW44-'Jobs By State'!AW$38</f>
        <v>4762</v>
      </c>
      <c r="AX8">
        <f>'Jobs By State'!AX44-'Jobs By State'!AX$38</f>
        <v>112</v>
      </c>
      <c r="AY8">
        <f>'Jobs By State'!AY44-'Jobs By State'!AY$38</f>
        <v>-2986</v>
      </c>
      <c r="AZ8">
        <f>'Jobs By State'!AZ44-'Jobs By State'!AZ$38</f>
        <v>2715</v>
      </c>
    </row>
    <row r="9" spans="1:52" x14ac:dyDescent="0.35">
      <c r="A9" s="1">
        <v>39661</v>
      </c>
      <c r="B9">
        <f>'Jobs By State'!B45-'Jobs By State'!B$38</f>
        <v>-38046</v>
      </c>
      <c r="C9">
        <f>'Jobs By State'!C45-'Jobs By State'!C$38</f>
        <v>2200</v>
      </c>
      <c r="D9">
        <f>'Jobs By State'!D45-'Jobs By State'!D$38</f>
        <v>-14682</v>
      </c>
      <c r="E9">
        <f>'Jobs By State'!E45-'Jobs By State'!E$38</f>
        <v>-569</v>
      </c>
      <c r="F9">
        <f>'Jobs By State'!F45-'Jobs By State'!F$38</f>
        <v>-106167</v>
      </c>
      <c r="G9">
        <f>'Jobs By State'!G45-'Jobs By State'!G$38</f>
        <v>-7705</v>
      </c>
      <c r="H9">
        <f>'Jobs By State'!H45-'Jobs By State'!H$38</f>
        <v>-6174</v>
      </c>
      <c r="I9">
        <f>'Jobs By State'!I45-'Jobs By State'!I$38</f>
        <v>-6395</v>
      </c>
      <c r="J9">
        <f>'Jobs By State'!J45-'Jobs By State'!J$38</f>
        <v>1556</v>
      </c>
      <c r="K9">
        <f>'Jobs By State'!K45-'Jobs By State'!K$38</f>
        <v>-151614</v>
      </c>
      <c r="L9">
        <f>'Jobs By State'!L45-'Jobs By State'!L$38</f>
        <v>9133</v>
      </c>
      <c r="M9">
        <f>'Jobs By State'!M45-'Jobs By State'!M$38</f>
        <v>-8439</v>
      </c>
      <c r="N9">
        <f>'Jobs By State'!N45-'Jobs By State'!N$38</f>
        <v>-9354</v>
      </c>
      <c r="O9">
        <f>'Jobs By State'!O45-'Jobs By State'!O$38</f>
        <v>-150994</v>
      </c>
      <c r="P9">
        <f>'Jobs By State'!P45-'Jobs By State'!P$38</f>
        <v>-21046</v>
      </c>
      <c r="Q9">
        <f>'Jobs By State'!Q45-'Jobs By State'!Q$38</f>
        <v>164</v>
      </c>
      <c r="R9">
        <f>'Jobs By State'!R45-'Jobs By State'!R$38</f>
        <v>6188</v>
      </c>
      <c r="S9">
        <f>'Jobs By State'!S45-'Jobs By State'!S$38</f>
        <v>-17664</v>
      </c>
      <c r="T9">
        <f>'Jobs By State'!T45-'Jobs By State'!T$38</f>
        <v>10949</v>
      </c>
      <c r="U9">
        <f>'Jobs By State'!U45-'Jobs By State'!U$38</f>
        <v>-5450</v>
      </c>
      <c r="V9">
        <f>'Jobs By State'!V45-'Jobs By State'!V$38</f>
        <v>-8182</v>
      </c>
      <c r="W9">
        <f>'Jobs By State'!W45-'Jobs By State'!W$38</f>
        <v>-9139</v>
      </c>
      <c r="X9">
        <f>'Jobs By State'!X45-'Jobs By State'!X$38</f>
        <v>-99860</v>
      </c>
      <c r="Y9">
        <f>'Jobs By State'!Y45-'Jobs By State'!Y$38</f>
        <v>-4541</v>
      </c>
      <c r="Z9">
        <f>'Jobs By State'!Z45-'Jobs By State'!Z$38</f>
        <v>-29430</v>
      </c>
      <c r="AA9">
        <f>'Jobs By State'!AA45-'Jobs By State'!AA$38</f>
        <v>-21479</v>
      </c>
      <c r="AB9">
        <f>'Jobs By State'!AB45-'Jobs By State'!AB$38</f>
        <v>-3454</v>
      </c>
      <c r="AC9">
        <f>'Jobs By State'!AC45-'Jobs By State'!AC$38</f>
        <v>1242</v>
      </c>
      <c r="AD9">
        <f>'Jobs By State'!AD45-'Jobs By State'!AD$38</f>
        <v>-9846</v>
      </c>
      <c r="AE9">
        <f>'Jobs By State'!AE45-'Jobs By State'!AE$38</f>
        <v>213</v>
      </c>
      <c r="AF9">
        <f>'Jobs By State'!AF45-'Jobs By State'!AF$38</f>
        <v>-14714</v>
      </c>
      <c r="AG9">
        <f>'Jobs By State'!AG45-'Jobs By State'!AG$38</f>
        <v>-223</v>
      </c>
      <c r="AH9">
        <f>'Jobs By State'!AH45-'Jobs By State'!AH$38</f>
        <v>5983</v>
      </c>
      <c r="AI9">
        <f>'Jobs By State'!AI45-'Jobs By State'!AI$38</f>
        <v>-36583</v>
      </c>
      <c r="AJ9">
        <f>'Jobs By State'!AJ45-'Jobs By State'!AJ$38</f>
        <v>1621</v>
      </c>
      <c r="AK9">
        <f>'Jobs By State'!AK45-'Jobs By State'!AK$38</f>
        <v>-77553</v>
      </c>
      <c r="AL9">
        <f>'Jobs By State'!AL45-'Jobs By State'!AL$38</f>
        <v>17076</v>
      </c>
      <c r="AM9">
        <f>'Jobs By State'!AM45-'Jobs By State'!AM$38</f>
        <v>-7566</v>
      </c>
      <c r="AN9">
        <f>'Jobs By State'!AN45-'Jobs By State'!AN$38</f>
        <v>12002</v>
      </c>
      <c r="AO9">
        <f>'Jobs By State'!AO45-'Jobs By State'!AO$38</f>
        <v>-12626</v>
      </c>
      <c r="AP9">
        <f>'Jobs By State'!AP45-'Jobs By State'!AP$38</f>
        <v>-17465</v>
      </c>
      <c r="AQ9">
        <f>'Jobs By State'!AQ45-'Jobs By State'!AQ$38</f>
        <v>-145</v>
      </c>
      <c r="AR9">
        <f>'Jobs By State'!AR45-'Jobs By State'!AR$38</f>
        <v>-48837</v>
      </c>
      <c r="AS9">
        <f>'Jobs By State'!AS45-'Jobs By State'!AS$38</f>
        <v>79530</v>
      </c>
      <c r="AT9">
        <f>'Jobs By State'!AT45-'Jobs By State'!AT$38</f>
        <v>-8889</v>
      </c>
      <c r="AU9">
        <f>'Jobs By State'!AU45-'Jobs By State'!AU$38</f>
        <v>1467</v>
      </c>
      <c r="AV9">
        <f>'Jobs By State'!AV45-'Jobs By State'!AV$38</f>
        <v>18760</v>
      </c>
      <c r="AW9">
        <f>'Jobs By State'!AW45-'Jobs By State'!AW$38</f>
        <v>6017</v>
      </c>
      <c r="AX9">
        <f>'Jobs By State'!AX45-'Jobs By State'!AX$38</f>
        <v>-540</v>
      </c>
      <c r="AY9">
        <f>'Jobs By State'!AY45-'Jobs By State'!AY$38</f>
        <v>-6192</v>
      </c>
      <c r="AZ9">
        <f>'Jobs By State'!AZ45-'Jobs By State'!AZ$38</f>
        <v>3203</v>
      </c>
    </row>
    <row r="10" spans="1:52" x14ac:dyDescent="0.35">
      <c r="A10" s="1">
        <v>39692</v>
      </c>
      <c r="B10">
        <f>'Jobs By State'!B46-'Jobs By State'!B$38</f>
        <v>-47497</v>
      </c>
      <c r="C10">
        <f>'Jobs By State'!C46-'Jobs By State'!C$38</f>
        <v>2143</v>
      </c>
      <c r="D10">
        <f>'Jobs By State'!D46-'Jobs By State'!D$38</f>
        <v>-19211</v>
      </c>
      <c r="E10">
        <f>'Jobs By State'!E46-'Jobs By State'!E$38</f>
        <v>-4126</v>
      </c>
      <c r="F10">
        <f>'Jobs By State'!F46-'Jobs By State'!F$38</f>
        <v>-142324</v>
      </c>
      <c r="G10">
        <f>'Jobs By State'!G46-'Jobs By State'!G$38</f>
        <v>-10457</v>
      </c>
      <c r="H10">
        <f>'Jobs By State'!H46-'Jobs By State'!H$38</f>
        <v>-8540</v>
      </c>
      <c r="I10">
        <f>'Jobs By State'!I46-'Jobs By State'!I$38</f>
        <v>-8101</v>
      </c>
      <c r="J10">
        <f>'Jobs By State'!J46-'Jobs By State'!J$38</f>
        <v>959</v>
      </c>
      <c r="K10">
        <f>'Jobs By State'!K46-'Jobs By State'!K$38</f>
        <v>-182580</v>
      </c>
      <c r="L10">
        <f>'Jobs By State'!L46-'Jobs By State'!L$38</f>
        <v>-162300</v>
      </c>
      <c r="M10">
        <f>'Jobs By State'!M46-'Jobs By State'!M$38</f>
        <v>-11662</v>
      </c>
      <c r="N10">
        <f>'Jobs By State'!N46-'Jobs By State'!N$38</f>
        <v>-11951</v>
      </c>
      <c r="O10">
        <f>'Jobs By State'!O46-'Jobs By State'!O$38</f>
        <v>-177160</v>
      </c>
      <c r="P10">
        <f>'Jobs By State'!P46-'Jobs By State'!P$38</f>
        <v>-32416</v>
      </c>
      <c r="Q10">
        <f>'Jobs By State'!Q46-'Jobs By State'!Q$38</f>
        <v>-1128</v>
      </c>
      <c r="R10">
        <f>'Jobs By State'!R46-'Jobs By State'!R$38</f>
        <v>6392</v>
      </c>
      <c r="S10">
        <f>'Jobs By State'!S46-'Jobs By State'!S$38</f>
        <v>-22052</v>
      </c>
      <c r="T10">
        <f>'Jobs By State'!T46-'Jobs By State'!T$38</f>
        <v>11175</v>
      </c>
      <c r="U10">
        <f>'Jobs By State'!U46-'Jobs By State'!U$38</f>
        <v>-8227</v>
      </c>
      <c r="V10">
        <f>'Jobs By State'!V46-'Jobs By State'!V$38</f>
        <v>-11674</v>
      </c>
      <c r="W10">
        <f>'Jobs By State'!W46-'Jobs By State'!W$38</f>
        <v>-13876</v>
      </c>
      <c r="X10">
        <f>'Jobs By State'!X46-'Jobs By State'!X$38</f>
        <v>-121256</v>
      </c>
      <c r="Y10">
        <f>'Jobs By State'!Y46-'Jobs By State'!Y$38</f>
        <v>-6698</v>
      </c>
      <c r="Z10">
        <f>'Jobs By State'!Z46-'Jobs By State'!Z$38</f>
        <v>-34546</v>
      </c>
      <c r="AA10">
        <f>'Jobs By State'!AA46-'Jobs By State'!AA$38</f>
        <v>-26073</v>
      </c>
      <c r="AB10">
        <f>'Jobs By State'!AB46-'Jobs By State'!AB$38</f>
        <v>-4331</v>
      </c>
      <c r="AC10">
        <f>'Jobs By State'!AC46-'Jobs By State'!AC$38</f>
        <v>1044</v>
      </c>
      <c r="AD10">
        <f>'Jobs By State'!AD46-'Jobs By State'!AD$38</f>
        <v>-15613</v>
      </c>
      <c r="AE10">
        <f>'Jobs By State'!AE46-'Jobs By State'!AE$38</f>
        <v>-597</v>
      </c>
      <c r="AF10">
        <f>'Jobs By State'!AF46-'Jobs By State'!AF$38</f>
        <v>-21603</v>
      </c>
      <c r="AG10">
        <f>'Jobs By State'!AG46-'Jobs By State'!AG$38</f>
        <v>-1292</v>
      </c>
      <c r="AH10">
        <f>'Jobs By State'!AH46-'Jobs By State'!AH$38</f>
        <v>-4890</v>
      </c>
      <c r="AI10">
        <f>'Jobs By State'!AI46-'Jobs By State'!AI$38</f>
        <v>-47655</v>
      </c>
      <c r="AJ10">
        <f>'Jobs By State'!AJ46-'Jobs By State'!AJ$38</f>
        <v>1020</v>
      </c>
      <c r="AK10">
        <f>'Jobs By State'!AK46-'Jobs By State'!AK$38</f>
        <v>-96300</v>
      </c>
      <c r="AL10">
        <f>'Jobs By State'!AL46-'Jobs By State'!AL$38</f>
        <v>18196</v>
      </c>
      <c r="AM10">
        <f>'Jobs By State'!AM46-'Jobs By State'!AM$38</f>
        <v>-13212</v>
      </c>
      <c r="AN10">
        <f>'Jobs By State'!AN46-'Jobs By State'!AN$38</f>
        <v>3286</v>
      </c>
      <c r="AO10">
        <f>'Jobs By State'!AO46-'Jobs By State'!AO$38</f>
        <v>-14631</v>
      </c>
      <c r="AP10">
        <f>'Jobs By State'!AP46-'Jobs By State'!AP$38</f>
        <v>-23052</v>
      </c>
      <c r="AQ10">
        <f>'Jobs By State'!AQ46-'Jobs By State'!AQ$38</f>
        <v>-364</v>
      </c>
      <c r="AR10">
        <f>'Jobs By State'!AR46-'Jobs By State'!AR$38</f>
        <v>-56350</v>
      </c>
      <c r="AS10">
        <f>'Jobs By State'!AS46-'Jobs By State'!AS$38</f>
        <v>78549</v>
      </c>
      <c r="AT10">
        <f>'Jobs By State'!AT46-'Jobs By State'!AT$38</f>
        <v>-11972</v>
      </c>
      <c r="AU10">
        <f>'Jobs By State'!AU46-'Jobs By State'!AU$38</f>
        <v>1641</v>
      </c>
      <c r="AV10">
        <f>'Jobs By State'!AV46-'Jobs By State'!AV$38</f>
        <v>14611</v>
      </c>
      <c r="AW10">
        <f>'Jobs By State'!AW46-'Jobs By State'!AW$38</f>
        <v>5903</v>
      </c>
      <c r="AX10">
        <f>'Jobs By State'!AX46-'Jobs By State'!AX$38</f>
        <v>-1629</v>
      </c>
      <c r="AY10">
        <f>'Jobs By State'!AY46-'Jobs By State'!AY$38</f>
        <v>-10939</v>
      </c>
      <c r="AZ10">
        <f>'Jobs By State'!AZ46-'Jobs By State'!AZ$38</f>
        <v>3542</v>
      </c>
    </row>
    <row r="11" spans="1:52" x14ac:dyDescent="0.35">
      <c r="A11" s="1">
        <v>39722</v>
      </c>
      <c r="B11">
        <f>'Jobs By State'!B47-'Jobs By State'!B$38</f>
        <v>-59369</v>
      </c>
      <c r="C11">
        <f>'Jobs By State'!C47-'Jobs By State'!C$38</f>
        <v>2043</v>
      </c>
      <c r="D11">
        <f>'Jobs By State'!D47-'Jobs By State'!D$38</f>
        <v>-26183</v>
      </c>
      <c r="E11">
        <f>'Jobs By State'!E47-'Jobs By State'!E$38</f>
        <v>-9071</v>
      </c>
      <c r="F11">
        <f>'Jobs By State'!F47-'Jobs By State'!F$38</f>
        <v>-192642</v>
      </c>
      <c r="G11">
        <f>'Jobs By State'!G47-'Jobs By State'!G$38</f>
        <v>-14236</v>
      </c>
      <c r="H11">
        <f>'Jobs By State'!H47-'Jobs By State'!H$38</f>
        <v>-11384</v>
      </c>
      <c r="I11">
        <f>'Jobs By State'!I47-'Jobs By State'!I$38</f>
        <v>-10013</v>
      </c>
      <c r="J11">
        <f>'Jobs By State'!J47-'Jobs By State'!J$38</f>
        <v>96</v>
      </c>
      <c r="K11">
        <f>'Jobs By State'!K47-'Jobs By State'!K$38</f>
        <v>-222364</v>
      </c>
      <c r="L11">
        <f>'Jobs By State'!L47-'Jobs By State'!L$38</f>
        <v>-219223</v>
      </c>
      <c r="M11">
        <f>'Jobs By State'!M47-'Jobs By State'!M$38</f>
        <v>-15177</v>
      </c>
      <c r="N11">
        <f>'Jobs By State'!N47-'Jobs By State'!N$38</f>
        <v>-15174</v>
      </c>
      <c r="O11">
        <f>'Jobs By State'!O47-'Jobs By State'!O$38</f>
        <v>-204322</v>
      </c>
      <c r="P11">
        <f>'Jobs By State'!P47-'Jobs By State'!P$38</f>
        <v>-48985</v>
      </c>
      <c r="Q11">
        <f>'Jobs By State'!Q47-'Jobs By State'!Q$38</f>
        <v>-3365</v>
      </c>
      <c r="R11">
        <f>'Jobs By State'!R47-'Jobs By State'!R$38</f>
        <v>6328</v>
      </c>
      <c r="S11">
        <f>'Jobs By State'!S47-'Jobs By State'!S$38</f>
        <v>-27605</v>
      </c>
      <c r="T11">
        <f>'Jobs By State'!T47-'Jobs By State'!T$38</f>
        <v>9372</v>
      </c>
      <c r="U11">
        <f>'Jobs By State'!U47-'Jobs By State'!U$38</f>
        <v>-11411</v>
      </c>
      <c r="V11">
        <f>'Jobs By State'!V47-'Jobs By State'!V$38</f>
        <v>-16313</v>
      </c>
      <c r="W11">
        <f>'Jobs By State'!W47-'Jobs By State'!W$38</f>
        <v>-21013</v>
      </c>
      <c r="X11">
        <f>'Jobs By State'!X47-'Jobs By State'!X$38</f>
        <v>-149733</v>
      </c>
      <c r="Y11">
        <f>'Jobs By State'!Y47-'Jobs By State'!Y$38</f>
        <v>-10506</v>
      </c>
      <c r="Z11">
        <f>'Jobs By State'!Z47-'Jobs By State'!Z$38</f>
        <v>-40039</v>
      </c>
      <c r="AA11">
        <f>'Jobs By State'!AA47-'Jobs By State'!AA$38</f>
        <v>-32150</v>
      </c>
      <c r="AB11">
        <f>'Jobs By State'!AB47-'Jobs By State'!AB$38</f>
        <v>-5738</v>
      </c>
      <c r="AC11">
        <f>'Jobs By State'!AC47-'Jobs By State'!AC$38</f>
        <v>587</v>
      </c>
      <c r="AD11">
        <f>'Jobs By State'!AD47-'Jobs By State'!AD$38</f>
        <v>-22983</v>
      </c>
      <c r="AE11">
        <f>'Jobs By State'!AE47-'Jobs By State'!AE$38</f>
        <v>-1937</v>
      </c>
      <c r="AF11">
        <f>'Jobs By State'!AF47-'Jobs By State'!AF$38</f>
        <v>-32487</v>
      </c>
      <c r="AG11">
        <f>'Jobs By State'!AG47-'Jobs By State'!AG$38</f>
        <v>-3448</v>
      </c>
      <c r="AH11">
        <f>'Jobs By State'!AH47-'Jobs By State'!AH$38</f>
        <v>-25441</v>
      </c>
      <c r="AI11">
        <f>'Jobs By State'!AI47-'Jobs By State'!AI$38</f>
        <v>-63871</v>
      </c>
      <c r="AJ11">
        <f>'Jobs By State'!AJ47-'Jobs By State'!AJ$38</f>
        <v>225</v>
      </c>
      <c r="AK11">
        <f>'Jobs By State'!AK47-'Jobs By State'!AK$38</f>
        <v>-119997</v>
      </c>
      <c r="AL11">
        <f>'Jobs By State'!AL47-'Jobs By State'!AL$38</f>
        <v>17711</v>
      </c>
      <c r="AM11">
        <f>'Jobs By State'!AM47-'Jobs By State'!AM$38</f>
        <v>-21231</v>
      </c>
      <c r="AN11">
        <f>'Jobs By State'!AN47-'Jobs By State'!AN$38</f>
        <v>-12190</v>
      </c>
      <c r="AO11">
        <f>'Jobs By State'!AO47-'Jobs By State'!AO$38</f>
        <v>-16748</v>
      </c>
      <c r="AP11">
        <f>'Jobs By State'!AP47-'Jobs By State'!AP$38</f>
        <v>-30212</v>
      </c>
      <c r="AQ11">
        <f>'Jobs By State'!AQ47-'Jobs By State'!AQ$38</f>
        <v>-737</v>
      </c>
      <c r="AR11">
        <f>'Jobs By State'!AR47-'Jobs By State'!AR$38</f>
        <v>-65985</v>
      </c>
      <c r="AS11">
        <f>'Jobs By State'!AS47-'Jobs By State'!AS$38</f>
        <v>71582</v>
      </c>
      <c r="AT11">
        <f>'Jobs By State'!AT47-'Jobs By State'!AT$38</f>
        <v>-16425</v>
      </c>
      <c r="AU11">
        <f>'Jobs By State'!AU47-'Jobs By State'!AU$38</f>
        <v>1625</v>
      </c>
      <c r="AV11">
        <f>'Jobs By State'!AV47-'Jobs By State'!AV$38</f>
        <v>6293</v>
      </c>
      <c r="AW11">
        <f>'Jobs By State'!AW47-'Jobs By State'!AW$38</f>
        <v>3146</v>
      </c>
      <c r="AX11">
        <f>'Jobs By State'!AX47-'Jobs By State'!AX$38</f>
        <v>-3344</v>
      </c>
      <c r="AY11">
        <f>'Jobs By State'!AY47-'Jobs By State'!AY$38</f>
        <v>-18093</v>
      </c>
      <c r="AZ11">
        <f>'Jobs By State'!AZ47-'Jobs By State'!AZ$38</f>
        <v>3633</v>
      </c>
    </row>
    <row r="12" spans="1:52" x14ac:dyDescent="0.35">
      <c r="A12" s="1">
        <v>39753</v>
      </c>
      <c r="B12">
        <f>'Jobs By State'!B48-'Jobs By State'!B$38</f>
        <v>-73627</v>
      </c>
      <c r="C12">
        <f>'Jobs By State'!C48-'Jobs By State'!C$38</f>
        <v>1936</v>
      </c>
      <c r="D12">
        <f>'Jobs By State'!D48-'Jobs By State'!D$38</f>
        <v>-36075</v>
      </c>
      <c r="E12">
        <f>'Jobs By State'!E48-'Jobs By State'!E$38</f>
        <v>-15020</v>
      </c>
      <c r="F12">
        <f>'Jobs By State'!F48-'Jobs By State'!F$38</f>
        <v>-259371</v>
      </c>
      <c r="G12">
        <f>'Jobs By State'!G48-'Jobs By State'!G$38</f>
        <v>-19468</v>
      </c>
      <c r="H12">
        <f>'Jobs By State'!H48-'Jobs By State'!H$38</f>
        <v>-14851</v>
      </c>
      <c r="I12">
        <f>'Jobs By State'!I48-'Jobs By State'!I$38</f>
        <v>-12159</v>
      </c>
      <c r="J12">
        <f>'Jobs By State'!J48-'Jobs By State'!J$38</f>
        <v>-959</v>
      </c>
      <c r="K12">
        <f>'Jobs By State'!K48-'Jobs By State'!K$38</f>
        <v>-272148</v>
      </c>
      <c r="L12">
        <f>'Jobs By State'!L48-'Jobs By State'!L$38</f>
        <v>-243851</v>
      </c>
      <c r="M12">
        <f>'Jobs By State'!M48-'Jobs By State'!M$38</f>
        <v>-18868</v>
      </c>
      <c r="N12">
        <f>'Jobs By State'!N48-'Jobs By State'!N$38</f>
        <v>-18837</v>
      </c>
      <c r="O12">
        <f>'Jobs By State'!O48-'Jobs By State'!O$38</f>
        <v>-233885</v>
      </c>
      <c r="P12">
        <f>'Jobs By State'!P48-'Jobs By State'!P$38</f>
        <v>-70247</v>
      </c>
      <c r="Q12">
        <f>'Jobs By State'!Q48-'Jobs By State'!Q$38</f>
        <v>-6555</v>
      </c>
      <c r="R12">
        <f>'Jobs By State'!R48-'Jobs By State'!R$38</f>
        <v>5782</v>
      </c>
      <c r="S12">
        <f>'Jobs By State'!S48-'Jobs By State'!S$38</f>
        <v>-34167</v>
      </c>
      <c r="T12">
        <f>'Jobs By State'!T48-'Jobs By State'!T$38</f>
        <v>4819</v>
      </c>
      <c r="U12">
        <f>'Jobs By State'!U48-'Jobs By State'!U$38</f>
        <v>-14821</v>
      </c>
      <c r="V12">
        <f>'Jobs By State'!V48-'Jobs By State'!V$38</f>
        <v>-22187</v>
      </c>
      <c r="W12">
        <f>'Jobs By State'!W48-'Jobs By State'!W$38</f>
        <v>-30347</v>
      </c>
      <c r="X12">
        <f>'Jobs By State'!X48-'Jobs By State'!X$38</f>
        <v>-184850</v>
      </c>
      <c r="Y12">
        <f>'Jobs By State'!Y48-'Jobs By State'!Y$38</f>
        <v>-16062</v>
      </c>
      <c r="Z12">
        <f>'Jobs By State'!Z48-'Jobs By State'!Z$38</f>
        <v>-46370</v>
      </c>
      <c r="AA12">
        <f>'Jobs By State'!AA48-'Jobs By State'!AA$38</f>
        <v>-39816</v>
      </c>
      <c r="AB12">
        <f>'Jobs By State'!AB48-'Jobs By State'!AB$38</f>
        <v>-7787</v>
      </c>
      <c r="AC12">
        <f>'Jobs By State'!AC48-'Jobs By State'!AC$38</f>
        <v>-278</v>
      </c>
      <c r="AD12">
        <f>'Jobs By State'!AD48-'Jobs By State'!AD$38</f>
        <v>-31736</v>
      </c>
      <c r="AE12">
        <f>'Jobs By State'!AE48-'Jobs By State'!AE$38</f>
        <v>-3811</v>
      </c>
      <c r="AF12">
        <f>'Jobs By State'!AF48-'Jobs By State'!AF$38</f>
        <v>-47345</v>
      </c>
      <c r="AG12">
        <f>'Jobs By State'!AG48-'Jobs By State'!AG$38</f>
        <v>-6911</v>
      </c>
      <c r="AH12">
        <f>'Jobs By State'!AH48-'Jobs By State'!AH$38</f>
        <v>-56290</v>
      </c>
      <c r="AI12">
        <f>'Jobs By State'!AI48-'Jobs By State'!AI$38</f>
        <v>-85723</v>
      </c>
      <c r="AJ12">
        <f>'Jobs By State'!AJ48-'Jobs By State'!AJ$38</f>
        <v>-750</v>
      </c>
      <c r="AK12">
        <f>'Jobs By State'!AK48-'Jobs By State'!AK$38</f>
        <v>-148784</v>
      </c>
      <c r="AL12">
        <f>'Jobs By State'!AL48-'Jobs By State'!AL$38</f>
        <v>15320</v>
      </c>
      <c r="AM12">
        <f>'Jobs By State'!AM48-'Jobs By State'!AM$38</f>
        <v>-31551</v>
      </c>
      <c r="AN12">
        <f>'Jobs By State'!AN48-'Jobs By State'!AN$38</f>
        <v>-34746</v>
      </c>
      <c r="AO12">
        <f>'Jobs By State'!AO48-'Jobs By State'!AO$38</f>
        <v>-19024</v>
      </c>
      <c r="AP12">
        <f>'Jobs By State'!AP48-'Jobs By State'!AP$38</f>
        <v>-39095</v>
      </c>
      <c r="AQ12">
        <f>'Jobs By State'!AQ48-'Jobs By State'!AQ$38</f>
        <v>-1378</v>
      </c>
      <c r="AR12">
        <f>'Jobs By State'!AR48-'Jobs By State'!AR$38</f>
        <v>-78613</v>
      </c>
      <c r="AS12">
        <f>'Jobs By State'!AS48-'Jobs By State'!AS$38</f>
        <v>59641</v>
      </c>
      <c r="AT12">
        <f>'Jobs By State'!AT48-'Jobs By State'!AT$38</f>
        <v>-22341</v>
      </c>
      <c r="AU12">
        <f>'Jobs By State'!AU48-'Jobs By State'!AU$38</f>
        <v>1368</v>
      </c>
      <c r="AV12">
        <f>'Jobs By State'!AV48-'Jobs By State'!AV$38</f>
        <v>-6809</v>
      </c>
      <c r="AW12">
        <f>'Jobs By State'!AW48-'Jobs By State'!AW$38</f>
        <v>-3161</v>
      </c>
      <c r="AX12">
        <f>'Jobs By State'!AX48-'Jobs By State'!AX$38</f>
        <v>-5799</v>
      </c>
      <c r="AY12">
        <f>'Jobs By State'!AY48-'Jobs By State'!AY$38</f>
        <v>-28333</v>
      </c>
      <c r="AZ12">
        <f>'Jobs By State'!AZ48-'Jobs By State'!AZ$38</f>
        <v>3426</v>
      </c>
    </row>
    <row r="13" spans="1:52" x14ac:dyDescent="0.35">
      <c r="A13" s="1">
        <v>39783</v>
      </c>
      <c r="B13">
        <f>'Jobs By State'!B49-'Jobs By State'!B$38</f>
        <v>-89553</v>
      </c>
      <c r="C13">
        <f>'Jobs By State'!C49-'Jobs By State'!C$38</f>
        <v>1832</v>
      </c>
      <c r="D13">
        <f>'Jobs By State'!D49-'Jobs By State'!D$38</f>
        <v>-48611</v>
      </c>
      <c r="E13">
        <f>'Jobs By State'!E49-'Jobs By State'!E$38</f>
        <v>-21423</v>
      </c>
      <c r="F13">
        <f>'Jobs By State'!F49-'Jobs By State'!F$38</f>
        <v>-340840</v>
      </c>
      <c r="G13">
        <f>'Jobs By State'!G49-'Jobs By State'!G$38</f>
        <v>-26197</v>
      </c>
      <c r="H13">
        <f>'Jobs By State'!H49-'Jobs By State'!H$38</f>
        <v>-18987</v>
      </c>
      <c r="I13">
        <f>'Jobs By State'!I49-'Jobs By State'!I$38</f>
        <v>-14504</v>
      </c>
      <c r="J13">
        <f>'Jobs By State'!J49-'Jobs By State'!J$38</f>
        <v>-2117</v>
      </c>
      <c r="K13">
        <f>'Jobs By State'!K49-'Jobs By State'!K$38</f>
        <v>-329888</v>
      </c>
      <c r="L13">
        <f>'Jobs By State'!L49-'Jobs By State'!L$38</f>
        <v>-260205</v>
      </c>
      <c r="M13">
        <f>'Jobs By State'!M49-'Jobs By State'!M$38</f>
        <v>-22558</v>
      </c>
      <c r="N13">
        <f>'Jobs By State'!N49-'Jobs By State'!N$38</f>
        <v>-22707</v>
      </c>
      <c r="O13">
        <f>'Jobs By State'!O49-'Jobs By State'!O$38</f>
        <v>-265674</v>
      </c>
      <c r="P13">
        <f>'Jobs By State'!P49-'Jobs By State'!P$38</f>
        <v>-94634</v>
      </c>
      <c r="Q13">
        <f>'Jobs By State'!Q49-'Jobs By State'!Q$38</f>
        <v>-10485</v>
      </c>
      <c r="R13">
        <f>'Jobs By State'!R49-'Jobs By State'!R$38</f>
        <v>4577</v>
      </c>
      <c r="S13">
        <f>'Jobs By State'!S49-'Jobs By State'!S$38</f>
        <v>-41392</v>
      </c>
      <c r="T13">
        <f>'Jobs By State'!T49-'Jobs By State'!T$38</f>
        <v>-2585</v>
      </c>
      <c r="U13">
        <f>'Jobs By State'!U49-'Jobs By State'!U$38</f>
        <v>-18188</v>
      </c>
      <c r="V13">
        <f>'Jobs By State'!V49-'Jobs By State'!V$38</f>
        <v>-29055</v>
      </c>
      <c r="W13">
        <f>'Jobs By State'!W49-'Jobs By State'!W$38</f>
        <v>-41028</v>
      </c>
      <c r="X13">
        <f>'Jobs By State'!X49-'Jobs By State'!X$38</f>
        <v>-223642</v>
      </c>
      <c r="Y13">
        <f>'Jobs By State'!Y49-'Jobs By State'!Y$38</f>
        <v>-22945</v>
      </c>
      <c r="Z13">
        <f>'Jobs By State'!Z49-'Jobs By State'!Z$38</f>
        <v>-53682</v>
      </c>
      <c r="AA13">
        <f>'Jobs By State'!AA49-'Jobs By State'!AA$38</f>
        <v>-48873</v>
      </c>
      <c r="AB13">
        <f>'Jobs By State'!AB49-'Jobs By State'!AB$38</f>
        <v>-10381</v>
      </c>
      <c r="AC13">
        <f>'Jobs By State'!AC49-'Jobs By State'!AC$38</f>
        <v>-1611</v>
      </c>
      <c r="AD13">
        <f>'Jobs By State'!AD49-'Jobs By State'!AD$38</f>
        <v>-41435</v>
      </c>
      <c r="AE13">
        <f>'Jobs By State'!AE49-'Jobs By State'!AE$38</f>
        <v>-6085</v>
      </c>
      <c r="AF13">
        <f>'Jobs By State'!AF49-'Jobs By State'!AF$38</f>
        <v>-64577</v>
      </c>
      <c r="AG13">
        <f>'Jobs By State'!AG49-'Jobs By State'!AG$38</f>
        <v>-11560</v>
      </c>
      <c r="AH13">
        <f>'Jobs By State'!AH49-'Jobs By State'!AH$38</f>
        <v>-95461</v>
      </c>
      <c r="AI13">
        <f>'Jobs By State'!AI49-'Jobs By State'!AI$38</f>
        <v>-111957</v>
      </c>
      <c r="AJ13">
        <f>'Jobs By State'!AJ49-'Jobs By State'!AJ$38</f>
        <v>-1874</v>
      </c>
      <c r="AK13">
        <f>'Jobs By State'!AK49-'Jobs By State'!AK$38</f>
        <v>-182024</v>
      </c>
      <c r="AL13">
        <f>'Jobs By State'!AL49-'Jobs By State'!AL$38</f>
        <v>11200</v>
      </c>
      <c r="AM13">
        <f>'Jobs By State'!AM49-'Jobs By State'!AM$38</f>
        <v>-43427</v>
      </c>
      <c r="AN13">
        <f>'Jobs By State'!AN49-'Jobs By State'!AN$38</f>
        <v>-63330</v>
      </c>
      <c r="AO13">
        <f>'Jobs By State'!AO49-'Jobs By State'!AO$38</f>
        <v>-21447</v>
      </c>
      <c r="AP13">
        <f>'Jobs By State'!AP49-'Jobs By State'!AP$38</f>
        <v>-49416</v>
      </c>
      <c r="AQ13">
        <f>'Jobs By State'!AQ49-'Jobs By State'!AQ$38</f>
        <v>-2318</v>
      </c>
      <c r="AR13">
        <f>'Jobs By State'!AR49-'Jobs By State'!AR$38</f>
        <v>-94049</v>
      </c>
      <c r="AS13">
        <f>'Jobs By State'!AS49-'Jobs By State'!AS$38</f>
        <v>45290</v>
      </c>
      <c r="AT13">
        <f>'Jobs By State'!AT49-'Jobs By State'!AT$38</f>
        <v>-29495</v>
      </c>
      <c r="AU13">
        <f>'Jobs By State'!AU49-'Jobs By State'!AU$38</f>
        <v>887</v>
      </c>
      <c r="AV13">
        <f>'Jobs By State'!AV49-'Jobs By State'!AV$38</f>
        <v>-23977</v>
      </c>
      <c r="AW13">
        <f>'Jobs By State'!AW49-'Jobs By State'!AW$38</f>
        <v>-12966</v>
      </c>
      <c r="AX13">
        <f>'Jobs By State'!AX49-'Jobs By State'!AX$38</f>
        <v>-9002</v>
      </c>
      <c r="AY13">
        <f>'Jobs By State'!AY49-'Jobs By State'!AY$38</f>
        <v>-41495</v>
      </c>
      <c r="AZ13">
        <f>'Jobs By State'!AZ49-'Jobs By State'!AZ$38</f>
        <v>2943</v>
      </c>
    </row>
    <row r="14" spans="1:52" x14ac:dyDescent="0.35">
      <c r="A14" s="1">
        <v>39814</v>
      </c>
      <c r="B14">
        <f>'Jobs By State'!B50-'Jobs By State'!B$38</f>
        <v>-105881</v>
      </c>
      <c r="C14">
        <f>'Jobs By State'!C50-'Jobs By State'!C$38</f>
        <v>1702</v>
      </c>
      <c r="D14">
        <f>'Jobs By State'!D50-'Jobs By State'!D$38</f>
        <v>-62899</v>
      </c>
      <c r="E14">
        <f>'Jobs By State'!E50-'Jobs By State'!E$38</f>
        <v>-27811</v>
      </c>
      <c r="F14">
        <f>'Jobs By State'!F50-'Jobs By State'!F$38</f>
        <v>-430719</v>
      </c>
      <c r="G14">
        <f>'Jobs By State'!G50-'Jobs By State'!G$38</f>
        <v>-34084</v>
      </c>
      <c r="H14">
        <f>'Jobs By State'!H50-'Jobs By State'!H$38</f>
        <v>-23614</v>
      </c>
      <c r="I14">
        <f>'Jobs By State'!I50-'Jobs By State'!I$38</f>
        <v>-16952</v>
      </c>
      <c r="J14">
        <f>'Jobs By State'!J50-'Jobs By State'!J$38</f>
        <v>-3288</v>
      </c>
      <c r="K14">
        <f>'Jobs By State'!K50-'Jobs By State'!K$38</f>
        <v>-390613</v>
      </c>
      <c r="L14">
        <f>'Jobs By State'!L50-'Jobs By State'!L$38</f>
        <v>-274377</v>
      </c>
      <c r="M14">
        <f>'Jobs By State'!M50-'Jobs By State'!M$38</f>
        <v>-26024</v>
      </c>
      <c r="N14">
        <f>'Jobs By State'!N50-'Jobs By State'!N$38</f>
        <v>-26501</v>
      </c>
      <c r="O14">
        <f>'Jobs By State'!O50-'Jobs By State'!O$38</f>
        <v>-297562</v>
      </c>
      <c r="P14">
        <f>'Jobs By State'!P50-'Jobs By State'!P$38</f>
        <v>-119621</v>
      </c>
      <c r="Q14">
        <f>'Jobs By State'!Q50-'Jobs By State'!Q$38</f>
        <v>-14753</v>
      </c>
      <c r="R14">
        <f>'Jobs By State'!R50-'Jobs By State'!R$38</f>
        <v>2685</v>
      </c>
      <c r="S14">
        <f>'Jobs By State'!S50-'Jobs By State'!S$38</f>
        <v>-48788</v>
      </c>
      <c r="T14">
        <f>'Jobs By State'!T50-'Jobs By State'!T$38</f>
        <v>-12131</v>
      </c>
      <c r="U14">
        <f>'Jobs By State'!U50-'Jobs By State'!U$38</f>
        <v>-21255</v>
      </c>
      <c r="V14">
        <f>'Jobs By State'!V50-'Jobs By State'!V$38</f>
        <v>-36219</v>
      </c>
      <c r="W14">
        <f>'Jobs By State'!W50-'Jobs By State'!W$38</f>
        <v>-51829</v>
      </c>
      <c r="X14">
        <f>'Jobs By State'!X50-'Jobs By State'!X$38</f>
        <v>-262545</v>
      </c>
      <c r="Y14">
        <f>'Jobs By State'!Y50-'Jobs By State'!Y$38</f>
        <v>-30560</v>
      </c>
      <c r="Z14">
        <f>'Jobs By State'!Z50-'Jobs By State'!Z$38</f>
        <v>-61652</v>
      </c>
      <c r="AA14">
        <f>'Jobs By State'!AA50-'Jobs By State'!AA$38</f>
        <v>-58553</v>
      </c>
      <c r="AB14">
        <f>'Jobs By State'!AB50-'Jobs By State'!AB$38</f>
        <v>-13209</v>
      </c>
      <c r="AC14">
        <f>'Jobs By State'!AC50-'Jobs By State'!AC$38</f>
        <v>-3355</v>
      </c>
      <c r="AD14">
        <f>'Jobs By State'!AD50-'Jobs By State'!AD$38</f>
        <v>-51475</v>
      </c>
      <c r="AE14">
        <f>'Jobs By State'!AE50-'Jobs By State'!AE$38</f>
        <v>-8521</v>
      </c>
      <c r="AF14">
        <f>'Jobs By State'!AF50-'Jobs By State'!AF$38</f>
        <v>-81752</v>
      </c>
      <c r="AG14">
        <f>'Jobs By State'!AG50-'Jobs By State'!AG$38</f>
        <v>-16974</v>
      </c>
      <c r="AH14">
        <f>'Jobs By State'!AH50-'Jobs By State'!AH$38</f>
        <v>-138625</v>
      </c>
      <c r="AI14">
        <f>'Jobs By State'!AI50-'Jobs By State'!AI$38</f>
        <v>-139797</v>
      </c>
      <c r="AJ14">
        <f>'Jobs By State'!AJ50-'Jobs By State'!AJ$38</f>
        <v>-3054</v>
      </c>
      <c r="AK14">
        <f>'Jobs By State'!AK50-'Jobs By State'!AK$38</f>
        <v>-217741</v>
      </c>
      <c r="AL14">
        <f>'Jobs By State'!AL50-'Jobs By State'!AL$38</f>
        <v>6123</v>
      </c>
      <c r="AM14">
        <f>'Jobs By State'!AM50-'Jobs By State'!AM$38</f>
        <v>-55673</v>
      </c>
      <c r="AN14">
        <f>'Jobs By State'!AN50-'Jobs By State'!AN$38</f>
        <v>-95208</v>
      </c>
      <c r="AO14">
        <f>'Jobs By State'!AO50-'Jobs By State'!AO$38</f>
        <v>-23910</v>
      </c>
      <c r="AP14">
        <f>'Jobs By State'!AP50-'Jobs By State'!AP$38</f>
        <v>-60544</v>
      </c>
      <c r="AQ14">
        <f>'Jobs By State'!AQ50-'Jobs By State'!AQ$38</f>
        <v>-3513</v>
      </c>
      <c r="AR14">
        <f>'Jobs By State'!AR50-'Jobs By State'!AR$38</f>
        <v>-110952</v>
      </c>
      <c r="AS14">
        <f>'Jobs By State'!AS50-'Jobs By State'!AS$38</f>
        <v>32034</v>
      </c>
      <c r="AT14">
        <f>'Jobs By State'!AT50-'Jobs By State'!AT$38</f>
        <v>-37364</v>
      </c>
      <c r="AU14">
        <f>'Jobs By State'!AU50-'Jobs By State'!AU$38</f>
        <v>281</v>
      </c>
      <c r="AV14">
        <f>'Jobs By State'!AV50-'Jobs By State'!AV$38</f>
        <v>-43082</v>
      </c>
      <c r="AW14">
        <f>'Jobs By State'!AW50-'Jobs By State'!AW$38</f>
        <v>-25249</v>
      </c>
      <c r="AX14">
        <f>'Jobs By State'!AX50-'Jobs By State'!AX$38</f>
        <v>-12713</v>
      </c>
      <c r="AY14">
        <f>'Jobs By State'!AY50-'Jobs By State'!AY$38</f>
        <v>-56482</v>
      </c>
      <c r="AZ14">
        <f>'Jobs By State'!AZ50-'Jobs By State'!AZ$38</f>
        <v>2250</v>
      </c>
    </row>
    <row r="15" spans="1:52" x14ac:dyDescent="0.35">
      <c r="A15" s="1">
        <v>39845</v>
      </c>
      <c r="B15">
        <f>'Jobs By State'!B51-'Jobs By State'!B$38</f>
        <v>-121224</v>
      </c>
      <c r="C15">
        <f>'Jobs By State'!C51-'Jobs By State'!C$38</f>
        <v>1551</v>
      </c>
      <c r="D15">
        <f>'Jobs By State'!D51-'Jobs By State'!D$38</f>
        <v>-77412</v>
      </c>
      <c r="E15">
        <f>'Jobs By State'!E51-'Jobs By State'!E$38</f>
        <v>-33599</v>
      </c>
      <c r="F15">
        <f>'Jobs By State'!F51-'Jobs By State'!F$38</f>
        <v>-520344</v>
      </c>
      <c r="G15">
        <f>'Jobs By State'!G51-'Jobs By State'!G$38</f>
        <v>-42501</v>
      </c>
      <c r="H15">
        <f>'Jobs By State'!H51-'Jobs By State'!H$38</f>
        <v>-28296</v>
      </c>
      <c r="I15">
        <f>'Jobs By State'!I51-'Jobs By State'!I$38</f>
        <v>-19394</v>
      </c>
      <c r="J15">
        <f>'Jobs By State'!J51-'Jobs By State'!J$38</f>
        <v>-4347</v>
      </c>
      <c r="K15">
        <f>'Jobs By State'!K51-'Jobs By State'!K$38</f>
        <v>-447550</v>
      </c>
      <c r="L15">
        <f>'Jobs By State'!L51-'Jobs By State'!L$38</f>
        <v>-286828</v>
      </c>
      <c r="M15">
        <f>'Jobs By State'!M51-'Jobs By State'!M$38</f>
        <v>-29002</v>
      </c>
      <c r="N15">
        <f>'Jobs By State'!N51-'Jobs By State'!N$38</f>
        <v>-29961</v>
      </c>
      <c r="O15">
        <f>'Jobs By State'!O51-'Jobs By State'!O$38</f>
        <v>-326418</v>
      </c>
      <c r="P15">
        <f>'Jobs By State'!P51-'Jobs By State'!P$38</f>
        <v>-142554</v>
      </c>
      <c r="Q15">
        <f>'Jobs By State'!Q51-'Jobs By State'!Q$38</f>
        <v>-18923</v>
      </c>
      <c r="R15">
        <f>'Jobs By State'!R51-'Jobs By State'!R$38</f>
        <v>240</v>
      </c>
      <c r="S15">
        <f>'Jobs By State'!S51-'Jobs By State'!S$38</f>
        <v>-55631</v>
      </c>
      <c r="T15">
        <f>'Jobs By State'!T51-'Jobs By State'!T$38</f>
        <v>-22420</v>
      </c>
      <c r="U15">
        <f>'Jobs By State'!U51-'Jobs By State'!U$38</f>
        <v>-23854</v>
      </c>
      <c r="V15">
        <f>'Jobs By State'!V51-'Jobs By State'!V$38</f>
        <v>-42791</v>
      </c>
      <c r="W15">
        <f>'Jobs By State'!W51-'Jobs By State'!W$38</f>
        <v>-61399</v>
      </c>
      <c r="X15">
        <f>'Jobs By State'!X51-'Jobs By State'!X$38</f>
        <v>-298032</v>
      </c>
      <c r="Y15">
        <f>'Jobs By State'!Y51-'Jobs By State'!Y$38</f>
        <v>-38126</v>
      </c>
      <c r="Z15">
        <f>'Jobs By State'!Z51-'Jobs By State'!Z$38</f>
        <v>-69621</v>
      </c>
      <c r="AA15">
        <f>'Jobs By State'!AA51-'Jobs By State'!AA$38</f>
        <v>-67665</v>
      </c>
      <c r="AB15">
        <f>'Jobs By State'!AB51-'Jobs By State'!AB$38</f>
        <v>-15834</v>
      </c>
      <c r="AC15">
        <f>'Jobs By State'!AC51-'Jobs By State'!AC$38</f>
        <v>-5278</v>
      </c>
      <c r="AD15">
        <f>'Jobs By State'!AD51-'Jobs By State'!AD$38</f>
        <v>-61201</v>
      </c>
      <c r="AE15">
        <f>'Jobs By State'!AE51-'Jobs By State'!AE$38</f>
        <v>-10929</v>
      </c>
      <c r="AF15">
        <f>'Jobs By State'!AF51-'Jobs By State'!AF$38</f>
        <v>-96687</v>
      </c>
      <c r="AG15">
        <f>'Jobs By State'!AG51-'Jobs By State'!AG$38</f>
        <v>-22548</v>
      </c>
      <c r="AH15">
        <f>'Jobs By State'!AH51-'Jobs By State'!AH$38</f>
        <v>-180072</v>
      </c>
      <c r="AI15">
        <f>'Jobs By State'!AI51-'Jobs By State'!AI$38</f>
        <v>-165499</v>
      </c>
      <c r="AJ15">
        <f>'Jobs By State'!AJ51-'Jobs By State'!AJ$38</f>
        <v>-4168</v>
      </c>
      <c r="AK15">
        <f>'Jobs By State'!AK51-'Jobs By State'!AK$38</f>
        <v>-252916</v>
      </c>
      <c r="AL15">
        <f>'Jobs By State'!AL51-'Jobs By State'!AL$38</f>
        <v>1206</v>
      </c>
      <c r="AM15">
        <f>'Jobs By State'!AM51-'Jobs By State'!AM$38</f>
        <v>-66868</v>
      </c>
      <c r="AN15">
        <f>'Jobs By State'!AN51-'Jobs By State'!AN$38</f>
        <v>-126731</v>
      </c>
      <c r="AO15">
        <f>'Jobs By State'!AO51-'Jobs By State'!AO$38</f>
        <v>-26246</v>
      </c>
      <c r="AP15">
        <f>'Jobs By State'!AP51-'Jobs By State'!AP$38</f>
        <v>-71388</v>
      </c>
      <c r="AQ15">
        <f>'Jobs By State'!AQ51-'Jobs By State'!AQ$38</f>
        <v>-4816</v>
      </c>
      <c r="AR15">
        <f>'Jobs By State'!AR51-'Jobs By State'!AR$38</f>
        <v>-127383</v>
      </c>
      <c r="AS15">
        <f>'Jobs By State'!AS51-'Jobs By State'!AS$38</f>
        <v>23090</v>
      </c>
      <c r="AT15">
        <f>'Jobs By State'!AT51-'Jobs By State'!AT$38</f>
        <v>-45318</v>
      </c>
      <c r="AU15">
        <f>'Jobs By State'!AU51-'Jobs By State'!AU$38</f>
        <v>-333</v>
      </c>
      <c r="AV15">
        <f>'Jobs By State'!AV51-'Jobs By State'!AV$38</f>
        <v>-61211</v>
      </c>
      <c r="AW15">
        <f>'Jobs By State'!AW51-'Jobs By State'!AW$38</f>
        <v>-38257</v>
      </c>
      <c r="AX15">
        <f>'Jobs By State'!AX51-'Jobs By State'!AX$38</f>
        <v>-16444</v>
      </c>
      <c r="AY15">
        <f>'Jobs By State'!AY51-'Jobs By State'!AY$38</f>
        <v>-71518</v>
      </c>
      <c r="AZ15">
        <f>'Jobs By State'!AZ51-'Jobs By State'!AZ$38</f>
        <v>1429</v>
      </c>
    </row>
    <row r="16" spans="1:52" x14ac:dyDescent="0.35">
      <c r="A16" s="1">
        <v>39873</v>
      </c>
      <c r="B16">
        <f>'Jobs By State'!B52-'Jobs By State'!B$38</f>
        <v>-134580</v>
      </c>
      <c r="C16">
        <f>'Jobs By State'!C52-'Jobs By State'!C$38</f>
        <v>1393</v>
      </c>
      <c r="D16">
        <f>'Jobs By State'!D52-'Jobs By State'!D$38</f>
        <v>-90427</v>
      </c>
      <c r="E16">
        <f>'Jobs By State'!E52-'Jobs By State'!E$38</f>
        <v>-38371</v>
      </c>
      <c r="F16">
        <f>'Jobs By State'!F52-'Jobs By State'!F$38</f>
        <v>-601259</v>
      </c>
      <c r="G16">
        <f>'Jobs By State'!G52-'Jobs By State'!G$38</f>
        <v>-50663</v>
      </c>
      <c r="H16">
        <f>'Jobs By State'!H52-'Jobs By State'!H$38</f>
        <v>-32536</v>
      </c>
      <c r="I16">
        <f>'Jobs By State'!I52-'Jobs By State'!I$38</f>
        <v>-21738</v>
      </c>
      <c r="J16">
        <f>'Jobs By State'!J52-'Jobs By State'!J$38</f>
        <v>-5146</v>
      </c>
      <c r="K16">
        <f>'Jobs By State'!K52-'Jobs By State'!K$38</f>
        <v>-494268</v>
      </c>
      <c r="L16">
        <f>'Jobs By State'!L52-'Jobs By State'!L$38</f>
        <v>-296542</v>
      </c>
      <c r="M16">
        <f>'Jobs By State'!M52-'Jobs By State'!M$38</f>
        <v>-31304</v>
      </c>
      <c r="N16">
        <f>'Jobs By State'!N52-'Jobs By State'!N$38</f>
        <v>-32937</v>
      </c>
      <c r="O16">
        <f>'Jobs By State'!O52-'Jobs By State'!O$38</f>
        <v>-349566</v>
      </c>
      <c r="P16">
        <f>'Jobs By State'!P52-'Jobs By State'!P$38</f>
        <v>-161735</v>
      </c>
      <c r="Q16">
        <f>'Jobs By State'!Q52-'Jobs By State'!Q$38</f>
        <v>-22642</v>
      </c>
      <c r="R16">
        <f>'Jobs By State'!R52-'Jobs By State'!R$38</f>
        <v>-2488</v>
      </c>
      <c r="S16">
        <f>'Jobs By State'!S52-'Jobs By State'!S$38</f>
        <v>-61341</v>
      </c>
      <c r="T16">
        <f>'Jobs By State'!T52-'Jobs By State'!T$38</f>
        <v>-31875</v>
      </c>
      <c r="U16">
        <f>'Jobs By State'!U52-'Jobs By State'!U$38</f>
        <v>-25908</v>
      </c>
      <c r="V16">
        <f>'Jobs By State'!V52-'Jobs By State'!V$38</f>
        <v>-48039</v>
      </c>
      <c r="W16">
        <f>'Jobs By State'!W52-'Jobs By State'!W$38</f>
        <v>-68941</v>
      </c>
      <c r="X16">
        <f>'Jobs By State'!X52-'Jobs By State'!X$38</f>
        <v>-327012</v>
      </c>
      <c r="Y16">
        <f>'Jobs By State'!Y52-'Jobs By State'!Y$38</f>
        <v>-44937</v>
      </c>
      <c r="Z16">
        <f>'Jobs By State'!Z52-'Jobs By State'!Z$38</f>
        <v>-76946</v>
      </c>
      <c r="AA16">
        <f>'Jobs By State'!AA52-'Jobs By State'!AA$38</f>
        <v>-74999</v>
      </c>
      <c r="AB16">
        <f>'Jobs By State'!AB52-'Jobs By State'!AB$38</f>
        <v>-17956</v>
      </c>
      <c r="AC16">
        <f>'Jobs By State'!AC52-'Jobs By State'!AC$38</f>
        <v>-7115</v>
      </c>
      <c r="AD16">
        <f>'Jobs By State'!AD52-'Jobs By State'!AD$38</f>
        <v>-70116</v>
      </c>
      <c r="AE16">
        <f>'Jobs By State'!AE52-'Jobs By State'!AE$38</f>
        <v>-13212</v>
      </c>
      <c r="AF16">
        <f>'Jobs By State'!AF52-'Jobs By State'!AF$38</f>
        <v>-108129</v>
      </c>
      <c r="AG16">
        <f>'Jobs By State'!AG52-'Jobs By State'!AG$38</f>
        <v>-27657</v>
      </c>
      <c r="AH16">
        <f>'Jobs By State'!AH52-'Jobs By State'!AH$38</f>
        <v>-214168</v>
      </c>
      <c r="AI16">
        <f>'Jobs By State'!AI52-'Jobs By State'!AI$38</f>
        <v>-185622</v>
      </c>
      <c r="AJ16">
        <f>'Jobs By State'!AJ52-'Jobs By State'!AJ$38</f>
        <v>-5105</v>
      </c>
      <c r="AK16">
        <f>'Jobs By State'!AK52-'Jobs By State'!AK$38</f>
        <v>-284532</v>
      </c>
      <c r="AL16">
        <f>'Jobs By State'!AL52-'Jobs By State'!AL$38</f>
        <v>-2644</v>
      </c>
      <c r="AM16">
        <f>'Jobs By State'!AM52-'Jobs By State'!AM$38</f>
        <v>-75920</v>
      </c>
      <c r="AN16">
        <f>'Jobs By State'!AN52-'Jobs By State'!AN$38</f>
        <v>-154873</v>
      </c>
      <c r="AO16">
        <f>'Jobs By State'!AO52-'Jobs By State'!AO$38</f>
        <v>-28307</v>
      </c>
      <c r="AP16">
        <f>'Jobs By State'!AP52-'Jobs By State'!AP$38</f>
        <v>-80694</v>
      </c>
      <c r="AQ16">
        <f>'Jobs By State'!AQ52-'Jobs By State'!AQ$38</f>
        <v>-6090</v>
      </c>
      <c r="AR16">
        <f>'Jobs By State'!AR52-'Jobs By State'!AR$38</f>
        <v>-141434</v>
      </c>
      <c r="AS16">
        <f>'Jobs By State'!AS52-'Jobs By State'!AS$38</f>
        <v>20504</v>
      </c>
      <c r="AT16">
        <f>'Jobs By State'!AT52-'Jobs By State'!AT$38</f>
        <v>-52817</v>
      </c>
      <c r="AU16">
        <f>'Jobs By State'!AU52-'Jobs By State'!AU$38</f>
        <v>-847</v>
      </c>
      <c r="AV16">
        <f>'Jobs By State'!AV52-'Jobs By State'!AV$38</f>
        <v>-75544</v>
      </c>
      <c r="AW16">
        <f>'Jobs By State'!AW52-'Jobs By State'!AW$38</f>
        <v>-50168</v>
      </c>
      <c r="AX16">
        <f>'Jobs By State'!AX52-'Jobs By State'!AX$38</f>
        <v>-19678</v>
      </c>
      <c r="AY16">
        <f>'Jobs By State'!AY52-'Jobs By State'!AY$38</f>
        <v>-84794</v>
      </c>
      <c r="AZ16">
        <f>'Jobs By State'!AZ52-'Jobs By State'!AZ$38</f>
        <v>566</v>
      </c>
    </row>
    <row r="17" spans="1:52" x14ac:dyDescent="0.35">
      <c r="A17" s="1">
        <v>39904</v>
      </c>
      <c r="B17">
        <f>'Jobs By State'!B53-'Jobs By State'!B$38</f>
        <v>-145779</v>
      </c>
      <c r="C17">
        <f>'Jobs By State'!C53-'Jobs By State'!C$38</f>
        <v>1244</v>
      </c>
      <c r="D17">
        <f>'Jobs By State'!D53-'Jobs By State'!D$38</f>
        <v>-101344</v>
      </c>
      <c r="E17">
        <f>'Jobs By State'!E53-'Jobs By State'!E$38</f>
        <v>-42079</v>
      </c>
      <c r="F17">
        <f>'Jobs By State'!F53-'Jobs By State'!F$38</f>
        <v>-670622</v>
      </c>
      <c r="G17">
        <f>'Jobs By State'!G53-'Jobs By State'!G$38</f>
        <v>-58207</v>
      </c>
      <c r="H17">
        <f>'Jobs By State'!H53-'Jobs By State'!H$38</f>
        <v>-36134</v>
      </c>
      <c r="I17">
        <f>'Jobs By State'!I53-'Jobs By State'!I$38</f>
        <v>-23950</v>
      </c>
      <c r="J17">
        <f>'Jobs By State'!J53-'Jobs By State'!J$38</f>
        <v>-5650</v>
      </c>
      <c r="K17">
        <f>'Jobs By State'!K53-'Jobs By State'!K$38</f>
        <v>-528856</v>
      </c>
      <c r="L17">
        <f>'Jobs By State'!L53-'Jobs By State'!L$38</f>
        <v>-303352</v>
      </c>
      <c r="M17">
        <f>'Jobs By State'!M53-'Jobs By State'!M$38</f>
        <v>-32864</v>
      </c>
      <c r="N17">
        <f>'Jobs By State'!N53-'Jobs By State'!N$38</f>
        <v>-35360</v>
      </c>
      <c r="O17">
        <f>'Jobs By State'!O53-'Jobs By State'!O$38</f>
        <v>-366864</v>
      </c>
      <c r="P17">
        <f>'Jobs By State'!P53-'Jobs By State'!P$38</f>
        <v>-176920</v>
      </c>
      <c r="Q17">
        <f>'Jobs By State'!Q53-'Jobs By State'!Q$38</f>
        <v>-25738</v>
      </c>
      <c r="R17">
        <f>'Jobs By State'!R53-'Jobs By State'!R$38</f>
        <v>-5250</v>
      </c>
      <c r="S17">
        <f>'Jobs By State'!S53-'Jobs By State'!S$38</f>
        <v>-65694</v>
      </c>
      <c r="T17">
        <f>'Jobs By State'!T53-'Jobs By State'!T$38</f>
        <v>-39375</v>
      </c>
      <c r="U17">
        <f>'Jobs By State'!U53-'Jobs By State'!U$38</f>
        <v>-27425</v>
      </c>
      <c r="V17">
        <f>'Jobs By State'!V53-'Jobs By State'!V$38</f>
        <v>-51762</v>
      </c>
      <c r="W17">
        <f>'Jobs By State'!W53-'Jobs By State'!W$38</f>
        <v>-74850</v>
      </c>
      <c r="X17">
        <f>'Jobs By State'!X53-'Jobs By State'!X$38</f>
        <v>-348950</v>
      </c>
      <c r="Y17">
        <f>'Jobs By State'!Y53-'Jobs By State'!Y$38</f>
        <v>-50832</v>
      </c>
      <c r="Z17">
        <f>'Jobs By State'!Z53-'Jobs By State'!Z$38</f>
        <v>-83394</v>
      </c>
      <c r="AA17">
        <f>'Jobs By State'!AA53-'Jobs By State'!AA$38</f>
        <v>-80304</v>
      </c>
      <c r="AB17">
        <f>'Jobs By State'!AB53-'Jobs By State'!AB$38</f>
        <v>-19469</v>
      </c>
      <c r="AC17">
        <f>'Jobs By State'!AC53-'Jobs By State'!AC$38</f>
        <v>-8669</v>
      </c>
      <c r="AD17">
        <f>'Jobs By State'!AD53-'Jobs By State'!AD$38</f>
        <v>-77955</v>
      </c>
      <c r="AE17">
        <f>'Jobs By State'!AE53-'Jobs By State'!AE$38</f>
        <v>-15298</v>
      </c>
      <c r="AF17">
        <f>'Jobs By State'!AF53-'Jobs By State'!AF$38</f>
        <v>-116583</v>
      </c>
      <c r="AG17">
        <f>'Jobs By State'!AG53-'Jobs By State'!AG$38</f>
        <v>-31889</v>
      </c>
      <c r="AH17">
        <f>'Jobs By State'!AH53-'Jobs By State'!AH$38</f>
        <v>-239360</v>
      </c>
      <c r="AI17">
        <f>'Jobs By State'!AI53-'Jobs By State'!AI$38</f>
        <v>-198937</v>
      </c>
      <c r="AJ17">
        <f>'Jobs By State'!AJ53-'Jobs By State'!AJ$38</f>
        <v>-5772</v>
      </c>
      <c r="AK17">
        <f>'Jobs By State'!AK53-'Jobs By State'!AK$38</f>
        <v>-310990</v>
      </c>
      <c r="AL17">
        <f>'Jobs By State'!AL53-'Jobs By State'!AL$38</f>
        <v>-5178</v>
      </c>
      <c r="AM17">
        <f>'Jobs By State'!AM53-'Jobs By State'!AM$38</f>
        <v>-82358</v>
      </c>
      <c r="AN17">
        <f>'Jobs By State'!AN53-'Jobs By State'!AN$38</f>
        <v>-178845</v>
      </c>
      <c r="AO17">
        <f>'Jobs By State'!AO53-'Jobs By State'!AO$38</f>
        <v>-30034</v>
      </c>
      <c r="AP17">
        <f>'Jobs By State'!AP53-'Jobs By State'!AP$38</f>
        <v>-87936</v>
      </c>
      <c r="AQ17">
        <f>'Jobs By State'!AQ53-'Jobs By State'!AQ$38</f>
        <v>-7228</v>
      </c>
      <c r="AR17">
        <f>'Jobs By State'!AR53-'Jobs By State'!AR$38</f>
        <v>-152355</v>
      </c>
      <c r="AS17">
        <f>'Jobs By State'!AS53-'Jobs By State'!AS$38</f>
        <v>23339</v>
      </c>
      <c r="AT17">
        <f>'Jobs By State'!AT53-'Jobs By State'!AT$38</f>
        <v>-59527</v>
      </c>
      <c r="AU17">
        <f>'Jobs By State'!AU53-'Jobs By State'!AU$38</f>
        <v>-1211</v>
      </c>
      <c r="AV17">
        <f>'Jobs By State'!AV53-'Jobs By State'!AV$38</f>
        <v>-85200</v>
      </c>
      <c r="AW17">
        <f>'Jobs By State'!AW53-'Jobs By State'!AW$38</f>
        <v>-59881</v>
      </c>
      <c r="AX17">
        <f>'Jobs By State'!AX53-'Jobs By State'!AX$38</f>
        <v>-22132</v>
      </c>
      <c r="AY17">
        <f>'Jobs By State'!AY53-'Jobs By State'!AY$38</f>
        <v>-95469</v>
      </c>
      <c r="AZ17">
        <f>'Jobs By State'!AZ53-'Jobs By State'!AZ$38</f>
        <v>-240</v>
      </c>
    </row>
    <row r="18" spans="1:52" x14ac:dyDescent="0.35">
      <c r="A18" s="1">
        <v>39934</v>
      </c>
      <c r="B18">
        <f>'Jobs By State'!B54-'Jobs By State'!B$38</f>
        <v>-155413</v>
      </c>
      <c r="C18">
        <f>'Jobs By State'!C54-'Jobs By State'!C$38</f>
        <v>1108</v>
      </c>
      <c r="D18">
        <f>'Jobs By State'!D54-'Jobs By State'!D$38</f>
        <v>-110870</v>
      </c>
      <c r="E18">
        <f>'Jobs By State'!E54-'Jobs By State'!E$38</f>
        <v>-45051</v>
      </c>
      <c r="F18">
        <f>'Jobs By State'!F54-'Jobs By State'!F$38</f>
        <v>-731652</v>
      </c>
      <c r="G18">
        <f>'Jobs By State'!G54-'Jobs By State'!G$38</f>
        <v>-65395</v>
      </c>
      <c r="H18">
        <f>'Jobs By State'!H54-'Jobs By State'!H$38</f>
        <v>-39176</v>
      </c>
      <c r="I18">
        <f>'Jobs By State'!I54-'Jobs By State'!I$38</f>
        <v>-26065</v>
      </c>
      <c r="J18">
        <f>'Jobs By State'!J54-'Jobs By State'!J$38</f>
        <v>-5821</v>
      </c>
      <c r="K18">
        <f>'Jobs By State'!K54-'Jobs By State'!K$38</f>
        <v>-554881</v>
      </c>
      <c r="L18">
        <f>'Jobs By State'!L54-'Jobs By State'!L$38</f>
        <v>-308554</v>
      </c>
      <c r="M18">
        <f>'Jobs By State'!M54-'Jobs By State'!M$38</f>
        <v>-33730</v>
      </c>
      <c r="N18">
        <f>'Jobs By State'!N54-'Jobs By State'!N$38</f>
        <v>-37189</v>
      </c>
      <c r="O18">
        <f>'Jobs By State'!O54-'Jobs By State'!O$38</f>
        <v>-381370</v>
      </c>
      <c r="P18">
        <f>'Jobs By State'!P54-'Jobs By State'!P$38</f>
        <v>-189218</v>
      </c>
      <c r="Q18">
        <f>'Jobs By State'!Q54-'Jobs By State'!Q$38</f>
        <v>-28303</v>
      </c>
      <c r="R18">
        <f>'Jobs By State'!R54-'Jobs By State'!R$38</f>
        <v>-7976</v>
      </c>
      <c r="S18">
        <f>'Jobs By State'!S54-'Jobs By State'!S$38</f>
        <v>-68845</v>
      </c>
      <c r="T18">
        <f>'Jobs By State'!T54-'Jobs By State'!T$38</f>
        <v>-44780</v>
      </c>
      <c r="U18">
        <f>'Jobs By State'!U54-'Jobs By State'!U$38</f>
        <v>-28529</v>
      </c>
      <c r="V18">
        <f>'Jobs By State'!V54-'Jobs By State'!V$38</f>
        <v>-54379</v>
      </c>
      <c r="W18">
        <f>'Jobs By State'!W54-'Jobs By State'!W$38</f>
        <v>-80299</v>
      </c>
      <c r="X18">
        <f>'Jobs By State'!X54-'Jobs By State'!X$38</f>
        <v>-365717</v>
      </c>
      <c r="Y18">
        <f>'Jobs By State'!Y54-'Jobs By State'!Y$38</f>
        <v>-55959</v>
      </c>
      <c r="Z18">
        <f>'Jobs By State'!Z54-'Jobs By State'!Z$38</f>
        <v>-89192</v>
      </c>
      <c r="AA18">
        <f>'Jobs By State'!AA54-'Jobs By State'!AA$38</f>
        <v>-84537</v>
      </c>
      <c r="AB18">
        <f>'Jobs By State'!AB54-'Jobs By State'!AB$38</f>
        <v>-20443</v>
      </c>
      <c r="AC18">
        <f>'Jobs By State'!AC54-'Jobs By State'!AC$38</f>
        <v>-9867</v>
      </c>
      <c r="AD18">
        <f>'Jobs By State'!AD54-'Jobs By State'!AD$38</f>
        <v>-84713</v>
      </c>
      <c r="AE18">
        <f>'Jobs By State'!AE54-'Jobs By State'!AE$38</f>
        <v>-17091</v>
      </c>
      <c r="AF18">
        <f>'Jobs By State'!AF54-'Jobs By State'!AF$38</f>
        <v>-124305</v>
      </c>
      <c r="AG18">
        <f>'Jobs By State'!AG54-'Jobs By State'!AG$38</f>
        <v>-35176</v>
      </c>
      <c r="AH18">
        <f>'Jobs By State'!AH54-'Jobs By State'!AH$38</f>
        <v>-259118</v>
      </c>
      <c r="AI18">
        <f>'Jobs By State'!AI54-'Jobs By State'!AI$38</f>
        <v>-207193</v>
      </c>
      <c r="AJ18">
        <f>'Jobs By State'!AJ54-'Jobs By State'!AJ$38</f>
        <v>-6138</v>
      </c>
      <c r="AK18">
        <f>'Jobs By State'!AK54-'Jobs By State'!AK$38</f>
        <v>-332707</v>
      </c>
      <c r="AL18">
        <f>'Jobs By State'!AL54-'Jobs By State'!AL$38</f>
        <v>-6933</v>
      </c>
      <c r="AM18">
        <f>'Jobs By State'!AM54-'Jobs By State'!AM$38</f>
        <v>-86492</v>
      </c>
      <c r="AN18">
        <f>'Jobs By State'!AN54-'Jobs By State'!AN$38</f>
        <v>-199727</v>
      </c>
      <c r="AO18">
        <f>'Jobs By State'!AO54-'Jobs By State'!AO$38</f>
        <v>-31408</v>
      </c>
      <c r="AP18">
        <f>'Jobs By State'!AP54-'Jobs By State'!AP$38</f>
        <v>-93405</v>
      </c>
      <c r="AQ18">
        <f>'Jobs By State'!AQ54-'Jobs By State'!AQ$38</f>
        <v>-8185</v>
      </c>
      <c r="AR18">
        <f>'Jobs By State'!AR54-'Jobs By State'!AR$38</f>
        <v>-160801</v>
      </c>
      <c r="AS18">
        <f>'Jobs By State'!AS54-'Jobs By State'!AS$38</f>
        <v>28048</v>
      </c>
      <c r="AT18">
        <f>'Jobs By State'!AT54-'Jobs By State'!AT$38</f>
        <v>-65303</v>
      </c>
      <c r="AU18">
        <f>'Jobs By State'!AU54-'Jobs By State'!AU$38</f>
        <v>-1452</v>
      </c>
      <c r="AV18">
        <f>'Jobs By State'!AV54-'Jobs By State'!AV$38</f>
        <v>-91768</v>
      </c>
      <c r="AW18">
        <f>'Jobs By State'!AW54-'Jobs By State'!AW$38</f>
        <v>-67517</v>
      </c>
      <c r="AX18">
        <f>'Jobs By State'!AX54-'Jobs By State'!AX$38</f>
        <v>-23892</v>
      </c>
      <c r="AY18">
        <f>'Jobs By State'!AY54-'Jobs By State'!AY$38</f>
        <v>-104011</v>
      </c>
      <c r="AZ18">
        <f>'Jobs By State'!AZ54-'Jobs By State'!AZ$38</f>
        <v>-939</v>
      </c>
    </row>
    <row r="19" spans="1:52" x14ac:dyDescent="0.35">
      <c r="A19" s="1">
        <v>39965</v>
      </c>
      <c r="B19">
        <f>'Jobs By State'!B55-'Jobs By State'!B$38</f>
        <v>-164028</v>
      </c>
      <c r="C19">
        <f>'Jobs By State'!C55-'Jobs By State'!C$38</f>
        <v>991</v>
      </c>
      <c r="D19">
        <f>'Jobs By State'!D55-'Jobs By State'!D$38</f>
        <v>-119919</v>
      </c>
      <c r="E19">
        <f>'Jobs By State'!E55-'Jobs By State'!E$38</f>
        <v>-47562</v>
      </c>
      <c r="F19">
        <f>'Jobs By State'!F55-'Jobs By State'!F$38</f>
        <v>-787405</v>
      </c>
      <c r="G19">
        <f>'Jobs By State'!G55-'Jobs By State'!G$38</f>
        <v>-72474</v>
      </c>
      <c r="H19">
        <f>'Jobs By State'!H55-'Jobs By State'!H$38</f>
        <v>-41792</v>
      </c>
      <c r="I19">
        <f>'Jobs By State'!I55-'Jobs By State'!I$38</f>
        <v>-28139</v>
      </c>
      <c r="J19">
        <f>'Jobs By State'!J55-'Jobs By State'!J$38</f>
        <v>-5642</v>
      </c>
      <c r="K19">
        <f>'Jobs By State'!K55-'Jobs By State'!K$38</f>
        <v>-576381</v>
      </c>
      <c r="L19">
        <f>'Jobs By State'!L55-'Jobs By State'!L$38</f>
        <v>-313337</v>
      </c>
      <c r="M19">
        <f>'Jobs By State'!M55-'Jobs By State'!M$38</f>
        <v>-34116</v>
      </c>
      <c r="N19">
        <f>'Jobs By State'!N55-'Jobs By State'!N$38</f>
        <v>-38363</v>
      </c>
      <c r="O19">
        <f>'Jobs By State'!O55-'Jobs By State'!O$38</f>
        <v>-396036</v>
      </c>
      <c r="P19">
        <f>'Jobs By State'!P55-'Jobs By State'!P$38</f>
        <v>-199821</v>
      </c>
      <c r="Q19">
        <f>'Jobs By State'!Q55-'Jobs By State'!Q$38</f>
        <v>-30455</v>
      </c>
      <c r="R19">
        <f>'Jobs By State'!R55-'Jobs By State'!R$38</f>
        <v>-10608</v>
      </c>
      <c r="S19">
        <f>'Jobs By State'!S55-'Jobs By State'!S$38</f>
        <v>-71083</v>
      </c>
      <c r="T19">
        <f>'Jobs By State'!T55-'Jobs By State'!T$38</f>
        <v>-48630</v>
      </c>
      <c r="U19">
        <f>'Jobs By State'!U55-'Jobs By State'!U$38</f>
        <v>-29362</v>
      </c>
      <c r="V19">
        <f>'Jobs By State'!V55-'Jobs By State'!V$38</f>
        <v>-56390</v>
      </c>
      <c r="W19">
        <f>'Jobs By State'!W55-'Jobs By State'!W$38</f>
        <v>-86159</v>
      </c>
      <c r="X19">
        <f>'Jobs By State'!X55-'Jobs By State'!X$38</f>
        <v>-379457</v>
      </c>
      <c r="Y19">
        <f>'Jobs By State'!Y55-'Jobs By State'!Y$38</f>
        <v>-60414</v>
      </c>
      <c r="Z19">
        <f>'Jobs By State'!Z55-'Jobs By State'!Z$38</f>
        <v>-94562</v>
      </c>
      <c r="AA19">
        <f>'Jobs By State'!AA55-'Jobs By State'!AA$38</f>
        <v>-88779</v>
      </c>
      <c r="AB19">
        <f>'Jobs By State'!AB55-'Jobs By State'!AB$38</f>
        <v>-21037</v>
      </c>
      <c r="AC19">
        <f>'Jobs By State'!AC55-'Jobs By State'!AC$38</f>
        <v>-10723</v>
      </c>
      <c r="AD19">
        <f>'Jobs By State'!AD55-'Jobs By State'!AD$38</f>
        <v>-90457</v>
      </c>
      <c r="AE19">
        <f>'Jobs By State'!AE55-'Jobs By State'!AE$38</f>
        <v>-18532</v>
      </c>
      <c r="AF19">
        <f>'Jobs By State'!AF55-'Jobs By State'!AF$38</f>
        <v>-132919</v>
      </c>
      <c r="AG19">
        <f>'Jobs By State'!AG55-'Jobs By State'!AG$38</f>
        <v>-37685</v>
      </c>
      <c r="AH19">
        <f>'Jobs By State'!AH55-'Jobs By State'!AH$38</f>
        <v>-277484</v>
      </c>
      <c r="AI19">
        <f>'Jobs By State'!AI55-'Jobs By State'!AI$38</f>
        <v>-212688</v>
      </c>
      <c r="AJ19">
        <f>'Jobs By State'!AJ55-'Jobs By State'!AJ$38</f>
        <v>-6223</v>
      </c>
      <c r="AK19">
        <f>'Jobs By State'!AK55-'Jobs By State'!AK$38</f>
        <v>-350544</v>
      </c>
      <c r="AL19">
        <f>'Jobs By State'!AL55-'Jobs By State'!AL$38</f>
        <v>-8590</v>
      </c>
      <c r="AM19">
        <f>'Jobs By State'!AM55-'Jobs By State'!AM$38</f>
        <v>-88956</v>
      </c>
      <c r="AN19">
        <f>'Jobs By State'!AN55-'Jobs By State'!AN$38</f>
        <v>-218468</v>
      </c>
      <c r="AO19">
        <f>'Jobs By State'!AO55-'Jobs By State'!AO$38</f>
        <v>-32425</v>
      </c>
      <c r="AP19">
        <f>'Jobs By State'!AP55-'Jobs By State'!AP$38</f>
        <v>-97600</v>
      </c>
      <c r="AQ19">
        <f>'Jobs By State'!AQ55-'Jobs By State'!AQ$38</f>
        <v>-8977</v>
      </c>
      <c r="AR19">
        <f>'Jobs By State'!AR55-'Jobs By State'!AR$38</f>
        <v>-167417</v>
      </c>
      <c r="AS19">
        <f>'Jobs By State'!AS55-'Jobs By State'!AS$38</f>
        <v>31946</v>
      </c>
      <c r="AT19">
        <f>'Jobs By State'!AT55-'Jobs By State'!AT$38</f>
        <v>-70101</v>
      </c>
      <c r="AU19">
        <f>'Jobs By State'!AU55-'Jobs By State'!AU$38</f>
        <v>-1614</v>
      </c>
      <c r="AV19">
        <f>'Jobs By State'!AV55-'Jobs By State'!AV$38</f>
        <v>-97176</v>
      </c>
      <c r="AW19">
        <f>'Jobs By State'!AW55-'Jobs By State'!AW$38</f>
        <v>-74038</v>
      </c>
      <c r="AX19">
        <f>'Jobs By State'!AX55-'Jobs By State'!AX$38</f>
        <v>-25200</v>
      </c>
      <c r="AY19">
        <f>'Jobs By State'!AY55-'Jobs By State'!AY$38</f>
        <v>-111193</v>
      </c>
      <c r="AZ19">
        <f>'Jobs By State'!AZ55-'Jobs By State'!AZ$38</f>
        <v>-1514</v>
      </c>
    </row>
    <row r="20" spans="1:52" x14ac:dyDescent="0.35">
      <c r="A20" s="1">
        <v>39995</v>
      </c>
      <c r="B20">
        <f>'Jobs By State'!B56-'Jobs By State'!B$38</f>
        <v>-171931</v>
      </c>
      <c r="C20">
        <f>'Jobs By State'!C56-'Jobs By State'!C$38</f>
        <v>893</v>
      </c>
      <c r="D20">
        <f>'Jobs By State'!D56-'Jobs By State'!D$38</f>
        <v>-129351</v>
      </c>
      <c r="E20">
        <f>'Jobs By State'!E56-'Jobs By State'!E$38</f>
        <v>-49883</v>
      </c>
      <c r="F20">
        <f>'Jobs By State'!F56-'Jobs By State'!F$38</f>
        <v>-840349</v>
      </c>
      <c r="G20">
        <f>'Jobs By State'!G56-'Jobs By State'!G$38</f>
        <v>-79751</v>
      </c>
      <c r="H20">
        <f>'Jobs By State'!H56-'Jobs By State'!H$38</f>
        <v>-44134</v>
      </c>
      <c r="I20">
        <f>'Jobs By State'!I56-'Jobs By State'!I$38</f>
        <v>-30206</v>
      </c>
      <c r="J20">
        <f>'Jobs By State'!J56-'Jobs By State'!J$38</f>
        <v>-5182</v>
      </c>
      <c r="K20">
        <f>'Jobs By State'!K56-'Jobs By State'!K$38</f>
        <v>-597470</v>
      </c>
      <c r="L20">
        <f>'Jobs By State'!L56-'Jobs By State'!L$38</f>
        <v>-318729</v>
      </c>
      <c r="M20">
        <f>'Jobs By State'!M56-'Jobs By State'!M$38</f>
        <v>-34305</v>
      </c>
      <c r="N20">
        <f>'Jobs By State'!N56-'Jobs By State'!N$38</f>
        <v>-38906</v>
      </c>
      <c r="O20">
        <f>'Jobs By State'!O56-'Jobs By State'!O$38</f>
        <v>-413261</v>
      </c>
      <c r="P20">
        <f>'Jobs By State'!P56-'Jobs By State'!P$38</f>
        <v>-209705</v>
      </c>
      <c r="Q20">
        <f>'Jobs By State'!Q56-'Jobs By State'!Q$38</f>
        <v>-32369</v>
      </c>
      <c r="R20">
        <f>'Jobs By State'!R56-'Jobs By State'!R$38</f>
        <v>-13145</v>
      </c>
      <c r="S20">
        <f>'Jobs By State'!S56-'Jobs By State'!S$38</f>
        <v>-72679</v>
      </c>
      <c r="T20">
        <f>'Jobs By State'!T56-'Jobs By State'!T$38</f>
        <v>-51653</v>
      </c>
      <c r="U20">
        <f>'Jobs By State'!U56-'Jobs By State'!U$38</f>
        <v>-30028</v>
      </c>
      <c r="V20">
        <f>'Jobs By State'!V56-'Jobs By State'!V$38</f>
        <v>-58250</v>
      </c>
      <c r="W20">
        <f>'Jobs By State'!W56-'Jobs By State'!W$38</f>
        <v>-92958</v>
      </c>
      <c r="X20">
        <f>'Jobs By State'!X56-'Jobs By State'!X$38</f>
        <v>-392093</v>
      </c>
      <c r="Y20">
        <f>'Jobs By State'!Y56-'Jobs By State'!Y$38</f>
        <v>-64104</v>
      </c>
      <c r="Z20">
        <f>'Jobs By State'!Z56-'Jobs By State'!Z$38</f>
        <v>-99633</v>
      </c>
      <c r="AA20">
        <f>'Jobs By State'!AA56-'Jobs By State'!AA$38</f>
        <v>-93884</v>
      </c>
      <c r="AB20">
        <f>'Jobs By State'!AB56-'Jobs By State'!AB$38</f>
        <v>-21452</v>
      </c>
      <c r="AC20">
        <f>'Jobs By State'!AC56-'Jobs By State'!AC$38</f>
        <v>-11328</v>
      </c>
      <c r="AD20">
        <f>'Jobs By State'!AD56-'Jobs By State'!AD$38</f>
        <v>-95241</v>
      </c>
      <c r="AE20">
        <f>'Jobs By State'!AE56-'Jobs By State'!AE$38</f>
        <v>-19568</v>
      </c>
      <c r="AF20">
        <f>'Jobs By State'!AF56-'Jobs By State'!AF$38</f>
        <v>-143008</v>
      </c>
      <c r="AG20">
        <f>'Jobs By State'!AG56-'Jobs By State'!AG$38</f>
        <v>-39721</v>
      </c>
      <c r="AH20">
        <f>'Jobs By State'!AH56-'Jobs By State'!AH$38</f>
        <v>-297994</v>
      </c>
      <c r="AI20">
        <f>'Jobs By State'!AI56-'Jobs By State'!AI$38</f>
        <v>-218043</v>
      </c>
      <c r="AJ20">
        <f>'Jobs By State'!AJ56-'Jobs By State'!AJ$38</f>
        <v>-6082</v>
      </c>
      <c r="AK20">
        <f>'Jobs By State'!AK56-'Jobs By State'!AK$38</f>
        <v>-365876</v>
      </c>
      <c r="AL20">
        <f>'Jobs By State'!AL56-'Jobs By State'!AL$38</f>
        <v>-10833</v>
      </c>
      <c r="AM20">
        <f>'Jobs By State'!AM56-'Jobs By State'!AM$38</f>
        <v>-90436</v>
      </c>
      <c r="AN20">
        <f>'Jobs By State'!AN56-'Jobs By State'!AN$38</f>
        <v>-235967</v>
      </c>
      <c r="AO20">
        <f>'Jobs By State'!AO56-'Jobs By State'!AO$38</f>
        <v>-33121</v>
      </c>
      <c r="AP20">
        <f>'Jobs By State'!AP56-'Jobs By State'!AP$38</f>
        <v>-101237</v>
      </c>
      <c r="AQ20">
        <f>'Jobs By State'!AQ56-'Jobs By State'!AQ$38</f>
        <v>-9666</v>
      </c>
      <c r="AR20">
        <f>'Jobs By State'!AR56-'Jobs By State'!AR$38</f>
        <v>-172867</v>
      </c>
      <c r="AS20">
        <f>'Jobs By State'!AS56-'Jobs By State'!AS$38</f>
        <v>33399</v>
      </c>
      <c r="AT20">
        <f>'Jobs By State'!AT56-'Jobs By State'!AT$38</f>
        <v>-74057</v>
      </c>
      <c r="AU20">
        <f>'Jobs By State'!AU56-'Jobs By State'!AU$38</f>
        <v>-1736</v>
      </c>
      <c r="AV20">
        <f>'Jobs By State'!AV56-'Jobs By State'!AV$38</f>
        <v>-103291</v>
      </c>
      <c r="AW20">
        <f>'Jobs By State'!AW56-'Jobs By State'!AW$38</f>
        <v>-80933</v>
      </c>
      <c r="AX20">
        <f>'Jobs By State'!AX56-'Jobs By State'!AX$38</f>
        <v>-26374</v>
      </c>
      <c r="AY20">
        <f>'Jobs By State'!AY56-'Jobs By State'!AY$38</f>
        <v>-117874</v>
      </c>
      <c r="AZ20">
        <f>'Jobs By State'!AZ56-'Jobs By State'!AZ$38</f>
        <v>-1963</v>
      </c>
    </row>
    <row r="21" spans="1:52" x14ac:dyDescent="0.35">
      <c r="A21" s="1">
        <v>40026</v>
      </c>
      <c r="B21">
        <f>'Jobs By State'!B57-'Jobs By State'!B$38</f>
        <v>-178973</v>
      </c>
      <c r="C21">
        <f>'Jobs By State'!C57-'Jobs By State'!C$38</f>
        <v>823</v>
      </c>
      <c r="D21">
        <f>'Jobs By State'!D57-'Jobs By State'!D$38</f>
        <v>-139313</v>
      </c>
      <c r="E21">
        <f>'Jobs By State'!E57-'Jobs By State'!E$38</f>
        <v>-52235</v>
      </c>
      <c r="F21">
        <f>'Jobs By State'!F57-'Jobs By State'!F$38</f>
        <v>-890195</v>
      </c>
      <c r="G21">
        <f>'Jobs By State'!G57-'Jobs By State'!G$38</f>
        <v>-87355</v>
      </c>
      <c r="H21">
        <f>'Jobs By State'!H57-'Jobs By State'!H$38</f>
        <v>-46419</v>
      </c>
      <c r="I21">
        <f>'Jobs By State'!I57-'Jobs By State'!I$38</f>
        <v>-32232</v>
      </c>
      <c r="J21">
        <f>'Jobs By State'!J57-'Jobs By State'!J$38</f>
        <v>-4543</v>
      </c>
      <c r="K21">
        <f>'Jobs By State'!K57-'Jobs By State'!K$38</f>
        <v>-619854</v>
      </c>
      <c r="L21">
        <f>'Jobs By State'!L57-'Jobs By State'!L$38</f>
        <v>-324970</v>
      </c>
      <c r="M21">
        <f>'Jobs By State'!M57-'Jobs By State'!M$38</f>
        <v>-34428</v>
      </c>
      <c r="N21">
        <f>'Jobs By State'!N57-'Jobs By State'!N$38</f>
        <v>-38976</v>
      </c>
      <c r="O21">
        <f>'Jobs By State'!O57-'Jobs By State'!O$38</f>
        <v>-433416</v>
      </c>
      <c r="P21">
        <f>'Jobs By State'!P57-'Jobs By State'!P$38</f>
        <v>-219164</v>
      </c>
      <c r="Q21">
        <f>'Jobs By State'!Q57-'Jobs By State'!Q$38</f>
        <v>-34185</v>
      </c>
      <c r="R21">
        <f>'Jobs By State'!R57-'Jobs By State'!R$38</f>
        <v>-15649</v>
      </c>
      <c r="S21">
        <f>'Jobs By State'!S57-'Jobs By State'!S$38</f>
        <v>-73804</v>
      </c>
      <c r="T21">
        <f>'Jobs By State'!T57-'Jobs By State'!T$38</f>
        <v>-54366</v>
      </c>
      <c r="U21">
        <f>'Jobs By State'!U57-'Jobs By State'!U$38</f>
        <v>-30587</v>
      </c>
      <c r="V21">
        <f>'Jobs By State'!V57-'Jobs By State'!V$38</f>
        <v>-60104</v>
      </c>
      <c r="W21">
        <f>'Jobs By State'!W57-'Jobs By State'!W$38</f>
        <v>-100219</v>
      </c>
      <c r="X21">
        <f>'Jobs By State'!X57-'Jobs By State'!X$38</f>
        <v>-403683</v>
      </c>
      <c r="Y21">
        <f>'Jobs By State'!Y57-'Jobs By State'!Y$38</f>
        <v>-66883</v>
      </c>
      <c r="Z21">
        <f>'Jobs By State'!Z57-'Jobs By State'!Z$38</f>
        <v>-104357</v>
      </c>
      <c r="AA21">
        <f>'Jobs By State'!AA57-'Jobs By State'!AA$38</f>
        <v>-100005</v>
      </c>
      <c r="AB21">
        <f>'Jobs By State'!AB57-'Jobs By State'!AB$38</f>
        <v>-21818</v>
      </c>
      <c r="AC21">
        <f>'Jobs By State'!AC57-'Jobs By State'!AC$38</f>
        <v>-11827</v>
      </c>
      <c r="AD21">
        <f>'Jobs By State'!AD57-'Jobs By State'!AD$38</f>
        <v>-99161</v>
      </c>
      <c r="AE21">
        <f>'Jobs By State'!AE57-'Jobs By State'!AE$38</f>
        <v>-20249</v>
      </c>
      <c r="AF21">
        <f>'Jobs By State'!AF57-'Jobs By State'!AF$38</f>
        <v>-153720</v>
      </c>
      <c r="AG21">
        <f>'Jobs By State'!AG57-'Jobs By State'!AG$38</f>
        <v>-41552</v>
      </c>
      <c r="AH21">
        <f>'Jobs By State'!AH57-'Jobs By State'!AH$38</f>
        <v>-321385</v>
      </c>
      <c r="AI21">
        <f>'Jobs By State'!AI57-'Jobs By State'!AI$38</f>
        <v>-224450</v>
      </c>
      <c r="AJ21">
        <f>'Jobs By State'!AJ57-'Jobs By State'!AJ$38</f>
        <v>-5764</v>
      </c>
      <c r="AK21">
        <f>'Jobs By State'!AK57-'Jobs By State'!AK$38</f>
        <v>-379664</v>
      </c>
      <c r="AL21">
        <f>'Jobs By State'!AL57-'Jobs By State'!AL$38</f>
        <v>-13902</v>
      </c>
      <c r="AM21">
        <f>'Jobs By State'!AM57-'Jobs By State'!AM$38</f>
        <v>-91376</v>
      </c>
      <c r="AN21">
        <f>'Jobs By State'!AN57-'Jobs By State'!AN$38</f>
        <v>-252328</v>
      </c>
      <c r="AO21">
        <f>'Jobs By State'!AO57-'Jobs By State'!AO$38</f>
        <v>-33536</v>
      </c>
      <c r="AP21">
        <f>'Jobs By State'!AP57-'Jobs By State'!AP$38</f>
        <v>-104711</v>
      </c>
      <c r="AQ21">
        <f>'Jobs By State'!AQ57-'Jobs By State'!AQ$38</f>
        <v>-10365</v>
      </c>
      <c r="AR21">
        <f>'Jobs By State'!AR57-'Jobs By State'!AR$38</f>
        <v>-177143</v>
      </c>
      <c r="AS21">
        <f>'Jobs By State'!AS57-'Jobs By State'!AS$38</f>
        <v>33481</v>
      </c>
      <c r="AT21">
        <f>'Jobs By State'!AT57-'Jobs By State'!AT$38</f>
        <v>-77353</v>
      </c>
      <c r="AU21">
        <f>'Jobs By State'!AU57-'Jobs By State'!AU$38</f>
        <v>-1826</v>
      </c>
      <c r="AV21">
        <f>'Jobs By State'!AV57-'Jobs By State'!AV$38</f>
        <v>-110869</v>
      </c>
      <c r="AW21">
        <f>'Jobs By State'!AW57-'Jobs By State'!AW$38</f>
        <v>-89155</v>
      </c>
      <c r="AX21">
        <f>'Jobs By State'!AX57-'Jobs By State'!AX$38</f>
        <v>-27662</v>
      </c>
      <c r="AY21">
        <f>'Jobs By State'!AY57-'Jobs By State'!AY$38</f>
        <v>-124617</v>
      </c>
      <c r="AZ21">
        <f>'Jobs By State'!AZ57-'Jobs By State'!AZ$38</f>
        <v>-2296</v>
      </c>
    </row>
    <row r="22" spans="1:52" x14ac:dyDescent="0.35">
      <c r="A22" s="1">
        <v>40057</v>
      </c>
      <c r="B22">
        <f>'Jobs By State'!B58-'Jobs By State'!B$38</f>
        <v>-184549</v>
      </c>
      <c r="C22">
        <f>'Jobs By State'!C58-'Jobs By State'!C$38</f>
        <v>792</v>
      </c>
      <c r="D22">
        <f>'Jobs By State'!D58-'Jobs By State'!D$38</f>
        <v>-148945</v>
      </c>
      <c r="E22">
        <f>'Jobs By State'!E58-'Jobs By State'!E$38</f>
        <v>-54821</v>
      </c>
      <c r="F22">
        <f>'Jobs By State'!F58-'Jobs By State'!F$38</f>
        <v>-933023</v>
      </c>
      <c r="G22">
        <f>'Jobs By State'!G58-'Jobs By State'!G$38</f>
        <v>-94894</v>
      </c>
      <c r="H22">
        <f>'Jobs By State'!H58-'Jobs By State'!H$38</f>
        <v>-48789</v>
      </c>
      <c r="I22">
        <f>'Jobs By State'!I58-'Jobs By State'!I$38</f>
        <v>-34122</v>
      </c>
      <c r="J22">
        <f>'Jobs By State'!J58-'Jobs By State'!J$38</f>
        <v>-3888</v>
      </c>
      <c r="K22">
        <f>'Jobs By State'!K58-'Jobs By State'!K$38</f>
        <v>-641355</v>
      </c>
      <c r="L22">
        <f>'Jobs By State'!L58-'Jobs By State'!L$38</f>
        <v>-331199</v>
      </c>
      <c r="M22">
        <f>'Jobs By State'!M58-'Jobs By State'!M$38</f>
        <v>-34468</v>
      </c>
      <c r="N22">
        <f>'Jobs By State'!N58-'Jobs By State'!N$38</f>
        <v>-38740</v>
      </c>
      <c r="O22">
        <f>'Jobs By State'!O58-'Jobs By State'!O$38</f>
        <v>-453736</v>
      </c>
      <c r="P22">
        <f>'Jobs By State'!P58-'Jobs By State'!P$38</f>
        <v>-227744</v>
      </c>
      <c r="Q22">
        <f>'Jobs By State'!Q58-'Jobs By State'!Q$38</f>
        <v>-35950</v>
      </c>
      <c r="R22">
        <f>'Jobs By State'!R58-'Jobs By State'!R$38</f>
        <v>-18228</v>
      </c>
      <c r="S22">
        <f>'Jobs By State'!S58-'Jobs By State'!S$38</f>
        <v>-74583</v>
      </c>
      <c r="T22">
        <f>'Jobs By State'!T58-'Jobs By State'!T$38</f>
        <v>-56813</v>
      </c>
      <c r="U22">
        <f>'Jobs By State'!U58-'Jobs By State'!U$38</f>
        <v>-31042</v>
      </c>
      <c r="V22">
        <f>'Jobs By State'!V58-'Jobs By State'!V$38</f>
        <v>-62095</v>
      </c>
      <c r="W22">
        <f>'Jobs By State'!W58-'Jobs By State'!W$38</f>
        <v>-106490</v>
      </c>
      <c r="X22">
        <f>'Jobs By State'!X58-'Jobs By State'!X$38</f>
        <v>-412444</v>
      </c>
      <c r="Y22">
        <f>'Jobs By State'!Y58-'Jobs By State'!Y$38</f>
        <v>-68674</v>
      </c>
      <c r="Z22">
        <f>'Jobs By State'!Z58-'Jobs By State'!Z$38</f>
        <v>-108523</v>
      </c>
      <c r="AA22">
        <f>'Jobs By State'!AA58-'Jobs By State'!AA$38</f>
        <v>-106529</v>
      </c>
      <c r="AB22">
        <f>'Jobs By State'!AB58-'Jobs By State'!AB$38</f>
        <v>-22173</v>
      </c>
      <c r="AC22">
        <f>'Jobs By State'!AC58-'Jobs By State'!AC$38</f>
        <v>-12316</v>
      </c>
      <c r="AD22">
        <f>'Jobs By State'!AD58-'Jobs By State'!AD$38</f>
        <v>-102377</v>
      </c>
      <c r="AE22">
        <f>'Jobs By State'!AE58-'Jobs By State'!AE$38</f>
        <v>-20692</v>
      </c>
      <c r="AF22">
        <f>'Jobs By State'!AF58-'Jobs By State'!AF$38</f>
        <v>-163183</v>
      </c>
      <c r="AG22">
        <f>'Jobs By State'!AG58-'Jobs By State'!AG$38</f>
        <v>-43299</v>
      </c>
      <c r="AH22">
        <f>'Jobs By State'!AH58-'Jobs By State'!AH$38</f>
        <v>-344936</v>
      </c>
      <c r="AI22">
        <f>'Jobs By State'!AI58-'Jobs By State'!AI$38</f>
        <v>-231054</v>
      </c>
      <c r="AJ22">
        <f>'Jobs By State'!AJ58-'Jobs By State'!AJ$38</f>
        <v>-5293</v>
      </c>
      <c r="AK22">
        <f>'Jobs By State'!AK58-'Jobs By State'!AK$38</f>
        <v>-391899</v>
      </c>
      <c r="AL22">
        <f>'Jobs By State'!AL58-'Jobs By State'!AL$38</f>
        <v>-17364</v>
      </c>
      <c r="AM22">
        <f>'Jobs By State'!AM58-'Jobs By State'!AM$38</f>
        <v>-91806</v>
      </c>
      <c r="AN22">
        <f>'Jobs By State'!AN58-'Jobs By State'!AN$38</f>
        <v>-266907</v>
      </c>
      <c r="AO22">
        <f>'Jobs By State'!AO58-'Jobs By State'!AO$38</f>
        <v>-33702</v>
      </c>
      <c r="AP22">
        <f>'Jobs By State'!AP58-'Jobs By State'!AP$38</f>
        <v>-107886</v>
      </c>
      <c r="AQ22">
        <f>'Jobs By State'!AQ58-'Jobs By State'!AQ$38</f>
        <v>-11146</v>
      </c>
      <c r="AR22">
        <f>'Jobs By State'!AR58-'Jobs By State'!AR$38</f>
        <v>-179257</v>
      </c>
      <c r="AS22">
        <f>'Jobs By State'!AS58-'Jobs By State'!AS$38</f>
        <v>35776</v>
      </c>
      <c r="AT22">
        <f>'Jobs By State'!AT58-'Jobs By State'!AT$38</f>
        <v>-80114</v>
      </c>
      <c r="AU22">
        <f>'Jobs By State'!AU58-'Jobs By State'!AU$38</f>
        <v>-1877</v>
      </c>
      <c r="AV22">
        <f>'Jobs By State'!AV58-'Jobs By State'!AV$38</f>
        <v>-119244</v>
      </c>
      <c r="AW22">
        <f>'Jobs By State'!AW58-'Jobs By State'!AW$38</f>
        <v>-98712</v>
      </c>
      <c r="AX22">
        <f>'Jobs By State'!AX58-'Jobs By State'!AX$38</f>
        <v>-29151</v>
      </c>
      <c r="AY22">
        <f>'Jobs By State'!AY58-'Jobs By State'!AY$38</f>
        <v>-131316</v>
      </c>
      <c r="AZ22">
        <f>'Jobs By State'!AZ58-'Jobs By State'!AZ$38</f>
        <v>-2516</v>
      </c>
    </row>
    <row r="23" spans="1:52" x14ac:dyDescent="0.35">
      <c r="A23" s="1">
        <v>40087</v>
      </c>
      <c r="B23">
        <f>'Jobs By State'!B59-'Jobs By State'!B$38</f>
        <v>-188223</v>
      </c>
      <c r="C23">
        <f>'Jobs By State'!C59-'Jobs By State'!C$38</f>
        <v>786</v>
      </c>
      <c r="D23">
        <f>'Jobs By State'!D59-'Jobs By State'!D$38</f>
        <v>-157266</v>
      </c>
      <c r="E23">
        <f>'Jobs By State'!E59-'Jobs By State'!E$38</f>
        <v>-57727</v>
      </c>
      <c r="F23">
        <f>'Jobs By State'!F59-'Jobs By State'!F$38</f>
        <v>-965126</v>
      </c>
      <c r="G23">
        <f>'Jobs By State'!G59-'Jobs By State'!G$38</f>
        <v>-101814</v>
      </c>
      <c r="H23">
        <f>'Jobs By State'!H59-'Jobs By State'!H$38</f>
        <v>-51292</v>
      </c>
      <c r="I23">
        <f>'Jobs By State'!I59-'Jobs By State'!I$38</f>
        <v>-35754</v>
      </c>
      <c r="J23">
        <f>'Jobs By State'!J59-'Jobs By State'!J$38</f>
        <v>-3304</v>
      </c>
      <c r="K23">
        <f>'Jobs By State'!K59-'Jobs By State'!K$38</f>
        <v>-658525</v>
      </c>
      <c r="L23">
        <f>'Jobs By State'!L59-'Jobs By State'!L$38</f>
        <v>-336175</v>
      </c>
      <c r="M23">
        <f>'Jobs By State'!M59-'Jobs By State'!M$38</f>
        <v>-34310</v>
      </c>
      <c r="N23">
        <f>'Jobs By State'!N59-'Jobs By State'!N$38</f>
        <v>-38318</v>
      </c>
      <c r="O23">
        <f>'Jobs By State'!O59-'Jobs By State'!O$38</f>
        <v>-470246</v>
      </c>
      <c r="P23">
        <f>'Jobs By State'!P59-'Jobs By State'!P$38</f>
        <v>-235108</v>
      </c>
      <c r="Q23">
        <f>'Jobs By State'!Q59-'Jobs By State'!Q$38</f>
        <v>-37660</v>
      </c>
      <c r="R23">
        <f>'Jobs By State'!R59-'Jobs By State'!R$38</f>
        <v>-21004</v>
      </c>
      <c r="S23">
        <f>'Jobs By State'!S59-'Jobs By State'!S$38</f>
        <v>-75210</v>
      </c>
      <c r="T23">
        <f>'Jobs By State'!T59-'Jobs By State'!T$38</f>
        <v>-58807</v>
      </c>
      <c r="U23">
        <f>'Jobs By State'!U59-'Jobs By State'!U$38</f>
        <v>-31376</v>
      </c>
      <c r="V23">
        <f>'Jobs By State'!V59-'Jobs By State'!V$38</f>
        <v>-64243</v>
      </c>
      <c r="W23">
        <f>'Jobs By State'!W59-'Jobs By State'!W$38</f>
        <v>-110588</v>
      </c>
      <c r="X23">
        <f>'Jobs By State'!X59-'Jobs By State'!X$38</f>
        <v>-418419</v>
      </c>
      <c r="Y23">
        <f>'Jobs By State'!Y59-'Jobs By State'!Y$38</f>
        <v>-69588</v>
      </c>
      <c r="Z23">
        <f>'Jobs By State'!Z59-'Jobs By State'!Z$38</f>
        <v>-111924</v>
      </c>
      <c r="AA23">
        <f>'Jobs By State'!AA59-'Jobs By State'!AA$38</f>
        <v>-112576</v>
      </c>
      <c r="AB23">
        <f>'Jobs By State'!AB59-'Jobs By State'!AB$38</f>
        <v>-22522</v>
      </c>
      <c r="AC23">
        <f>'Jobs By State'!AC59-'Jobs By State'!AC$38</f>
        <v>-12836</v>
      </c>
      <c r="AD23">
        <f>'Jobs By State'!AD59-'Jobs By State'!AD$38</f>
        <v>-105096</v>
      </c>
      <c r="AE23">
        <f>'Jobs By State'!AE59-'Jobs By State'!AE$38</f>
        <v>-20949</v>
      </c>
      <c r="AF23">
        <f>'Jobs By State'!AF59-'Jobs By State'!AF$38</f>
        <v>-170084</v>
      </c>
      <c r="AG23">
        <f>'Jobs By State'!AG59-'Jobs By State'!AG$38</f>
        <v>-44928</v>
      </c>
      <c r="AH23">
        <f>'Jobs By State'!AH59-'Jobs By State'!AH$38</f>
        <v>-365497</v>
      </c>
      <c r="AI23">
        <f>'Jobs By State'!AI59-'Jobs By State'!AI$38</f>
        <v>-236410</v>
      </c>
      <c r="AJ23">
        <f>'Jobs By State'!AJ59-'Jobs By State'!AJ$38</f>
        <v>-4675</v>
      </c>
      <c r="AK23">
        <f>'Jobs By State'!AK59-'Jobs By State'!AK$38</f>
        <v>-402410</v>
      </c>
      <c r="AL23">
        <f>'Jobs By State'!AL59-'Jobs By State'!AL$38</f>
        <v>-20611</v>
      </c>
      <c r="AM23">
        <f>'Jobs By State'!AM59-'Jobs By State'!AM$38</f>
        <v>-91546</v>
      </c>
      <c r="AN23">
        <f>'Jobs By State'!AN59-'Jobs By State'!AN$38</f>
        <v>-279310</v>
      </c>
      <c r="AO23">
        <f>'Jobs By State'!AO59-'Jobs By State'!AO$38</f>
        <v>-33666</v>
      </c>
      <c r="AP23">
        <f>'Jobs By State'!AP59-'Jobs By State'!AP$38</f>
        <v>-110480</v>
      </c>
      <c r="AQ23">
        <f>'Jobs By State'!AQ59-'Jobs By State'!AQ$38</f>
        <v>-12028</v>
      </c>
      <c r="AR23">
        <f>'Jobs By State'!AR59-'Jobs By State'!AR$38</f>
        <v>-178233</v>
      </c>
      <c r="AS23">
        <f>'Jobs By State'!AS59-'Jobs By State'!AS$38</f>
        <v>43616</v>
      </c>
      <c r="AT23">
        <f>'Jobs By State'!AT59-'Jobs By State'!AT$38</f>
        <v>-82479</v>
      </c>
      <c r="AU23">
        <f>'Jobs By State'!AU59-'Jobs By State'!AU$38</f>
        <v>-1884</v>
      </c>
      <c r="AV23">
        <f>'Jobs By State'!AV59-'Jobs By State'!AV$38</f>
        <v>-127541</v>
      </c>
      <c r="AW23">
        <f>'Jobs By State'!AW59-'Jobs By State'!AW$38</f>
        <v>-108767</v>
      </c>
      <c r="AX23">
        <f>'Jobs By State'!AX59-'Jobs By State'!AX$38</f>
        <v>-30802</v>
      </c>
      <c r="AY23">
        <f>'Jobs By State'!AY59-'Jobs By State'!AY$38</f>
        <v>-137501</v>
      </c>
      <c r="AZ23">
        <f>'Jobs By State'!AZ59-'Jobs By State'!AZ$38</f>
        <v>-2634</v>
      </c>
    </row>
    <row r="24" spans="1:52" x14ac:dyDescent="0.35">
      <c r="A24" s="1">
        <v>40118</v>
      </c>
      <c r="B24">
        <f>'Jobs By State'!B60-'Jobs By State'!B$38</f>
        <v>-189802</v>
      </c>
      <c r="C24">
        <f>'Jobs By State'!C60-'Jobs By State'!C$38</f>
        <v>806</v>
      </c>
      <c r="D24">
        <f>'Jobs By State'!D60-'Jobs By State'!D$38</f>
        <v>-163198</v>
      </c>
      <c r="E24">
        <f>'Jobs By State'!E60-'Jobs By State'!E$38</f>
        <v>-60702</v>
      </c>
      <c r="F24">
        <f>'Jobs By State'!F60-'Jobs By State'!F$38</f>
        <v>-981565</v>
      </c>
      <c r="G24">
        <f>'Jobs By State'!G60-'Jobs By State'!G$38</f>
        <v>-107354</v>
      </c>
      <c r="H24">
        <f>'Jobs By State'!H60-'Jobs By State'!H$38</f>
        <v>-53624</v>
      </c>
      <c r="I24">
        <f>'Jobs By State'!I60-'Jobs By State'!I$38</f>
        <v>-36976</v>
      </c>
      <c r="J24">
        <f>'Jobs By State'!J60-'Jobs By State'!J$38</f>
        <v>-2691</v>
      </c>
      <c r="K24">
        <f>'Jobs By State'!K60-'Jobs By State'!K$38</f>
        <v>-665900</v>
      </c>
      <c r="L24">
        <f>'Jobs By State'!L60-'Jobs By State'!L$38</f>
        <v>-338055</v>
      </c>
      <c r="M24">
        <f>'Jobs By State'!M60-'Jobs By State'!M$38</f>
        <v>-33759</v>
      </c>
      <c r="N24">
        <f>'Jobs By State'!N60-'Jobs By State'!N$38</f>
        <v>-37755</v>
      </c>
      <c r="O24">
        <f>'Jobs By State'!O60-'Jobs By State'!O$38</f>
        <v>-478336</v>
      </c>
      <c r="P24">
        <f>'Jobs By State'!P60-'Jobs By State'!P$38</f>
        <v>-240153</v>
      </c>
      <c r="Q24">
        <f>'Jobs By State'!Q60-'Jobs By State'!Q$38</f>
        <v>-39012</v>
      </c>
      <c r="R24">
        <f>'Jobs By State'!R60-'Jobs By State'!R$38</f>
        <v>-23923</v>
      </c>
      <c r="S24">
        <f>'Jobs By State'!S60-'Jobs By State'!S$38</f>
        <v>-75557</v>
      </c>
      <c r="T24">
        <f>'Jobs By State'!T60-'Jobs By State'!T$38</f>
        <v>-59576</v>
      </c>
      <c r="U24">
        <f>'Jobs By State'!U60-'Jobs By State'!U$38</f>
        <v>-31555</v>
      </c>
      <c r="V24">
        <f>'Jobs By State'!V60-'Jobs By State'!V$38</f>
        <v>-65804</v>
      </c>
      <c r="W24">
        <f>'Jobs By State'!W60-'Jobs By State'!W$38</f>
        <v>-111736</v>
      </c>
      <c r="X24">
        <f>'Jobs By State'!X60-'Jobs By State'!X$38</f>
        <v>-421253</v>
      </c>
      <c r="Y24">
        <f>'Jobs By State'!Y60-'Jobs By State'!Y$38</f>
        <v>-69644</v>
      </c>
      <c r="Z24">
        <f>'Jobs By State'!Z60-'Jobs By State'!Z$38</f>
        <v>-114259</v>
      </c>
      <c r="AA24">
        <f>'Jobs By State'!AA60-'Jobs By State'!AA$38</f>
        <v>-116925</v>
      </c>
      <c r="AB24">
        <f>'Jobs By State'!AB60-'Jobs By State'!AB$38</f>
        <v>-22829</v>
      </c>
      <c r="AC24">
        <f>'Jobs By State'!AC60-'Jobs By State'!AC$38</f>
        <v>-13299</v>
      </c>
      <c r="AD24">
        <f>'Jobs By State'!AD60-'Jobs By State'!AD$38</f>
        <v>-107401</v>
      </c>
      <c r="AE24">
        <f>'Jobs By State'!AE60-'Jobs By State'!AE$38</f>
        <v>-21054</v>
      </c>
      <c r="AF24">
        <f>'Jobs By State'!AF60-'Jobs By State'!AF$38</f>
        <v>-173143</v>
      </c>
      <c r="AG24">
        <f>'Jobs By State'!AG60-'Jobs By State'!AG$38</f>
        <v>-46252</v>
      </c>
      <c r="AH24">
        <f>'Jobs By State'!AH60-'Jobs By State'!AH$38</f>
        <v>-378431</v>
      </c>
      <c r="AI24">
        <f>'Jobs By State'!AI60-'Jobs By State'!AI$38</f>
        <v>-237764</v>
      </c>
      <c r="AJ24">
        <f>'Jobs By State'!AJ60-'Jobs By State'!AJ$38</f>
        <v>-3826</v>
      </c>
      <c r="AK24">
        <f>'Jobs By State'!AK60-'Jobs By State'!AK$38</f>
        <v>-409746</v>
      </c>
      <c r="AL24">
        <f>'Jobs By State'!AL60-'Jobs By State'!AL$38</f>
        <v>-22834</v>
      </c>
      <c r="AM24">
        <f>'Jobs By State'!AM60-'Jobs By State'!AM$38</f>
        <v>-90222</v>
      </c>
      <c r="AN24">
        <f>'Jobs By State'!AN60-'Jobs By State'!AN$38</f>
        <v>-288042</v>
      </c>
      <c r="AO24">
        <f>'Jobs By State'!AO60-'Jobs By State'!AO$38</f>
        <v>-33458</v>
      </c>
      <c r="AP24">
        <f>'Jobs By State'!AP60-'Jobs By State'!AP$38</f>
        <v>-111906</v>
      </c>
      <c r="AQ24">
        <f>'Jobs By State'!AQ60-'Jobs By State'!AQ$38</f>
        <v>-12892</v>
      </c>
      <c r="AR24">
        <f>'Jobs By State'!AR60-'Jobs By State'!AR$38</f>
        <v>-172994</v>
      </c>
      <c r="AS24">
        <f>'Jobs By State'!AS60-'Jobs By State'!AS$38</f>
        <v>60193</v>
      </c>
      <c r="AT24">
        <f>'Jobs By State'!AT60-'Jobs By State'!AT$38</f>
        <v>-84403</v>
      </c>
      <c r="AU24">
        <f>'Jobs By State'!AU60-'Jobs By State'!AU$38</f>
        <v>-1782</v>
      </c>
      <c r="AV24">
        <f>'Jobs By State'!AV60-'Jobs By State'!AV$38</f>
        <v>-133321</v>
      </c>
      <c r="AW24">
        <f>'Jobs By State'!AW60-'Jobs By State'!AW$38</f>
        <v>-117436</v>
      </c>
      <c r="AX24">
        <f>'Jobs By State'!AX60-'Jobs By State'!AX$38</f>
        <v>-32363</v>
      </c>
      <c r="AY24">
        <f>'Jobs By State'!AY60-'Jobs By State'!AY$38</f>
        <v>-142062</v>
      </c>
      <c r="AZ24">
        <f>'Jobs By State'!AZ60-'Jobs By State'!AZ$38</f>
        <v>-2630</v>
      </c>
    </row>
    <row r="25" spans="1:52" x14ac:dyDescent="0.35">
      <c r="A25" s="1">
        <v>40148</v>
      </c>
      <c r="B25">
        <f>'Jobs By State'!B61-'Jobs By State'!B$38</f>
        <v>-189464</v>
      </c>
      <c r="C25">
        <f>'Jobs By State'!C61-'Jobs By State'!C$38</f>
        <v>849</v>
      </c>
      <c r="D25">
        <f>'Jobs By State'!D61-'Jobs By State'!D$38</f>
        <v>-166362</v>
      </c>
      <c r="E25">
        <f>'Jobs By State'!E61-'Jobs By State'!E$38</f>
        <v>-63288</v>
      </c>
      <c r="F25">
        <f>'Jobs By State'!F61-'Jobs By State'!F$38</f>
        <v>-979360</v>
      </c>
      <c r="G25">
        <f>'Jobs By State'!G61-'Jobs By State'!G$38</f>
        <v>-111155</v>
      </c>
      <c r="H25">
        <f>'Jobs By State'!H61-'Jobs By State'!H$38</f>
        <v>-55270</v>
      </c>
      <c r="I25">
        <f>'Jobs By State'!I61-'Jobs By State'!I$38</f>
        <v>-37671</v>
      </c>
      <c r="J25">
        <f>'Jobs By State'!J61-'Jobs By State'!J$38</f>
        <v>-1830</v>
      </c>
      <c r="K25">
        <f>'Jobs By State'!K61-'Jobs By State'!K$38</f>
        <v>-659745</v>
      </c>
      <c r="L25">
        <f>'Jobs By State'!L61-'Jobs By State'!L$38</f>
        <v>-335648</v>
      </c>
      <c r="M25">
        <f>'Jobs By State'!M61-'Jobs By State'!M$38</f>
        <v>-32627</v>
      </c>
      <c r="N25">
        <f>'Jobs By State'!N61-'Jobs By State'!N$38</f>
        <v>-37040</v>
      </c>
      <c r="O25">
        <f>'Jobs By State'!O61-'Jobs By State'!O$38</f>
        <v>-475751</v>
      </c>
      <c r="P25">
        <f>'Jobs By State'!P61-'Jobs By State'!P$38</f>
        <v>-241967</v>
      </c>
      <c r="Q25">
        <f>'Jobs By State'!Q61-'Jobs By State'!Q$38</f>
        <v>-39649</v>
      </c>
      <c r="R25">
        <f>'Jobs By State'!R61-'Jobs By State'!R$38</f>
        <v>-26779</v>
      </c>
      <c r="S25">
        <f>'Jobs By State'!S61-'Jobs By State'!S$38</f>
        <v>-75451</v>
      </c>
      <c r="T25">
        <f>'Jobs By State'!T61-'Jobs By State'!T$38</f>
        <v>-58570</v>
      </c>
      <c r="U25">
        <f>'Jobs By State'!U61-'Jobs By State'!U$38</f>
        <v>-31563</v>
      </c>
      <c r="V25">
        <f>'Jobs By State'!V61-'Jobs By State'!V$38</f>
        <v>-65822</v>
      </c>
      <c r="W25">
        <f>'Jobs By State'!W61-'Jobs By State'!W$38</f>
        <v>-110046</v>
      </c>
      <c r="X25">
        <f>'Jobs By State'!X61-'Jobs By State'!X$38</f>
        <v>-420965</v>
      </c>
      <c r="Y25">
        <f>'Jobs By State'!Y61-'Jobs By State'!Y$38</f>
        <v>-68896</v>
      </c>
      <c r="Z25">
        <f>'Jobs By State'!Z61-'Jobs By State'!Z$38</f>
        <v>-115415</v>
      </c>
      <c r="AA25">
        <f>'Jobs By State'!AA61-'Jobs By State'!AA$38</f>
        <v>-118661</v>
      </c>
      <c r="AB25">
        <f>'Jobs By State'!AB61-'Jobs By State'!AB$38</f>
        <v>-23096</v>
      </c>
      <c r="AC25">
        <f>'Jobs By State'!AC61-'Jobs By State'!AC$38</f>
        <v>-13557</v>
      </c>
      <c r="AD25">
        <f>'Jobs By State'!AD61-'Jobs By State'!AD$38</f>
        <v>-109270</v>
      </c>
      <c r="AE25">
        <f>'Jobs By State'!AE61-'Jobs By State'!AE$38</f>
        <v>-21035</v>
      </c>
      <c r="AF25">
        <f>'Jobs By State'!AF61-'Jobs By State'!AF$38</f>
        <v>-171992</v>
      </c>
      <c r="AG25">
        <f>'Jobs By State'!AG61-'Jobs By State'!AG$38</f>
        <v>-47076</v>
      </c>
      <c r="AH25">
        <f>'Jobs By State'!AH61-'Jobs By State'!AH$38</f>
        <v>-380553</v>
      </c>
      <c r="AI25">
        <f>'Jobs By State'!AI61-'Jobs By State'!AI$38</f>
        <v>-233087</v>
      </c>
      <c r="AJ25">
        <f>'Jobs By State'!AJ61-'Jobs By State'!AJ$38</f>
        <v>-2662</v>
      </c>
      <c r="AK25">
        <f>'Jobs By State'!AK61-'Jobs By State'!AK$38</f>
        <v>-412575</v>
      </c>
      <c r="AL25">
        <f>'Jobs By State'!AL61-'Jobs By State'!AL$38</f>
        <v>-23532</v>
      </c>
      <c r="AM25">
        <f>'Jobs By State'!AM61-'Jobs By State'!AM$38</f>
        <v>-87725</v>
      </c>
      <c r="AN25">
        <f>'Jobs By State'!AN61-'Jobs By State'!AN$38</f>
        <v>-291883</v>
      </c>
      <c r="AO25">
        <f>'Jobs By State'!AO61-'Jobs By State'!AO$38</f>
        <v>-33128</v>
      </c>
      <c r="AP25">
        <f>'Jobs By State'!AP61-'Jobs By State'!AP$38</f>
        <v>-111518</v>
      </c>
      <c r="AQ25">
        <f>'Jobs By State'!AQ61-'Jobs By State'!AQ$38</f>
        <v>-13593</v>
      </c>
      <c r="AR25">
        <f>'Jobs By State'!AR61-'Jobs By State'!AR$38</f>
        <v>-163496</v>
      </c>
      <c r="AS25">
        <f>'Jobs By State'!AS61-'Jobs By State'!AS$38</f>
        <v>86001</v>
      </c>
      <c r="AT25">
        <f>'Jobs By State'!AT61-'Jobs By State'!AT$38</f>
        <v>-85744</v>
      </c>
      <c r="AU25">
        <f>'Jobs By State'!AU61-'Jobs By State'!AU$38</f>
        <v>-1533</v>
      </c>
      <c r="AV25">
        <f>'Jobs By State'!AV61-'Jobs By State'!AV$38</f>
        <v>-134280</v>
      </c>
      <c r="AW25">
        <f>'Jobs By State'!AW61-'Jobs By State'!AW$38</f>
        <v>-123119</v>
      </c>
      <c r="AX25">
        <f>'Jobs By State'!AX61-'Jobs By State'!AX$38</f>
        <v>-33532</v>
      </c>
      <c r="AY25">
        <f>'Jobs By State'!AY61-'Jobs By State'!AY$38</f>
        <v>-144198</v>
      </c>
      <c r="AZ25">
        <f>'Jobs By State'!AZ61-'Jobs By State'!AZ$38</f>
        <v>-2465</v>
      </c>
    </row>
    <row r="26" spans="1:52" x14ac:dyDescent="0.35">
      <c r="A26" s="1">
        <v>40179</v>
      </c>
      <c r="B26">
        <f>'Jobs By State'!B62-'Jobs By State'!B$38</f>
        <v>-187620</v>
      </c>
      <c r="C26">
        <f>'Jobs By State'!C62-'Jobs By State'!C$38</f>
        <v>928</v>
      </c>
      <c r="D26">
        <f>'Jobs By State'!D62-'Jobs By State'!D$38</f>
        <v>-167161</v>
      </c>
      <c r="E26">
        <f>'Jobs By State'!E62-'Jobs By State'!E$38</f>
        <v>-64739</v>
      </c>
      <c r="F26">
        <f>'Jobs By State'!F62-'Jobs By State'!F$38</f>
        <v>-959711</v>
      </c>
      <c r="G26">
        <f>'Jobs By State'!G62-'Jobs By State'!G$38</f>
        <v>-113317</v>
      </c>
      <c r="H26">
        <f>'Jobs By State'!H62-'Jobs By State'!H$38</f>
        <v>-55896</v>
      </c>
      <c r="I26">
        <f>'Jobs By State'!I62-'Jobs By State'!I$38</f>
        <v>-37777</v>
      </c>
      <c r="J26">
        <f>'Jobs By State'!J62-'Jobs By State'!J$38</f>
        <v>-563</v>
      </c>
      <c r="K26">
        <f>'Jobs By State'!K62-'Jobs By State'!K$38</f>
        <v>-639767</v>
      </c>
      <c r="L26">
        <f>'Jobs By State'!L62-'Jobs By State'!L$38</f>
        <v>-328985</v>
      </c>
      <c r="M26">
        <f>'Jobs By State'!M62-'Jobs By State'!M$38</f>
        <v>-30816</v>
      </c>
      <c r="N26">
        <f>'Jobs By State'!N62-'Jobs By State'!N$38</f>
        <v>-36229</v>
      </c>
      <c r="O26">
        <f>'Jobs By State'!O62-'Jobs By State'!O$38</f>
        <v>-463545</v>
      </c>
      <c r="P26">
        <f>'Jobs By State'!P62-'Jobs By State'!P$38</f>
        <v>-240460</v>
      </c>
      <c r="Q26">
        <f>'Jobs By State'!Q62-'Jobs By State'!Q$38</f>
        <v>-39362</v>
      </c>
      <c r="R26">
        <f>'Jobs By State'!R62-'Jobs By State'!R$38</f>
        <v>-29262</v>
      </c>
      <c r="S26">
        <f>'Jobs By State'!S62-'Jobs By State'!S$38</f>
        <v>-74755</v>
      </c>
      <c r="T26">
        <f>'Jobs By State'!T62-'Jobs By State'!T$38</f>
        <v>-55660</v>
      </c>
      <c r="U26">
        <f>'Jobs By State'!U62-'Jobs By State'!U$38</f>
        <v>-31402</v>
      </c>
      <c r="V26">
        <f>'Jobs By State'!V62-'Jobs By State'!V$38</f>
        <v>-63553</v>
      </c>
      <c r="W26">
        <f>'Jobs By State'!W62-'Jobs By State'!W$38</f>
        <v>-106388</v>
      </c>
      <c r="X26">
        <f>'Jobs By State'!X62-'Jobs By State'!X$38</f>
        <v>-417749</v>
      </c>
      <c r="Y26">
        <f>'Jobs By State'!Y62-'Jobs By State'!Y$38</f>
        <v>-67489</v>
      </c>
      <c r="Z26">
        <f>'Jobs By State'!Z62-'Jobs By State'!Z$38</f>
        <v>-115459</v>
      </c>
      <c r="AA26">
        <f>'Jobs By State'!AA62-'Jobs By State'!AA$38</f>
        <v>-117664</v>
      </c>
      <c r="AB26">
        <f>'Jobs By State'!AB62-'Jobs By State'!AB$38</f>
        <v>-23298</v>
      </c>
      <c r="AC26">
        <f>'Jobs By State'!AC62-'Jobs By State'!AC$38</f>
        <v>-13476</v>
      </c>
      <c r="AD26">
        <f>'Jobs By State'!AD62-'Jobs By State'!AD$38</f>
        <v>-110665</v>
      </c>
      <c r="AE26">
        <f>'Jobs By State'!AE62-'Jobs By State'!AE$38</f>
        <v>-20905</v>
      </c>
      <c r="AF26">
        <f>'Jobs By State'!AF62-'Jobs By State'!AF$38</f>
        <v>-167254</v>
      </c>
      <c r="AG26">
        <f>'Jobs By State'!AG62-'Jobs By State'!AG$38</f>
        <v>-47274</v>
      </c>
      <c r="AH26">
        <f>'Jobs By State'!AH62-'Jobs By State'!AH$38</f>
        <v>-371909</v>
      </c>
      <c r="AI26">
        <f>'Jobs By State'!AI62-'Jobs By State'!AI$38</f>
        <v>-222224</v>
      </c>
      <c r="AJ26">
        <f>'Jobs By State'!AJ62-'Jobs By State'!AJ$38</f>
        <v>-1205</v>
      </c>
      <c r="AK26">
        <f>'Jobs By State'!AK62-'Jobs By State'!AK$38</f>
        <v>-410740</v>
      </c>
      <c r="AL26">
        <f>'Jobs By State'!AL62-'Jobs By State'!AL$38</f>
        <v>-22719</v>
      </c>
      <c r="AM26">
        <f>'Jobs By State'!AM62-'Jobs By State'!AM$38</f>
        <v>-84197</v>
      </c>
      <c r="AN26">
        <f>'Jobs By State'!AN62-'Jobs By State'!AN$38</f>
        <v>-290576</v>
      </c>
      <c r="AO26">
        <f>'Jobs By State'!AO62-'Jobs By State'!AO$38</f>
        <v>-32794</v>
      </c>
      <c r="AP26">
        <f>'Jobs By State'!AP62-'Jobs By State'!AP$38</f>
        <v>-109095</v>
      </c>
      <c r="AQ26">
        <f>'Jobs By State'!AQ62-'Jobs By State'!AQ$38</f>
        <v>-14060</v>
      </c>
      <c r="AR26">
        <f>'Jobs By State'!AR62-'Jobs By State'!AR$38</f>
        <v>-150763</v>
      </c>
      <c r="AS26">
        <f>'Jobs By State'!AS62-'Jobs By State'!AS$38</f>
        <v>118555</v>
      </c>
      <c r="AT26">
        <f>'Jobs By State'!AT62-'Jobs By State'!AT$38</f>
        <v>-86464</v>
      </c>
      <c r="AU26">
        <f>'Jobs By State'!AU62-'Jobs By State'!AU$38</f>
        <v>-1187</v>
      </c>
      <c r="AV26">
        <f>'Jobs By State'!AV62-'Jobs By State'!AV$38</f>
        <v>-129389</v>
      </c>
      <c r="AW26">
        <f>'Jobs By State'!AW62-'Jobs By State'!AW$38</f>
        <v>-125216</v>
      </c>
      <c r="AX26">
        <f>'Jobs By State'!AX62-'Jobs By State'!AX$38</f>
        <v>-34145</v>
      </c>
      <c r="AY26">
        <f>'Jobs By State'!AY62-'Jobs By State'!AY$38</f>
        <v>-143784</v>
      </c>
      <c r="AZ26">
        <f>'Jobs By State'!AZ62-'Jobs By State'!AZ$38</f>
        <v>-2099</v>
      </c>
    </row>
    <row r="27" spans="1:52" x14ac:dyDescent="0.35">
      <c r="A27" s="1">
        <v>40210</v>
      </c>
      <c r="B27">
        <f>'Jobs By State'!B63-'Jobs By State'!B$38</f>
        <v>-184887</v>
      </c>
      <c r="C27">
        <f>'Jobs By State'!C63-'Jobs By State'!C$38</f>
        <v>1061</v>
      </c>
      <c r="D27">
        <f>'Jobs By State'!D63-'Jobs By State'!D$38</f>
        <v>-166920</v>
      </c>
      <c r="E27">
        <f>'Jobs By State'!E63-'Jobs By State'!E$38</f>
        <v>-64660</v>
      </c>
      <c r="F27">
        <f>'Jobs By State'!F63-'Jobs By State'!F$38</f>
        <v>-929034</v>
      </c>
      <c r="G27">
        <f>'Jobs By State'!G63-'Jobs By State'!G$38</f>
        <v>-114437</v>
      </c>
      <c r="H27">
        <f>'Jobs By State'!H63-'Jobs By State'!H$38</f>
        <v>-55377</v>
      </c>
      <c r="I27">
        <f>'Jobs By State'!I63-'Jobs By State'!I$38</f>
        <v>-37308</v>
      </c>
      <c r="J27">
        <f>'Jobs By State'!J63-'Jobs By State'!J$38</f>
        <v>1146</v>
      </c>
      <c r="K27">
        <f>'Jobs By State'!K63-'Jobs By State'!K$38</f>
        <v>-610614</v>
      </c>
      <c r="L27">
        <f>'Jobs By State'!L63-'Jobs By State'!L$38</f>
        <v>-423124</v>
      </c>
      <c r="M27">
        <f>'Jobs By State'!M63-'Jobs By State'!M$38</f>
        <v>-28390</v>
      </c>
      <c r="N27">
        <f>'Jobs By State'!N63-'Jobs By State'!N$38</f>
        <v>-35464</v>
      </c>
      <c r="O27">
        <f>'Jobs By State'!O63-'Jobs By State'!O$38</f>
        <v>-446438</v>
      </c>
      <c r="P27">
        <f>'Jobs By State'!P63-'Jobs By State'!P$38</f>
        <v>-236154</v>
      </c>
      <c r="Q27">
        <f>'Jobs By State'!Q63-'Jobs By State'!Q$38</f>
        <v>-38292</v>
      </c>
      <c r="R27">
        <f>'Jobs By State'!R63-'Jobs By State'!R$38</f>
        <v>-31128</v>
      </c>
      <c r="S27">
        <f>'Jobs By State'!S63-'Jobs By State'!S$38</f>
        <v>-73549</v>
      </c>
      <c r="T27">
        <f>'Jobs By State'!T63-'Jobs By State'!T$38</f>
        <v>-51408</v>
      </c>
      <c r="U27">
        <f>'Jobs By State'!U63-'Jobs By State'!U$38</f>
        <v>-31156</v>
      </c>
      <c r="V27">
        <f>'Jobs By State'!V63-'Jobs By State'!V$38</f>
        <v>-58974</v>
      </c>
      <c r="W27">
        <f>'Jobs By State'!W63-'Jobs By State'!W$38</f>
        <v>-102204</v>
      </c>
      <c r="X27">
        <f>'Jobs By State'!X63-'Jobs By State'!X$38</f>
        <v>-412780</v>
      </c>
      <c r="Y27">
        <f>'Jobs By State'!Y63-'Jobs By State'!Y$38</f>
        <v>-65517</v>
      </c>
      <c r="Z27">
        <f>'Jobs By State'!Z63-'Jobs By State'!Z$38</f>
        <v>-114637</v>
      </c>
      <c r="AA27">
        <f>'Jobs By State'!AA63-'Jobs By State'!AA$38</f>
        <v>-115046</v>
      </c>
      <c r="AB27">
        <f>'Jobs By State'!AB63-'Jobs By State'!AB$38</f>
        <v>-23410</v>
      </c>
      <c r="AC27">
        <f>'Jobs By State'!AC63-'Jobs By State'!AC$38</f>
        <v>-12992</v>
      </c>
      <c r="AD27">
        <f>'Jobs By State'!AD63-'Jobs By State'!AD$38</f>
        <v>-111578</v>
      </c>
      <c r="AE27">
        <f>'Jobs By State'!AE63-'Jobs By State'!AE$38</f>
        <v>-20635</v>
      </c>
      <c r="AF27">
        <f>'Jobs By State'!AF63-'Jobs By State'!AF$38</f>
        <v>-160699</v>
      </c>
      <c r="AG27">
        <f>'Jobs By State'!AG63-'Jobs By State'!AG$38</f>
        <v>-46840</v>
      </c>
      <c r="AH27">
        <f>'Jobs By State'!AH63-'Jobs By State'!AH$38</f>
        <v>-357204</v>
      </c>
      <c r="AI27">
        <f>'Jobs By State'!AI63-'Jobs By State'!AI$38</f>
        <v>-207508</v>
      </c>
      <c r="AJ27">
        <f>'Jobs By State'!AJ63-'Jobs By State'!AJ$38</f>
        <v>433</v>
      </c>
      <c r="AK27">
        <f>'Jobs By State'!AK63-'Jobs By State'!AK$38</f>
        <v>-405589</v>
      </c>
      <c r="AL27">
        <f>'Jobs By State'!AL63-'Jobs By State'!AL$38</f>
        <v>-20917</v>
      </c>
      <c r="AM27">
        <f>'Jobs By State'!AM63-'Jobs By State'!AM$38</f>
        <v>-80132</v>
      </c>
      <c r="AN27">
        <f>'Jobs By State'!AN63-'Jobs By State'!AN$38</f>
        <v>-285230</v>
      </c>
      <c r="AO27">
        <f>'Jobs By State'!AO63-'Jobs By State'!AO$38</f>
        <v>-32539</v>
      </c>
      <c r="AP27">
        <f>'Jobs By State'!AP63-'Jobs By State'!AP$38</f>
        <v>-105047</v>
      </c>
      <c r="AQ27">
        <f>'Jobs By State'!AQ63-'Jobs By State'!AQ$38</f>
        <v>-14273</v>
      </c>
      <c r="AR27">
        <f>'Jobs By State'!AR63-'Jobs By State'!AR$38</f>
        <v>-136658</v>
      </c>
      <c r="AS27">
        <f>'Jobs By State'!AS63-'Jobs By State'!AS$38</f>
        <v>153209</v>
      </c>
      <c r="AT27">
        <f>'Jobs By State'!AT63-'Jobs By State'!AT$38</f>
        <v>-86609</v>
      </c>
      <c r="AU27">
        <f>'Jobs By State'!AU63-'Jobs By State'!AU$38</f>
        <v>-786</v>
      </c>
      <c r="AV27">
        <f>'Jobs By State'!AV63-'Jobs By State'!AV$38</f>
        <v>-119692</v>
      </c>
      <c r="AW27">
        <f>'Jobs By State'!AW63-'Jobs By State'!AW$38</f>
        <v>-124474</v>
      </c>
      <c r="AX27">
        <f>'Jobs By State'!AX63-'Jobs By State'!AX$38</f>
        <v>-34312</v>
      </c>
      <c r="AY27">
        <f>'Jobs By State'!AY63-'Jobs By State'!AY$38</f>
        <v>-141527</v>
      </c>
      <c r="AZ27">
        <f>'Jobs By State'!AZ63-'Jobs By State'!AZ$38</f>
        <v>-1538</v>
      </c>
    </row>
    <row r="28" spans="1:52" x14ac:dyDescent="0.35">
      <c r="A28" s="1">
        <v>40238</v>
      </c>
      <c r="B28">
        <f>'Jobs By State'!B64-'Jobs By State'!B$38</f>
        <v>-181872</v>
      </c>
      <c r="C28">
        <f>'Jobs By State'!C64-'Jobs By State'!C$38</f>
        <v>1255</v>
      </c>
      <c r="D28">
        <f>'Jobs By State'!D64-'Jobs By State'!D$38</f>
        <v>-166992</v>
      </c>
      <c r="E28">
        <f>'Jobs By State'!E64-'Jobs By State'!E$38</f>
        <v>-63113</v>
      </c>
      <c r="F28">
        <f>'Jobs By State'!F64-'Jobs By State'!F$38</f>
        <v>-895118</v>
      </c>
      <c r="G28">
        <f>'Jobs By State'!G64-'Jobs By State'!G$38</f>
        <v>-115093</v>
      </c>
      <c r="H28">
        <f>'Jobs By State'!H64-'Jobs By State'!H$38</f>
        <v>-53697</v>
      </c>
      <c r="I28">
        <f>'Jobs By State'!I64-'Jobs By State'!I$38</f>
        <v>-36352</v>
      </c>
      <c r="J28">
        <f>'Jobs By State'!J64-'Jobs By State'!J$38</f>
        <v>3051</v>
      </c>
      <c r="K28">
        <f>'Jobs By State'!K64-'Jobs By State'!K$38</f>
        <v>-578285</v>
      </c>
      <c r="L28">
        <f>'Jobs By State'!L64-'Jobs By State'!L$38</f>
        <v>-444046</v>
      </c>
      <c r="M28">
        <f>'Jobs By State'!M64-'Jobs By State'!M$38</f>
        <v>-25546</v>
      </c>
      <c r="N28">
        <f>'Jobs By State'!N64-'Jobs By State'!N$38</f>
        <v>-34810</v>
      </c>
      <c r="O28">
        <f>'Jobs By State'!O64-'Jobs By State'!O$38</f>
        <v>-429460</v>
      </c>
      <c r="P28">
        <f>'Jobs By State'!P64-'Jobs By State'!P$38</f>
        <v>-229660</v>
      </c>
      <c r="Q28">
        <f>'Jobs By State'!Q64-'Jobs By State'!Q$38</f>
        <v>-36839</v>
      </c>
      <c r="R28">
        <f>'Jobs By State'!R64-'Jobs By State'!R$38</f>
        <v>-32237</v>
      </c>
      <c r="S28">
        <f>'Jobs By State'!S64-'Jobs By State'!S$38</f>
        <v>-72032</v>
      </c>
      <c r="T28">
        <f>'Jobs By State'!T64-'Jobs By State'!T$38</f>
        <v>-46976</v>
      </c>
      <c r="U28">
        <f>'Jobs By State'!U64-'Jobs By State'!U$38</f>
        <v>-30956</v>
      </c>
      <c r="V28">
        <f>'Jobs By State'!V64-'Jobs By State'!V$38</f>
        <v>-52630</v>
      </c>
      <c r="W28">
        <f>'Jobs By State'!W64-'Jobs By State'!W$38</f>
        <v>-98440</v>
      </c>
      <c r="X28">
        <f>'Jobs By State'!X64-'Jobs By State'!X$38</f>
        <v>-407846</v>
      </c>
      <c r="Y28">
        <f>'Jobs By State'!Y64-'Jobs By State'!Y$38</f>
        <v>-63138</v>
      </c>
      <c r="Z28">
        <f>'Jobs By State'!Z64-'Jobs By State'!Z$38</f>
        <v>-113294</v>
      </c>
      <c r="AA28">
        <f>'Jobs By State'!AA64-'Jobs By State'!AA$38</f>
        <v>-111992</v>
      </c>
      <c r="AB28">
        <f>'Jobs By State'!AB64-'Jobs By State'!AB$38</f>
        <v>-23374</v>
      </c>
      <c r="AC28">
        <f>'Jobs By State'!AC64-'Jobs By State'!AC$38</f>
        <v>-12144</v>
      </c>
      <c r="AD28">
        <f>'Jobs By State'!AD64-'Jobs By State'!AD$38</f>
        <v>-111991</v>
      </c>
      <c r="AE28">
        <f>'Jobs By State'!AE64-'Jobs By State'!AE$38</f>
        <v>-20248</v>
      </c>
      <c r="AF28">
        <f>'Jobs By State'!AF64-'Jobs By State'!AF$38</f>
        <v>-154178</v>
      </c>
      <c r="AG28">
        <f>'Jobs By State'!AG64-'Jobs By State'!AG$38</f>
        <v>-45963</v>
      </c>
      <c r="AH28">
        <f>'Jobs By State'!AH64-'Jobs By State'!AH$38</f>
        <v>-342584</v>
      </c>
      <c r="AI28">
        <f>'Jobs By State'!AI64-'Jobs By State'!AI$38</f>
        <v>-192108</v>
      </c>
      <c r="AJ28">
        <f>'Jobs By State'!AJ64-'Jobs By State'!AJ$38</f>
        <v>2091</v>
      </c>
      <c r="AK28">
        <f>'Jobs By State'!AK64-'Jobs By State'!AK$38</f>
        <v>-399086</v>
      </c>
      <c r="AL28">
        <f>'Jobs By State'!AL64-'Jobs By State'!AL$38</f>
        <v>-18746</v>
      </c>
      <c r="AM28">
        <f>'Jobs By State'!AM64-'Jobs By State'!AM$38</f>
        <v>-76037</v>
      </c>
      <c r="AN28">
        <f>'Jobs By State'!AN64-'Jobs By State'!AN$38</f>
        <v>-277334</v>
      </c>
      <c r="AO28">
        <f>'Jobs By State'!AO64-'Jobs By State'!AO$38</f>
        <v>-32354</v>
      </c>
      <c r="AP28">
        <f>'Jobs By State'!AP64-'Jobs By State'!AP$38</f>
        <v>-100092</v>
      </c>
      <c r="AQ28">
        <f>'Jobs By State'!AQ64-'Jobs By State'!AQ$38</f>
        <v>-14260</v>
      </c>
      <c r="AR28">
        <f>'Jobs By State'!AR64-'Jobs By State'!AR$38</f>
        <v>-122727</v>
      </c>
      <c r="AS28">
        <f>'Jobs By State'!AS64-'Jobs By State'!AS$38</f>
        <v>186010</v>
      </c>
      <c r="AT28">
        <f>'Jobs By State'!AT64-'Jobs By State'!AT$38</f>
        <v>-86321</v>
      </c>
      <c r="AU28">
        <f>'Jobs By State'!AU64-'Jobs By State'!AU$38</f>
        <v>-393</v>
      </c>
      <c r="AV28">
        <f>'Jobs By State'!AV64-'Jobs By State'!AV$38</f>
        <v>-107229</v>
      </c>
      <c r="AW28">
        <f>'Jobs By State'!AW64-'Jobs By State'!AW$38</f>
        <v>-122433</v>
      </c>
      <c r="AX28">
        <f>'Jobs By State'!AX64-'Jobs By State'!AX$38</f>
        <v>-34222</v>
      </c>
      <c r="AY28">
        <f>'Jobs By State'!AY64-'Jobs By State'!AY$38</f>
        <v>-138323</v>
      </c>
      <c r="AZ28">
        <f>'Jobs By State'!AZ64-'Jobs By State'!AZ$38</f>
        <v>-848</v>
      </c>
    </row>
    <row r="29" spans="1:52" x14ac:dyDescent="0.35">
      <c r="A29" s="1">
        <v>40269</v>
      </c>
      <c r="B29">
        <f>'Jobs By State'!B65-'Jobs By State'!B$38</f>
        <v>-117776</v>
      </c>
      <c r="C29">
        <f>'Jobs By State'!C65-'Jobs By State'!C$38</f>
        <v>1531</v>
      </c>
      <c r="D29">
        <f>'Jobs By State'!D65-'Jobs By State'!D$38</f>
        <v>-168015</v>
      </c>
      <c r="E29">
        <f>'Jobs By State'!E65-'Jobs By State'!E$38</f>
        <v>-60513</v>
      </c>
      <c r="F29">
        <f>'Jobs By State'!F65-'Jobs By State'!F$38</f>
        <v>-864503</v>
      </c>
      <c r="G29">
        <f>'Jobs By State'!G65-'Jobs By State'!G$38</f>
        <v>-115581</v>
      </c>
      <c r="H29">
        <f>'Jobs By State'!H65-'Jobs By State'!H$38</f>
        <v>-51068</v>
      </c>
      <c r="I29">
        <f>'Jobs By State'!I65-'Jobs By State'!I$38</f>
        <v>-35056</v>
      </c>
      <c r="J29">
        <f>'Jobs By State'!J65-'Jobs By State'!J$38</f>
        <v>4827</v>
      </c>
      <c r="K29">
        <f>'Jobs By State'!K65-'Jobs By State'!K$38</f>
        <v>-547497</v>
      </c>
      <c r="L29">
        <f>'Jobs By State'!L65-'Jobs By State'!L$38</f>
        <v>-443896</v>
      </c>
      <c r="M29">
        <f>'Jobs By State'!M65-'Jobs By State'!M$38</f>
        <v>-22554</v>
      </c>
      <c r="N29">
        <f>'Jobs By State'!N65-'Jobs By State'!N$38</f>
        <v>-34342</v>
      </c>
      <c r="O29">
        <f>'Jobs By State'!O65-'Jobs By State'!O$38</f>
        <v>-415735</v>
      </c>
      <c r="P29">
        <f>'Jobs By State'!P65-'Jobs By State'!P$38</f>
        <v>-222203</v>
      </c>
      <c r="Q29">
        <f>'Jobs By State'!Q65-'Jobs By State'!Q$38</f>
        <v>-35495</v>
      </c>
      <c r="R29">
        <f>'Jobs By State'!R65-'Jobs By State'!R$38</f>
        <v>-32659</v>
      </c>
      <c r="S29">
        <f>'Jobs By State'!S65-'Jobs By State'!S$38</f>
        <v>-70332</v>
      </c>
      <c r="T29">
        <f>'Jobs By State'!T65-'Jobs By State'!T$38</f>
        <v>-43399</v>
      </c>
      <c r="U29">
        <f>'Jobs By State'!U65-'Jobs By State'!U$38</f>
        <v>-30878</v>
      </c>
      <c r="V29">
        <f>'Jobs By State'!V65-'Jobs By State'!V$38</f>
        <v>-45465</v>
      </c>
      <c r="W29">
        <f>'Jobs By State'!W65-'Jobs By State'!W$38</f>
        <v>-95316</v>
      </c>
      <c r="X29">
        <f>'Jobs By State'!X65-'Jobs By State'!X$38</f>
        <v>-404182</v>
      </c>
      <c r="Y29">
        <f>'Jobs By State'!Y65-'Jobs By State'!Y$38</f>
        <v>-60578</v>
      </c>
      <c r="Z29">
        <f>'Jobs By State'!Z65-'Jobs By State'!Z$38</f>
        <v>-111811</v>
      </c>
      <c r="AA29">
        <f>'Jobs By State'!AA65-'Jobs By State'!AA$38</f>
        <v>-109257</v>
      </c>
      <c r="AB29">
        <f>'Jobs By State'!AB65-'Jobs By State'!AB$38</f>
        <v>-23185</v>
      </c>
      <c r="AC29">
        <f>'Jobs By State'!AC65-'Jobs By State'!AC$38</f>
        <v>-11063</v>
      </c>
      <c r="AD29">
        <f>'Jobs By State'!AD65-'Jobs By State'!AD$38</f>
        <v>-112000</v>
      </c>
      <c r="AE29">
        <f>'Jobs By State'!AE65-'Jobs By State'!AE$38</f>
        <v>-19874</v>
      </c>
      <c r="AF29">
        <f>'Jobs By State'!AF65-'Jobs By State'!AF$38</f>
        <v>-149081</v>
      </c>
      <c r="AG29">
        <f>'Jobs By State'!AG65-'Jobs By State'!AG$38</f>
        <v>-45037</v>
      </c>
      <c r="AH29">
        <f>'Jobs By State'!AH65-'Jobs By State'!AH$38</f>
        <v>-332160</v>
      </c>
      <c r="AI29">
        <f>'Jobs By State'!AI65-'Jobs By State'!AI$38</f>
        <v>-178855</v>
      </c>
      <c r="AJ29">
        <f>'Jobs By State'!AJ65-'Jobs By State'!AJ$38</f>
        <v>3579</v>
      </c>
      <c r="AK29">
        <f>'Jobs By State'!AK65-'Jobs By State'!AK$38</f>
        <v>-393044</v>
      </c>
      <c r="AL29">
        <f>'Jobs By State'!AL65-'Jobs By State'!AL$38</f>
        <v>-16784</v>
      </c>
      <c r="AM29">
        <f>'Jobs By State'!AM65-'Jobs By State'!AM$38</f>
        <v>-72194</v>
      </c>
      <c r="AN29">
        <f>'Jobs By State'!AN65-'Jobs By State'!AN$38</f>
        <v>-268370</v>
      </c>
      <c r="AO29">
        <f>'Jobs By State'!AO65-'Jobs By State'!AO$38</f>
        <v>-32217</v>
      </c>
      <c r="AP29">
        <f>'Jobs By State'!AP65-'Jobs By State'!AP$38</f>
        <v>-95018</v>
      </c>
      <c r="AQ29">
        <f>'Jobs By State'!AQ65-'Jobs By State'!AQ$38</f>
        <v>-14106</v>
      </c>
      <c r="AR29">
        <f>'Jobs By State'!AR65-'Jobs By State'!AR$38</f>
        <v>-109773</v>
      </c>
      <c r="AS29">
        <f>'Jobs By State'!AS65-'Jobs By State'!AS$38</f>
        <v>214843</v>
      </c>
      <c r="AT29">
        <f>'Jobs By State'!AT65-'Jobs By State'!AT$38</f>
        <v>-85839</v>
      </c>
      <c r="AU29">
        <f>'Jobs By State'!AU65-'Jobs By State'!AU$38</f>
        <v>-101</v>
      </c>
      <c r="AV29">
        <f>'Jobs By State'!AV65-'Jobs By State'!AV$38</f>
        <v>-93996</v>
      </c>
      <c r="AW29">
        <f>'Jobs By State'!AW65-'Jobs By State'!AW$38</f>
        <v>-120623</v>
      </c>
      <c r="AX29">
        <f>'Jobs By State'!AX65-'Jobs By State'!AX$38</f>
        <v>-34041</v>
      </c>
      <c r="AY29">
        <f>'Jobs By State'!AY65-'Jobs By State'!AY$38</f>
        <v>-134911</v>
      </c>
      <c r="AZ29">
        <f>'Jobs By State'!AZ65-'Jobs By State'!AZ$38</f>
        <v>-118</v>
      </c>
    </row>
    <row r="30" spans="1:52" x14ac:dyDescent="0.35">
      <c r="A30" s="1">
        <v>40299</v>
      </c>
      <c r="B30">
        <f>'Jobs By State'!B66-'Jobs By State'!B$38</f>
        <v>-97327</v>
      </c>
      <c r="C30">
        <f>'Jobs By State'!C66-'Jobs By State'!C$38</f>
        <v>1893</v>
      </c>
      <c r="D30">
        <f>'Jobs By State'!D66-'Jobs By State'!D$38</f>
        <v>-170091</v>
      </c>
      <c r="E30">
        <f>'Jobs By State'!E66-'Jobs By State'!E$38</f>
        <v>-57647</v>
      </c>
      <c r="F30">
        <f>'Jobs By State'!F66-'Jobs By State'!F$38</f>
        <v>-841779</v>
      </c>
      <c r="G30">
        <f>'Jobs By State'!G66-'Jobs By State'!G$38</f>
        <v>-116125</v>
      </c>
      <c r="H30">
        <f>'Jobs By State'!H66-'Jobs By State'!H$38</f>
        <v>-47966</v>
      </c>
      <c r="I30">
        <f>'Jobs By State'!I66-'Jobs By State'!I$38</f>
        <v>-33602</v>
      </c>
      <c r="J30">
        <f>'Jobs By State'!J66-'Jobs By State'!J$38</f>
        <v>6194</v>
      </c>
      <c r="K30">
        <f>'Jobs By State'!K66-'Jobs By State'!K$38</f>
        <v>-521611</v>
      </c>
      <c r="L30">
        <f>'Jobs By State'!L66-'Jobs By State'!L$38</f>
        <v>-438808</v>
      </c>
      <c r="M30">
        <f>'Jobs By State'!M66-'Jobs By State'!M$38</f>
        <v>-19688</v>
      </c>
      <c r="N30">
        <f>'Jobs By State'!N66-'Jobs By State'!N$38</f>
        <v>-34099</v>
      </c>
      <c r="O30">
        <f>'Jobs By State'!O66-'Jobs By State'!O$38</f>
        <v>-406408</v>
      </c>
      <c r="P30">
        <f>'Jobs By State'!P66-'Jobs By State'!P$38</f>
        <v>-215337</v>
      </c>
      <c r="Q30">
        <f>'Jobs By State'!Q66-'Jobs By State'!Q$38</f>
        <v>-34551</v>
      </c>
      <c r="R30">
        <f>'Jobs By State'!R66-'Jobs By State'!R$38</f>
        <v>-32682</v>
      </c>
      <c r="S30">
        <f>'Jobs By State'!S66-'Jobs By State'!S$38</f>
        <v>-68607</v>
      </c>
      <c r="T30">
        <f>'Jobs By State'!T66-'Jobs By State'!T$38</f>
        <v>-41479</v>
      </c>
      <c r="U30">
        <f>'Jobs By State'!U66-'Jobs By State'!U$38</f>
        <v>-30886</v>
      </c>
      <c r="V30">
        <f>'Jobs By State'!V66-'Jobs By State'!V$38</f>
        <v>-38585</v>
      </c>
      <c r="W30">
        <f>'Jobs By State'!W66-'Jobs By State'!W$38</f>
        <v>-92766</v>
      </c>
      <c r="X30">
        <f>'Jobs By State'!X66-'Jobs By State'!X$38</f>
        <v>-402474</v>
      </c>
      <c r="Y30">
        <f>'Jobs By State'!Y66-'Jobs By State'!Y$38</f>
        <v>-58152</v>
      </c>
      <c r="Z30">
        <f>'Jobs By State'!Z66-'Jobs By State'!Z$38</f>
        <v>-110596</v>
      </c>
      <c r="AA30">
        <f>'Jobs By State'!AA66-'Jobs By State'!AA$38</f>
        <v>-107287</v>
      </c>
      <c r="AB30">
        <f>'Jobs By State'!AB66-'Jobs By State'!AB$38</f>
        <v>-22907</v>
      </c>
      <c r="AC30">
        <f>'Jobs By State'!AC66-'Jobs By State'!AC$38</f>
        <v>-9943</v>
      </c>
      <c r="AD30">
        <f>'Jobs By State'!AD66-'Jobs By State'!AD$38</f>
        <v>-111817</v>
      </c>
      <c r="AE30">
        <f>'Jobs By State'!AE66-'Jobs By State'!AE$38</f>
        <v>-19638</v>
      </c>
      <c r="AF30">
        <f>'Jobs By State'!AF66-'Jobs By State'!AF$38</f>
        <v>-146211</v>
      </c>
      <c r="AG30">
        <f>'Jobs By State'!AG66-'Jobs By State'!AG$38</f>
        <v>-44460</v>
      </c>
      <c r="AH30">
        <f>'Jobs By State'!AH66-'Jobs By State'!AH$38</f>
        <v>-327892</v>
      </c>
      <c r="AI30">
        <f>'Jobs By State'!AI66-'Jobs By State'!AI$38</f>
        <v>-169537</v>
      </c>
      <c r="AJ30">
        <f>'Jobs By State'!AJ66-'Jobs By State'!AJ$38</f>
        <v>4772</v>
      </c>
      <c r="AK30">
        <f>'Jobs By State'!AK66-'Jobs By State'!AK$38</f>
        <v>-388743</v>
      </c>
      <c r="AL30">
        <f>'Jobs By State'!AL66-'Jobs By State'!AL$38</f>
        <v>-15379</v>
      </c>
      <c r="AM30">
        <f>'Jobs By State'!AM66-'Jobs By State'!AM$38</f>
        <v>-68696</v>
      </c>
      <c r="AN30">
        <f>'Jobs By State'!AN66-'Jobs By State'!AN$38</f>
        <v>-260016</v>
      </c>
      <c r="AO30">
        <f>'Jobs By State'!AO66-'Jobs By State'!AO$38</f>
        <v>-32151</v>
      </c>
      <c r="AP30">
        <f>'Jobs By State'!AP66-'Jobs By State'!AP$38</f>
        <v>-90512</v>
      </c>
      <c r="AQ30">
        <f>'Jobs By State'!AQ66-'Jobs By State'!AQ$38</f>
        <v>-13925</v>
      </c>
      <c r="AR30">
        <f>'Jobs By State'!AR66-'Jobs By State'!AR$38</f>
        <v>-98242</v>
      </c>
      <c r="AS30">
        <f>'Jobs By State'!AS66-'Jobs By State'!AS$38</f>
        <v>239284</v>
      </c>
      <c r="AT30">
        <f>'Jobs By State'!AT66-'Jobs By State'!AT$38</f>
        <v>-85407</v>
      </c>
      <c r="AU30">
        <f>'Jobs By State'!AU66-'Jobs By State'!AU$38</f>
        <v>63</v>
      </c>
      <c r="AV30">
        <f>'Jobs By State'!AV66-'Jobs By State'!AV$38</f>
        <v>-81806</v>
      </c>
      <c r="AW30">
        <f>'Jobs By State'!AW66-'Jobs By State'!AW$38</f>
        <v>-120103</v>
      </c>
      <c r="AX30">
        <f>'Jobs By State'!AX66-'Jobs By State'!AX$38</f>
        <v>-33919</v>
      </c>
      <c r="AY30">
        <f>'Jobs By State'!AY66-'Jobs By State'!AY$38</f>
        <v>-131821</v>
      </c>
      <c r="AZ30">
        <f>'Jobs By State'!AZ66-'Jobs By State'!AZ$38</f>
        <v>596</v>
      </c>
    </row>
    <row r="31" spans="1:52" x14ac:dyDescent="0.35">
      <c r="A31" s="1">
        <v>40330</v>
      </c>
      <c r="B31">
        <f>'Jobs By State'!B67-'Jobs By State'!B$38</f>
        <v>-90868</v>
      </c>
      <c r="C31">
        <f>'Jobs By State'!C67-'Jobs By State'!C$38</f>
        <v>2309</v>
      </c>
      <c r="D31">
        <f>'Jobs By State'!D67-'Jobs By State'!D$38</f>
        <v>-173330</v>
      </c>
      <c r="E31">
        <f>'Jobs By State'!E67-'Jobs By State'!E$38</f>
        <v>-55421</v>
      </c>
      <c r="F31">
        <f>'Jobs By State'!F67-'Jobs By State'!F$38</f>
        <v>-831160</v>
      </c>
      <c r="G31">
        <f>'Jobs By State'!G67-'Jobs By State'!G$38</f>
        <v>-117141</v>
      </c>
      <c r="H31">
        <f>'Jobs By State'!H67-'Jobs By State'!H$38</f>
        <v>-45005</v>
      </c>
      <c r="I31">
        <f>'Jobs By State'!I67-'Jobs By State'!I$38</f>
        <v>-32194</v>
      </c>
      <c r="J31">
        <f>'Jobs By State'!J67-'Jobs By State'!J$38</f>
        <v>6907</v>
      </c>
      <c r="K31">
        <f>'Jobs By State'!K67-'Jobs By State'!K$38</f>
        <v>-503536</v>
      </c>
      <c r="L31">
        <f>'Jobs By State'!L67-'Jobs By State'!L$38</f>
        <v>-434165</v>
      </c>
      <c r="M31">
        <f>'Jobs By State'!M67-'Jobs By State'!M$38</f>
        <v>-17105</v>
      </c>
      <c r="N31">
        <f>'Jobs By State'!N67-'Jobs By State'!N$38</f>
        <v>-34064</v>
      </c>
      <c r="O31">
        <f>'Jobs By State'!O67-'Jobs By State'!O$38</f>
        <v>-401606</v>
      </c>
      <c r="P31">
        <f>'Jobs By State'!P67-'Jobs By State'!P$38</f>
        <v>-210581</v>
      </c>
      <c r="Q31">
        <f>'Jobs By State'!Q67-'Jobs By State'!Q$38</f>
        <v>-34103</v>
      </c>
      <c r="R31">
        <f>'Jobs By State'!R67-'Jobs By State'!R$38</f>
        <v>-32738</v>
      </c>
      <c r="S31">
        <f>'Jobs By State'!S67-'Jobs By State'!S$38</f>
        <v>-67178</v>
      </c>
      <c r="T31">
        <f>'Jobs By State'!T67-'Jobs By State'!T$38</f>
        <v>-41802</v>
      </c>
      <c r="U31">
        <f>'Jobs By State'!U67-'Jobs By State'!U$38</f>
        <v>-30868</v>
      </c>
      <c r="V31">
        <f>'Jobs By State'!V67-'Jobs By State'!V$38</f>
        <v>-33050</v>
      </c>
      <c r="W31">
        <f>'Jobs By State'!W67-'Jobs By State'!W$38</f>
        <v>-90665</v>
      </c>
      <c r="X31">
        <f>'Jobs By State'!X67-'Jobs By State'!X$38</f>
        <v>-403386</v>
      </c>
      <c r="Y31">
        <f>'Jobs By State'!Y67-'Jobs By State'!Y$38</f>
        <v>-56195</v>
      </c>
      <c r="Z31">
        <f>'Jobs By State'!Z67-'Jobs By State'!Z$38</f>
        <v>-67332</v>
      </c>
      <c r="AA31">
        <f>'Jobs By State'!AA67-'Jobs By State'!AA$38</f>
        <v>-106434</v>
      </c>
      <c r="AB31">
        <f>'Jobs By State'!AB67-'Jobs By State'!AB$38</f>
        <v>-22672</v>
      </c>
      <c r="AC31">
        <f>'Jobs By State'!AC67-'Jobs By State'!AC$38</f>
        <v>-8966</v>
      </c>
      <c r="AD31">
        <f>'Jobs By State'!AD67-'Jobs By State'!AD$38</f>
        <v>-111663</v>
      </c>
      <c r="AE31">
        <f>'Jobs By State'!AE67-'Jobs By State'!AE$38</f>
        <v>-19598</v>
      </c>
      <c r="AF31">
        <f>'Jobs By State'!AF67-'Jobs By State'!AF$38</f>
        <v>-146049</v>
      </c>
      <c r="AG31">
        <f>'Jobs By State'!AG67-'Jobs By State'!AG$38</f>
        <v>-44513</v>
      </c>
      <c r="AH31">
        <f>'Jobs By State'!AH67-'Jobs By State'!AH$38</f>
        <v>-330908</v>
      </c>
      <c r="AI31">
        <f>'Jobs By State'!AI67-'Jobs By State'!AI$38</f>
        <v>-165010</v>
      </c>
      <c r="AJ31">
        <f>'Jobs By State'!AJ67-'Jobs By State'!AJ$38</f>
        <v>5662</v>
      </c>
      <c r="AK31">
        <f>'Jobs By State'!AK67-'Jobs By State'!AK$38</f>
        <v>-387026</v>
      </c>
      <c r="AL31">
        <f>'Jobs By State'!AL67-'Jobs By State'!AL$38</f>
        <v>-14728</v>
      </c>
      <c r="AM31">
        <f>'Jobs By State'!AM67-'Jobs By State'!AM$38</f>
        <v>-65498</v>
      </c>
      <c r="AN31">
        <f>'Jobs By State'!AN67-'Jobs By State'!AN$38</f>
        <v>-253980</v>
      </c>
      <c r="AO31">
        <f>'Jobs By State'!AO67-'Jobs By State'!AO$38</f>
        <v>-32196</v>
      </c>
      <c r="AP31">
        <f>'Jobs By State'!AP67-'Jobs By State'!AP$38</f>
        <v>-87179</v>
      </c>
      <c r="AQ31">
        <f>'Jobs By State'!AQ67-'Jobs By State'!AQ$38</f>
        <v>-13781</v>
      </c>
      <c r="AR31">
        <f>'Jobs By State'!AR67-'Jobs By State'!AR$38</f>
        <v>-88812</v>
      </c>
      <c r="AS31">
        <f>'Jobs By State'!AS67-'Jobs By State'!AS$38</f>
        <v>259604</v>
      </c>
      <c r="AT31">
        <f>'Jobs By State'!AT67-'Jobs By State'!AT$38</f>
        <v>-85204</v>
      </c>
      <c r="AU31">
        <f>'Jobs By State'!AU67-'Jobs By State'!AU$38</f>
        <v>118</v>
      </c>
      <c r="AV31">
        <f>'Jobs By State'!AV67-'Jobs By State'!AV$38</f>
        <v>-72569</v>
      </c>
      <c r="AW31">
        <f>'Jobs By State'!AW67-'Jobs By State'!AW$38</f>
        <v>-121440</v>
      </c>
      <c r="AX31">
        <f>'Jobs By State'!AX67-'Jobs By State'!AX$38</f>
        <v>-34037</v>
      </c>
      <c r="AY31">
        <f>'Jobs By State'!AY67-'Jobs By State'!AY$38</f>
        <v>-129505</v>
      </c>
      <c r="AZ31">
        <f>'Jobs By State'!AZ67-'Jobs By State'!AZ$38</f>
        <v>1277</v>
      </c>
    </row>
    <row r="32" spans="1:52" x14ac:dyDescent="0.35">
      <c r="A32" s="1">
        <v>40360</v>
      </c>
      <c r="B32">
        <f>'Jobs By State'!B68-'Jobs By State'!B$38</f>
        <v>-89452</v>
      </c>
      <c r="C32">
        <f>'Jobs By State'!C68-'Jobs By State'!C$38</f>
        <v>2745</v>
      </c>
      <c r="D32">
        <f>'Jobs By State'!D68-'Jobs By State'!D$38</f>
        <v>-177507</v>
      </c>
      <c r="E32">
        <f>'Jobs By State'!E68-'Jobs By State'!E$38</f>
        <v>-54360</v>
      </c>
      <c r="F32">
        <f>'Jobs By State'!F68-'Jobs By State'!F$38</f>
        <v>-832635</v>
      </c>
      <c r="G32">
        <f>'Jobs By State'!G68-'Jobs By State'!G$38</f>
        <v>-118684</v>
      </c>
      <c r="H32">
        <f>'Jobs By State'!H68-'Jobs By State'!H$38</f>
        <v>-42667</v>
      </c>
      <c r="I32">
        <f>'Jobs By State'!I68-'Jobs By State'!I$38</f>
        <v>-30982</v>
      </c>
      <c r="J32">
        <f>'Jobs By State'!J68-'Jobs By State'!J$38</f>
        <v>6925</v>
      </c>
      <c r="K32">
        <f>'Jobs By State'!K68-'Jobs By State'!K$38</f>
        <v>-493147</v>
      </c>
      <c r="L32">
        <f>'Jobs By State'!L68-'Jobs By State'!L$38</f>
        <v>-431243</v>
      </c>
      <c r="M32">
        <f>'Jobs By State'!M68-'Jobs By State'!M$38</f>
        <v>-14811</v>
      </c>
      <c r="N32">
        <f>'Jobs By State'!N68-'Jobs By State'!N$38</f>
        <v>-34142</v>
      </c>
      <c r="O32">
        <f>'Jobs By State'!O68-'Jobs By State'!O$38</f>
        <v>-399741</v>
      </c>
      <c r="P32">
        <f>'Jobs By State'!P68-'Jobs By State'!P$38</f>
        <v>-208618</v>
      </c>
      <c r="Q32">
        <f>'Jobs By State'!Q68-'Jobs By State'!Q$38</f>
        <v>-33915</v>
      </c>
      <c r="R32">
        <f>'Jobs By State'!R68-'Jobs By State'!R$38</f>
        <v>-33120</v>
      </c>
      <c r="S32">
        <f>'Jobs By State'!S68-'Jobs By State'!S$38</f>
        <v>-66157</v>
      </c>
      <c r="T32">
        <f>'Jobs By State'!T68-'Jobs By State'!T$38</f>
        <v>-44414</v>
      </c>
      <c r="U32">
        <f>'Jobs By State'!U68-'Jobs By State'!U$38</f>
        <v>-30687</v>
      </c>
      <c r="V32">
        <f>'Jobs By State'!V68-'Jobs By State'!V$38</f>
        <v>-29265</v>
      </c>
      <c r="W32">
        <f>'Jobs By State'!W68-'Jobs By State'!W$38</f>
        <v>-88574</v>
      </c>
      <c r="X32">
        <f>'Jobs By State'!X68-'Jobs By State'!X$38</f>
        <v>-406900</v>
      </c>
      <c r="Y32">
        <f>'Jobs By State'!Y68-'Jobs By State'!Y$38</f>
        <v>-54801</v>
      </c>
      <c r="Z32">
        <f>'Jobs By State'!Z68-'Jobs By State'!Z$38</f>
        <v>-46482</v>
      </c>
      <c r="AA32">
        <f>'Jobs By State'!AA68-'Jobs By State'!AA$38</f>
        <v>-106551</v>
      </c>
      <c r="AB32">
        <f>'Jobs By State'!AB68-'Jobs By State'!AB$38</f>
        <v>-22603</v>
      </c>
      <c r="AC32">
        <f>'Jobs By State'!AC68-'Jobs By State'!AC$38</f>
        <v>-8195</v>
      </c>
      <c r="AD32">
        <f>'Jobs By State'!AD68-'Jobs By State'!AD$38</f>
        <v>-111666</v>
      </c>
      <c r="AE32">
        <f>'Jobs By State'!AE68-'Jobs By State'!AE$38</f>
        <v>-19695</v>
      </c>
      <c r="AF32">
        <f>'Jobs By State'!AF68-'Jobs By State'!AF$38</f>
        <v>-148175</v>
      </c>
      <c r="AG32">
        <f>'Jobs By State'!AG68-'Jobs By State'!AG$38</f>
        <v>-45232</v>
      </c>
      <c r="AH32">
        <f>'Jobs By State'!AH68-'Jobs By State'!AH$38</f>
        <v>-340211</v>
      </c>
      <c r="AI32">
        <f>'Jobs By State'!AI68-'Jobs By State'!AI$38</f>
        <v>-164651</v>
      </c>
      <c r="AJ32">
        <f>'Jobs By State'!AJ68-'Jobs By State'!AJ$38</f>
        <v>6343</v>
      </c>
      <c r="AK32">
        <f>'Jobs By State'!AK68-'Jobs By State'!AK$38</f>
        <v>-387566</v>
      </c>
      <c r="AL32">
        <f>'Jobs By State'!AL68-'Jobs By State'!AL$38</f>
        <v>-14674</v>
      </c>
      <c r="AM32">
        <f>'Jobs By State'!AM68-'Jobs By State'!AM$38</f>
        <v>-62458</v>
      </c>
      <c r="AN32">
        <f>'Jobs By State'!AN68-'Jobs By State'!AN$38</f>
        <v>-250577</v>
      </c>
      <c r="AO32">
        <f>'Jobs By State'!AO68-'Jobs By State'!AO$38</f>
        <v>-32371</v>
      </c>
      <c r="AP32">
        <f>'Jobs By State'!AP68-'Jobs By State'!AP$38</f>
        <v>-85099</v>
      </c>
      <c r="AQ32">
        <f>'Jobs By State'!AQ68-'Jobs By State'!AQ$38</f>
        <v>-13706</v>
      </c>
      <c r="AR32">
        <f>'Jobs By State'!AR68-'Jobs By State'!AR$38</f>
        <v>-81898</v>
      </c>
      <c r="AS32">
        <f>'Jobs By State'!AS68-'Jobs By State'!AS$38</f>
        <v>277304</v>
      </c>
      <c r="AT32">
        <f>'Jobs By State'!AT68-'Jobs By State'!AT$38</f>
        <v>-85270</v>
      </c>
      <c r="AU32">
        <f>'Jobs By State'!AU68-'Jobs By State'!AU$38</f>
        <v>112</v>
      </c>
      <c r="AV32">
        <f>'Jobs By State'!AV68-'Jobs By State'!AV$38</f>
        <v>-66841</v>
      </c>
      <c r="AW32">
        <f>'Jobs By State'!AW68-'Jobs By State'!AW$38</f>
        <v>-124446</v>
      </c>
      <c r="AX32">
        <f>'Jobs By State'!AX68-'Jobs By State'!AX$38</f>
        <v>-34460</v>
      </c>
      <c r="AY32">
        <f>'Jobs By State'!AY68-'Jobs By State'!AY$38</f>
        <v>-127986</v>
      </c>
      <c r="AZ32">
        <f>'Jobs By State'!AZ68-'Jobs By State'!AZ$38</f>
        <v>1916</v>
      </c>
    </row>
    <row r="33" spans="1:52" x14ac:dyDescent="0.35">
      <c r="A33" s="1">
        <v>40391</v>
      </c>
      <c r="B33">
        <f>'Jobs By State'!B69-'Jobs By State'!B$38</f>
        <v>-90111</v>
      </c>
      <c r="C33">
        <f>'Jobs By State'!C69-'Jobs By State'!C$38</f>
        <v>3196</v>
      </c>
      <c r="D33">
        <f>'Jobs By State'!D69-'Jobs By State'!D$38</f>
        <v>-182002</v>
      </c>
      <c r="E33">
        <f>'Jobs By State'!E69-'Jobs By State'!E$38</f>
        <v>-54252</v>
      </c>
      <c r="F33">
        <f>'Jobs By State'!F69-'Jobs By State'!F$38</f>
        <v>-841121</v>
      </c>
      <c r="G33">
        <f>'Jobs By State'!G69-'Jobs By State'!G$38</f>
        <v>-120329</v>
      </c>
      <c r="H33">
        <f>'Jobs By State'!H69-'Jobs By State'!H$38</f>
        <v>-41088</v>
      </c>
      <c r="I33">
        <f>'Jobs By State'!I69-'Jobs By State'!I$38</f>
        <v>-29998</v>
      </c>
      <c r="J33">
        <f>'Jobs By State'!J69-'Jobs By State'!J$38</f>
        <v>6487</v>
      </c>
      <c r="K33">
        <f>'Jobs By State'!K69-'Jobs By State'!K$38</f>
        <v>-486732</v>
      </c>
      <c r="L33">
        <f>'Jobs By State'!L69-'Jobs By State'!L$38</f>
        <v>-429471</v>
      </c>
      <c r="M33">
        <f>'Jobs By State'!M69-'Jobs By State'!M$38</f>
        <v>-12752</v>
      </c>
      <c r="N33">
        <f>'Jobs By State'!N69-'Jobs By State'!N$38</f>
        <v>-34179</v>
      </c>
      <c r="O33">
        <f>'Jobs By State'!O69-'Jobs By State'!O$38</f>
        <v>-398271</v>
      </c>
      <c r="P33">
        <f>'Jobs By State'!P69-'Jobs By State'!P$38</f>
        <v>-208539</v>
      </c>
      <c r="Q33">
        <f>'Jobs By State'!Q69-'Jobs By State'!Q$38</f>
        <v>-33571</v>
      </c>
      <c r="R33">
        <f>'Jobs By State'!R69-'Jobs By State'!R$38</f>
        <v>-33753</v>
      </c>
      <c r="S33">
        <f>'Jobs By State'!S69-'Jobs By State'!S$38</f>
        <v>-65327</v>
      </c>
      <c r="T33">
        <f>'Jobs By State'!T69-'Jobs By State'!T$38</f>
        <v>-48457</v>
      </c>
      <c r="U33">
        <f>'Jobs By State'!U69-'Jobs By State'!U$38</f>
        <v>-30252</v>
      </c>
      <c r="V33">
        <f>'Jobs By State'!V69-'Jobs By State'!V$38</f>
        <v>-26806</v>
      </c>
      <c r="W33">
        <f>'Jobs By State'!W69-'Jobs By State'!W$38</f>
        <v>-86061</v>
      </c>
      <c r="X33">
        <f>'Jobs By State'!X69-'Jobs By State'!X$38</f>
        <v>-411753</v>
      </c>
      <c r="Y33">
        <f>'Jobs By State'!Y69-'Jobs By State'!Y$38</f>
        <v>-53662</v>
      </c>
      <c r="Z33">
        <f>'Jobs By State'!Z69-'Jobs By State'!Z$38</f>
        <v>-37129</v>
      </c>
      <c r="AA33">
        <f>'Jobs By State'!AA69-'Jobs By State'!AA$38</f>
        <v>-106859</v>
      </c>
      <c r="AB33">
        <f>'Jobs By State'!AB69-'Jobs By State'!AB$38</f>
        <v>-22733</v>
      </c>
      <c r="AC33">
        <f>'Jobs By State'!AC69-'Jobs By State'!AC$38</f>
        <v>-7568</v>
      </c>
      <c r="AD33">
        <f>'Jobs By State'!AD69-'Jobs By State'!AD$38</f>
        <v>-111671</v>
      </c>
      <c r="AE33">
        <f>'Jobs By State'!AE69-'Jobs By State'!AE$38</f>
        <v>-19828</v>
      </c>
      <c r="AF33">
        <f>'Jobs By State'!AF69-'Jobs By State'!AF$38</f>
        <v>-151068</v>
      </c>
      <c r="AG33">
        <f>'Jobs By State'!AG69-'Jobs By State'!AG$38</f>
        <v>-46422</v>
      </c>
      <c r="AH33">
        <f>'Jobs By State'!AH69-'Jobs By State'!AH$38</f>
        <v>-352014</v>
      </c>
      <c r="AI33">
        <f>'Jobs By State'!AI69-'Jobs By State'!AI$38</f>
        <v>-166455</v>
      </c>
      <c r="AJ33">
        <f>'Jobs By State'!AJ69-'Jobs By State'!AJ$38</f>
        <v>6979</v>
      </c>
      <c r="AK33">
        <f>'Jobs By State'!AK69-'Jobs By State'!AK$38</f>
        <v>-388997</v>
      </c>
      <c r="AL33">
        <f>'Jobs By State'!AL69-'Jobs By State'!AL$38</f>
        <v>-14671</v>
      </c>
      <c r="AM33">
        <f>'Jobs By State'!AM69-'Jobs By State'!AM$38</f>
        <v>-59302</v>
      </c>
      <c r="AN33">
        <f>'Jobs By State'!AN69-'Jobs By State'!AN$38</f>
        <v>-248375</v>
      </c>
      <c r="AO33">
        <f>'Jobs By State'!AO69-'Jobs By State'!AO$38</f>
        <v>-32685</v>
      </c>
      <c r="AP33">
        <f>'Jobs By State'!AP69-'Jobs By State'!AP$38</f>
        <v>-83959</v>
      </c>
      <c r="AQ33">
        <f>'Jobs By State'!AQ69-'Jobs By State'!AQ$38</f>
        <v>-13679</v>
      </c>
      <c r="AR33">
        <f>'Jobs By State'!AR69-'Jobs By State'!AR$38</f>
        <v>-77205</v>
      </c>
      <c r="AS33">
        <f>'Jobs By State'!AS69-'Jobs By State'!AS$38</f>
        <v>294671</v>
      </c>
      <c r="AT33">
        <f>'Jobs By State'!AT69-'Jobs By State'!AT$38</f>
        <v>-85507</v>
      </c>
      <c r="AU33">
        <f>'Jobs By State'!AU69-'Jobs By State'!AU$38</f>
        <v>113</v>
      </c>
      <c r="AV33">
        <f>'Jobs By State'!AV69-'Jobs By State'!AV$38</f>
        <v>-63246</v>
      </c>
      <c r="AW33">
        <f>'Jobs By State'!AW69-'Jobs By State'!AW$38</f>
        <v>-128435</v>
      </c>
      <c r="AX33">
        <f>'Jobs By State'!AX69-'Jobs By State'!AX$38</f>
        <v>-35070</v>
      </c>
      <c r="AY33">
        <f>'Jobs By State'!AY69-'Jobs By State'!AY$38</f>
        <v>-126655</v>
      </c>
      <c r="AZ33">
        <f>'Jobs By State'!AZ69-'Jobs By State'!AZ$38</f>
        <v>2518</v>
      </c>
    </row>
    <row r="34" spans="1:52" x14ac:dyDescent="0.35">
      <c r="A34" s="1">
        <v>40422</v>
      </c>
      <c r="B34">
        <f>'Jobs By State'!B70-'Jobs By State'!B$38</f>
        <v>-91622</v>
      </c>
      <c r="C34">
        <f>'Jobs By State'!C70-'Jobs By State'!C$38</f>
        <v>3668</v>
      </c>
      <c r="D34">
        <f>'Jobs By State'!D70-'Jobs By State'!D$38</f>
        <v>-186463</v>
      </c>
      <c r="E34">
        <f>'Jobs By State'!E70-'Jobs By State'!E$38</f>
        <v>-54638</v>
      </c>
      <c r="F34">
        <f>'Jobs By State'!F70-'Jobs By State'!F$38</f>
        <v>-851038</v>
      </c>
      <c r="G34">
        <f>'Jobs By State'!G70-'Jobs By State'!G$38</f>
        <v>-121797</v>
      </c>
      <c r="H34">
        <f>'Jobs By State'!H70-'Jobs By State'!H$38</f>
        <v>-40125</v>
      </c>
      <c r="I34">
        <f>'Jobs By State'!I70-'Jobs By State'!I$38</f>
        <v>-29162</v>
      </c>
      <c r="J34">
        <f>'Jobs By State'!J70-'Jobs By State'!J$38</f>
        <v>6028</v>
      </c>
      <c r="K34">
        <f>'Jobs By State'!K70-'Jobs By State'!K$38</f>
        <v>-481229</v>
      </c>
      <c r="L34">
        <f>'Jobs By State'!L70-'Jobs By State'!L$38</f>
        <v>-428097</v>
      </c>
      <c r="M34">
        <f>'Jobs By State'!M70-'Jobs By State'!M$38</f>
        <v>-10823</v>
      </c>
      <c r="N34">
        <f>'Jobs By State'!N70-'Jobs By State'!N$38</f>
        <v>-34032</v>
      </c>
      <c r="O34">
        <f>'Jobs By State'!O70-'Jobs By State'!O$38</f>
        <v>-396492</v>
      </c>
      <c r="P34">
        <f>'Jobs By State'!P70-'Jobs By State'!P$38</f>
        <v>-209001</v>
      </c>
      <c r="Q34">
        <f>'Jobs By State'!Q70-'Jobs By State'!Q$38</f>
        <v>-32834</v>
      </c>
      <c r="R34">
        <f>'Jobs By State'!R70-'Jobs By State'!R$38</f>
        <v>-34386</v>
      </c>
      <c r="S34">
        <f>'Jobs By State'!S70-'Jobs By State'!S$38</f>
        <v>-64393</v>
      </c>
      <c r="T34">
        <f>'Jobs By State'!T70-'Jobs By State'!T$38</f>
        <v>-52968</v>
      </c>
      <c r="U34">
        <f>'Jobs By State'!U70-'Jobs By State'!U$38</f>
        <v>-29587</v>
      </c>
      <c r="V34">
        <f>'Jobs By State'!V70-'Jobs By State'!V$38</f>
        <v>-24845</v>
      </c>
      <c r="W34">
        <f>'Jobs By State'!W70-'Jobs By State'!W$38</f>
        <v>-83191</v>
      </c>
      <c r="X34">
        <f>'Jobs By State'!X70-'Jobs By State'!X$38</f>
        <v>-416902</v>
      </c>
      <c r="Y34">
        <f>'Jobs By State'!Y70-'Jobs By State'!Y$38</f>
        <v>-52196</v>
      </c>
      <c r="Z34">
        <f>'Jobs By State'!Z70-'Jobs By State'!Z$38</f>
        <v>-33564</v>
      </c>
      <c r="AA34">
        <f>'Jobs By State'!AA70-'Jobs By State'!AA$38</f>
        <v>-106626</v>
      </c>
      <c r="AB34">
        <f>'Jobs By State'!AB70-'Jobs By State'!AB$38</f>
        <v>-23033</v>
      </c>
      <c r="AC34">
        <f>'Jobs By State'!AC70-'Jobs By State'!AC$38</f>
        <v>-6992</v>
      </c>
      <c r="AD34">
        <f>'Jobs By State'!AD70-'Jobs By State'!AD$38</f>
        <v>-111324</v>
      </c>
      <c r="AE34">
        <f>'Jobs By State'!AE70-'Jobs By State'!AE$38</f>
        <v>-19883</v>
      </c>
      <c r="AF34">
        <f>'Jobs By State'!AF70-'Jobs By State'!AF$38</f>
        <v>-153297</v>
      </c>
      <c r="AG34">
        <f>'Jobs By State'!AG70-'Jobs By State'!AG$38</f>
        <v>-47739</v>
      </c>
      <c r="AH34">
        <f>'Jobs By State'!AH70-'Jobs By State'!AH$38</f>
        <v>-362945</v>
      </c>
      <c r="AI34">
        <f>'Jobs By State'!AI70-'Jobs By State'!AI$38</f>
        <v>-168664</v>
      </c>
      <c r="AJ34">
        <f>'Jobs By State'!AJ70-'Jobs By State'!AJ$38</f>
        <v>7710</v>
      </c>
      <c r="AK34">
        <f>'Jobs By State'!AK70-'Jobs By State'!AK$38</f>
        <v>-390204</v>
      </c>
      <c r="AL34">
        <f>'Jobs By State'!AL70-'Jobs By State'!AL$38</f>
        <v>-14441</v>
      </c>
      <c r="AM34">
        <f>'Jobs By State'!AM70-'Jobs By State'!AM$38</f>
        <v>-55871</v>
      </c>
      <c r="AN34">
        <f>'Jobs By State'!AN70-'Jobs By State'!AN$38</f>
        <v>-245721</v>
      </c>
      <c r="AO34">
        <f>'Jobs By State'!AO70-'Jobs By State'!AO$38</f>
        <v>-33150</v>
      </c>
      <c r="AP34">
        <f>'Jobs By State'!AP70-'Jobs By State'!AP$38</f>
        <v>-83344</v>
      </c>
      <c r="AQ34">
        <f>'Jobs By State'!AQ70-'Jobs By State'!AQ$38</f>
        <v>-13684</v>
      </c>
      <c r="AR34">
        <f>'Jobs By State'!AR70-'Jobs By State'!AR$38</f>
        <v>-74333</v>
      </c>
      <c r="AS34">
        <f>'Jobs By State'!AS70-'Jobs By State'!AS$38</f>
        <v>312748</v>
      </c>
      <c r="AT34">
        <f>'Jobs By State'!AT70-'Jobs By State'!AT$38</f>
        <v>-85754</v>
      </c>
      <c r="AU34">
        <f>'Jobs By State'!AU70-'Jobs By State'!AU$38</f>
        <v>190</v>
      </c>
      <c r="AV34">
        <f>'Jobs By State'!AV70-'Jobs By State'!AV$38</f>
        <v>-60131</v>
      </c>
      <c r="AW34">
        <f>'Jobs By State'!AW70-'Jobs By State'!AW$38</f>
        <v>-132928</v>
      </c>
      <c r="AX34">
        <f>'Jobs By State'!AX70-'Jobs By State'!AX$38</f>
        <v>-35705</v>
      </c>
      <c r="AY34">
        <f>'Jobs By State'!AY70-'Jobs By State'!AY$38</f>
        <v>-124973</v>
      </c>
      <c r="AZ34">
        <f>'Jobs By State'!AZ70-'Jobs By State'!AZ$38</f>
        <v>3082</v>
      </c>
    </row>
    <row r="35" spans="1:52" x14ac:dyDescent="0.35">
      <c r="A35" s="1">
        <v>40452</v>
      </c>
      <c r="B35">
        <f>'Jobs By State'!B71-'Jobs By State'!B$38</f>
        <v>-93058</v>
      </c>
      <c r="C35">
        <f>'Jobs By State'!C71-'Jobs By State'!C$38</f>
        <v>4181</v>
      </c>
      <c r="D35">
        <f>'Jobs By State'!D71-'Jobs By State'!D$38</f>
        <v>-190225</v>
      </c>
      <c r="E35">
        <f>'Jobs By State'!E71-'Jobs By State'!E$38</f>
        <v>-55018</v>
      </c>
      <c r="F35">
        <f>'Jobs By State'!F71-'Jobs By State'!F$38</f>
        <v>-855965</v>
      </c>
      <c r="G35">
        <f>'Jobs By State'!G71-'Jobs By State'!G$38</f>
        <v>-122557</v>
      </c>
      <c r="H35">
        <f>'Jobs By State'!H71-'Jobs By State'!H$38</f>
        <v>-39523</v>
      </c>
      <c r="I35">
        <f>'Jobs By State'!I71-'Jobs By State'!I$38</f>
        <v>-28308</v>
      </c>
      <c r="J35">
        <f>'Jobs By State'!J71-'Jobs By State'!J$38</f>
        <v>5915</v>
      </c>
      <c r="K35">
        <f>'Jobs By State'!K71-'Jobs By State'!K$38</f>
        <v>-473112</v>
      </c>
      <c r="L35">
        <f>'Jobs By State'!L71-'Jobs By State'!L$38</f>
        <v>-425845</v>
      </c>
      <c r="M35">
        <f>'Jobs By State'!M71-'Jobs By State'!M$38</f>
        <v>-8860</v>
      </c>
      <c r="N35">
        <f>'Jobs By State'!N71-'Jobs By State'!N$38</f>
        <v>-33667</v>
      </c>
      <c r="O35">
        <f>'Jobs By State'!O71-'Jobs By State'!O$38</f>
        <v>-394156</v>
      </c>
      <c r="P35">
        <f>'Jobs By State'!P71-'Jobs By State'!P$38</f>
        <v>-208260</v>
      </c>
      <c r="Q35">
        <f>'Jobs By State'!Q71-'Jobs By State'!Q$38</f>
        <v>-31700</v>
      </c>
      <c r="R35">
        <f>'Jobs By State'!R71-'Jobs By State'!R$38</f>
        <v>-34725</v>
      </c>
      <c r="S35">
        <f>'Jobs By State'!S71-'Jobs By State'!S$38</f>
        <v>-63006</v>
      </c>
      <c r="T35">
        <f>'Jobs By State'!T71-'Jobs By State'!T$38</f>
        <v>-56828</v>
      </c>
      <c r="U35">
        <f>'Jobs By State'!U71-'Jobs By State'!U$38</f>
        <v>-28777</v>
      </c>
      <c r="V35">
        <f>'Jobs By State'!V71-'Jobs By State'!V$38</f>
        <v>-22478</v>
      </c>
      <c r="W35">
        <f>'Jobs By State'!W71-'Jobs By State'!W$38</f>
        <v>-79798</v>
      </c>
      <c r="X35">
        <f>'Jobs By State'!X71-'Jobs By State'!X$38</f>
        <v>-420624</v>
      </c>
      <c r="Y35">
        <f>'Jobs By State'!Y71-'Jobs By State'!Y$38</f>
        <v>-49936</v>
      </c>
      <c r="Z35">
        <f>'Jobs By State'!Z71-'Jobs By State'!Z$38</f>
        <v>-32544</v>
      </c>
      <c r="AA35">
        <f>'Jobs By State'!AA71-'Jobs By State'!AA$38</f>
        <v>-104977</v>
      </c>
      <c r="AB35">
        <f>'Jobs By State'!AB71-'Jobs By State'!AB$38</f>
        <v>-23396</v>
      </c>
      <c r="AC35">
        <f>'Jobs By State'!AC71-'Jobs By State'!AC$38</f>
        <v>-6364</v>
      </c>
      <c r="AD35">
        <f>'Jobs By State'!AD71-'Jobs By State'!AD$38</f>
        <v>-110277</v>
      </c>
      <c r="AE35">
        <f>'Jobs By State'!AE71-'Jobs By State'!AE$38</f>
        <v>-19824</v>
      </c>
      <c r="AF35">
        <f>'Jobs By State'!AF71-'Jobs By State'!AF$38</f>
        <v>-153488</v>
      </c>
      <c r="AG35">
        <f>'Jobs By State'!AG71-'Jobs By State'!AG$38</f>
        <v>-48795</v>
      </c>
      <c r="AH35">
        <f>'Jobs By State'!AH71-'Jobs By State'!AH$38</f>
        <v>-369720</v>
      </c>
      <c r="AI35">
        <f>'Jobs By State'!AI71-'Jobs By State'!AI$38</f>
        <v>-169114</v>
      </c>
      <c r="AJ35">
        <f>'Jobs By State'!AJ71-'Jobs By State'!AJ$38</f>
        <v>8597</v>
      </c>
      <c r="AK35">
        <f>'Jobs By State'!AK71-'Jobs By State'!AK$38</f>
        <v>-389891</v>
      </c>
      <c r="AL35">
        <f>'Jobs By State'!AL71-'Jobs By State'!AL$38</f>
        <v>-13672</v>
      </c>
      <c r="AM35">
        <f>'Jobs By State'!AM71-'Jobs By State'!AM$38</f>
        <v>-51997</v>
      </c>
      <c r="AN35">
        <f>'Jobs By State'!AN71-'Jobs By State'!AN$38</f>
        <v>-240878</v>
      </c>
      <c r="AO35">
        <f>'Jobs By State'!AO71-'Jobs By State'!AO$38</f>
        <v>-33741</v>
      </c>
      <c r="AP35">
        <f>'Jobs By State'!AP71-'Jobs By State'!AP$38</f>
        <v>-82628</v>
      </c>
      <c r="AQ35">
        <f>'Jobs By State'!AQ71-'Jobs By State'!AQ$38</f>
        <v>-13725</v>
      </c>
      <c r="AR35">
        <f>'Jobs By State'!AR71-'Jobs By State'!AR$38</f>
        <v>-71984</v>
      </c>
      <c r="AS35">
        <f>'Jobs By State'!AS71-'Jobs By State'!AS$38</f>
        <v>332935</v>
      </c>
      <c r="AT35">
        <f>'Jobs By State'!AT71-'Jobs By State'!AT$38</f>
        <v>-85775</v>
      </c>
      <c r="AU35">
        <f>'Jobs By State'!AU71-'Jobs By State'!AU$38</f>
        <v>385</v>
      </c>
      <c r="AV35">
        <f>'Jobs By State'!AV71-'Jobs By State'!AV$38</f>
        <v>-55447</v>
      </c>
      <c r="AW35">
        <f>'Jobs By State'!AW71-'Jobs By State'!AW$38</f>
        <v>-137549</v>
      </c>
      <c r="AX35">
        <f>'Jobs By State'!AX71-'Jobs By State'!AX$38</f>
        <v>-36153</v>
      </c>
      <c r="AY35">
        <f>'Jobs By State'!AY71-'Jobs By State'!AY$38</f>
        <v>-122448</v>
      </c>
      <c r="AZ35">
        <f>'Jobs By State'!AZ71-'Jobs By State'!AZ$38</f>
        <v>3604</v>
      </c>
    </row>
    <row r="36" spans="1:52" x14ac:dyDescent="0.35">
      <c r="A36" s="1">
        <v>40483</v>
      </c>
      <c r="B36">
        <f>'Jobs By State'!B72-'Jobs By State'!B$38</f>
        <v>-93908</v>
      </c>
      <c r="C36">
        <f>'Jobs By State'!C72-'Jobs By State'!C$38</f>
        <v>4723</v>
      </c>
      <c r="D36">
        <f>'Jobs By State'!D72-'Jobs By State'!D$38</f>
        <v>-192851</v>
      </c>
      <c r="E36">
        <f>'Jobs By State'!E72-'Jobs By State'!E$38</f>
        <v>-54998</v>
      </c>
      <c r="F36">
        <f>'Jobs By State'!F72-'Jobs By State'!F$38</f>
        <v>-852921</v>
      </c>
      <c r="G36">
        <f>'Jobs By State'!G72-'Jobs By State'!G$38</f>
        <v>-122098</v>
      </c>
      <c r="H36">
        <f>'Jobs By State'!H72-'Jobs By State'!H$38</f>
        <v>-39012</v>
      </c>
      <c r="I36">
        <f>'Jobs By State'!I72-'Jobs By State'!I$38</f>
        <v>-27296</v>
      </c>
      <c r="J36">
        <f>'Jobs By State'!J72-'Jobs By State'!J$38</f>
        <v>6220</v>
      </c>
      <c r="K36">
        <f>'Jobs By State'!K72-'Jobs By State'!K$38</f>
        <v>-460966</v>
      </c>
      <c r="L36">
        <f>'Jobs By State'!L72-'Jobs By State'!L$38</f>
        <v>-421943</v>
      </c>
      <c r="M36">
        <f>'Jobs By State'!M72-'Jobs By State'!M$38</f>
        <v>-6823</v>
      </c>
      <c r="N36">
        <f>'Jobs By State'!N72-'Jobs By State'!N$38</f>
        <v>-33090</v>
      </c>
      <c r="O36">
        <f>'Jobs By State'!O72-'Jobs By State'!O$38</f>
        <v>-392142</v>
      </c>
      <c r="P36">
        <f>'Jobs By State'!P72-'Jobs By State'!P$38</f>
        <v>-205364</v>
      </c>
      <c r="Q36">
        <f>'Jobs By State'!Q72-'Jobs By State'!Q$38</f>
        <v>-30538</v>
      </c>
      <c r="R36">
        <f>'Jobs By State'!R72-'Jobs By State'!R$38</f>
        <v>-34649</v>
      </c>
      <c r="S36">
        <f>'Jobs By State'!S72-'Jobs By State'!S$38</f>
        <v>-61082</v>
      </c>
      <c r="T36">
        <f>'Jobs By State'!T72-'Jobs By State'!T$38</f>
        <v>-59497</v>
      </c>
      <c r="U36">
        <f>'Jobs By State'!U72-'Jobs By State'!U$38</f>
        <v>-27958</v>
      </c>
      <c r="V36">
        <f>'Jobs By State'!V72-'Jobs By State'!V$38</f>
        <v>-19599</v>
      </c>
      <c r="W36">
        <f>'Jobs By State'!W72-'Jobs By State'!W$38</f>
        <v>-76078</v>
      </c>
      <c r="X36">
        <f>'Jobs By State'!X72-'Jobs By State'!X$38</f>
        <v>-422223</v>
      </c>
      <c r="Y36">
        <f>'Jobs By State'!Y72-'Jobs By State'!Y$38</f>
        <v>-46751</v>
      </c>
      <c r="Z36">
        <f>'Jobs By State'!Z72-'Jobs By State'!Z$38</f>
        <v>-32325</v>
      </c>
      <c r="AA36">
        <f>'Jobs By State'!AA72-'Jobs By State'!AA$38</f>
        <v>-101586</v>
      </c>
      <c r="AB36">
        <f>'Jobs By State'!AB72-'Jobs By State'!AB$38</f>
        <v>-23689</v>
      </c>
      <c r="AC36">
        <f>'Jobs By State'!AC72-'Jobs By State'!AC$38</f>
        <v>-5569</v>
      </c>
      <c r="AD36">
        <f>'Jobs By State'!AD72-'Jobs By State'!AD$38</f>
        <v>-108369</v>
      </c>
      <c r="AE36">
        <f>'Jobs By State'!AE72-'Jobs By State'!AE$38</f>
        <v>-19618</v>
      </c>
      <c r="AF36">
        <f>'Jobs By State'!AF72-'Jobs By State'!AF$38</f>
        <v>-151418</v>
      </c>
      <c r="AG36">
        <f>'Jobs By State'!AG72-'Jobs By State'!AG$38</f>
        <v>-49295</v>
      </c>
      <c r="AH36">
        <f>'Jobs By State'!AH72-'Jobs By State'!AH$38</f>
        <v>-371648</v>
      </c>
      <c r="AI36">
        <f>'Jobs By State'!AI72-'Jobs By State'!AI$38</f>
        <v>-166990</v>
      </c>
      <c r="AJ36">
        <f>'Jobs By State'!AJ72-'Jobs By State'!AJ$38</f>
        <v>9600</v>
      </c>
      <c r="AK36">
        <f>'Jobs By State'!AK72-'Jobs By State'!AK$38</f>
        <v>-387798</v>
      </c>
      <c r="AL36">
        <f>'Jobs By State'!AL72-'Jobs By State'!AL$38</f>
        <v>-12229</v>
      </c>
      <c r="AM36">
        <f>'Jobs By State'!AM72-'Jobs By State'!AM$38</f>
        <v>-47711</v>
      </c>
      <c r="AN36">
        <f>'Jobs By State'!AN72-'Jobs By State'!AN$38</f>
        <v>-233817</v>
      </c>
      <c r="AO36">
        <f>'Jobs By State'!AO72-'Jobs By State'!AO$38</f>
        <v>-34378</v>
      </c>
      <c r="AP36">
        <f>'Jobs By State'!AP72-'Jobs By State'!AP$38</f>
        <v>-81352</v>
      </c>
      <c r="AQ36">
        <f>'Jobs By State'!AQ72-'Jobs By State'!AQ$38</f>
        <v>-13801</v>
      </c>
      <c r="AR36">
        <f>'Jobs By State'!AR72-'Jobs By State'!AR$38</f>
        <v>-68972</v>
      </c>
      <c r="AS36">
        <f>'Jobs By State'!AS72-'Jobs By State'!AS$38</f>
        <v>355232</v>
      </c>
      <c r="AT36">
        <f>'Jobs By State'!AT72-'Jobs By State'!AT$38</f>
        <v>-85419</v>
      </c>
      <c r="AU36">
        <f>'Jobs By State'!AU72-'Jobs By State'!AU$38</f>
        <v>664</v>
      </c>
      <c r="AV36">
        <f>'Jobs By State'!AV72-'Jobs By State'!AV$38</f>
        <v>-48628</v>
      </c>
      <c r="AW36">
        <f>'Jobs By State'!AW72-'Jobs By State'!AW$38</f>
        <v>-142245</v>
      </c>
      <c r="AX36">
        <f>'Jobs By State'!AX72-'Jobs By State'!AX$38</f>
        <v>-36308</v>
      </c>
      <c r="AY36">
        <f>'Jobs By State'!AY72-'Jobs By State'!AY$38</f>
        <v>-119131</v>
      </c>
      <c r="AZ36">
        <f>'Jobs By State'!AZ72-'Jobs By State'!AZ$38</f>
        <v>4067</v>
      </c>
    </row>
    <row r="37" spans="1:52" x14ac:dyDescent="0.35">
      <c r="A37" s="1">
        <v>40513</v>
      </c>
      <c r="B37">
        <f>'Jobs By State'!B73-'Jobs By State'!B$38</f>
        <v>-94190</v>
      </c>
      <c r="C37">
        <f>'Jobs By State'!C73-'Jobs By State'!C$38</f>
        <v>5247</v>
      </c>
      <c r="D37">
        <f>'Jobs By State'!D73-'Jobs By State'!D$38</f>
        <v>-194196</v>
      </c>
      <c r="E37">
        <f>'Jobs By State'!E73-'Jobs By State'!E$38</f>
        <v>-54548</v>
      </c>
      <c r="F37">
        <f>'Jobs By State'!F73-'Jobs By State'!F$38</f>
        <v>-842964</v>
      </c>
      <c r="G37">
        <f>'Jobs By State'!G73-'Jobs By State'!G$38</f>
        <v>-120228</v>
      </c>
      <c r="H37">
        <f>'Jobs By State'!H73-'Jobs By State'!H$38</f>
        <v>-38511</v>
      </c>
      <c r="I37">
        <f>'Jobs By State'!I73-'Jobs By State'!I$38</f>
        <v>-26086</v>
      </c>
      <c r="J37">
        <f>'Jobs By State'!J73-'Jobs By State'!J$38</f>
        <v>6700</v>
      </c>
      <c r="K37">
        <f>'Jobs By State'!K73-'Jobs By State'!K$38</f>
        <v>-445615</v>
      </c>
      <c r="L37">
        <f>'Jobs By State'!L73-'Jobs By State'!L$38</f>
        <v>-416188</v>
      </c>
      <c r="M37">
        <f>'Jobs By State'!M73-'Jobs By State'!M$38</f>
        <v>-4859</v>
      </c>
      <c r="N37">
        <f>'Jobs By State'!N73-'Jobs By State'!N$38</f>
        <v>-32350</v>
      </c>
      <c r="O37">
        <f>'Jobs By State'!O73-'Jobs By State'!O$38</f>
        <v>-391782</v>
      </c>
      <c r="P37">
        <f>'Jobs By State'!P73-'Jobs By State'!P$38</f>
        <v>-200239</v>
      </c>
      <c r="Q37">
        <f>'Jobs By State'!Q73-'Jobs By State'!Q$38</f>
        <v>-29887</v>
      </c>
      <c r="R37">
        <f>'Jobs By State'!R73-'Jobs By State'!R$38</f>
        <v>-34225</v>
      </c>
      <c r="S37">
        <f>'Jobs By State'!S73-'Jobs By State'!S$38</f>
        <v>-58863</v>
      </c>
      <c r="T37">
        <f>'Jobs By State'!T73-'Jobs By State'!T$38</f>
        <v>-60972</v>
      </c>
      <c r="U37">
        <f>'Jobs By State'!U73-'Jobs By State'!U$38</f>
        <v>-27295</v>
      </c>
      <c r="V37">
        <f>'Jobs By State'!V73-'Jobs By State'!V$38</f>
        <v>-16533</v>
      </c>
      <c r="W37">
        <f>'Jobs By State'!W73-'Jobs By State'!W$38</f>
        <v>-72627</v>
      </c>
      <c r="X37">
        <f>'Jobs By State'!X73-'Jobs By State'!X$38</f>
        <v>-422265</v>
      </c>
      <c r="Y37">
        <f>'Jobs By State'!Y73-'Jobs By State'!Y$38</f>
        <v>-42789</v>
      </c>
      <c r="Z37">
        <f>'Jobs By State'!Z73-'Jobs By State'!Z$38</f>
        <v>-32141</v>
      </c>
      <c r="AA37">
        <f>'Jobs By State'!AA73-'Jobs By State'!AA$38</f>
        <v>-96796</v>
      </c>
      <c r="AB37">
        <f>'Jobs By State'!AB73-'Jobs By State'!AB$38</f>
        <v>-23789</v>
      </c>
      <c r="AC37">
        <f>'Jobs By State'!AC73-'Jobs By State'!AC$38</f>
        <v>-4564</v>
      </c>
      <c r="AD37">
        <f>'Jobs By State'!AD73-'Jobs By State'!AD$38</f>
        <v>-105761</v>
      </c>
      <c r="AE37">
        <f>'Jobs By State'!AE73-'Jobs By State'!AE$38</f>
        <v>-19302</v>
      </c>
      <c r="AF37">
        <f>'Jobs By State'!AF73-'Jobs By State'!AF$38</f>
        <v>-147956</v>
      </c>
      <c r="AG37">
        <f>'Jobs By State'!AG73-'Jobs By State'!AG$38</f>
        <v>-49190</v>
      </c>
      <c r="AH37">
        <f>'Jobs By State'!AH73-'Jobs By State'!AH$38</f>
        <v>-370464</v>
      </c>
      <c r="AI37">
        <f>'Jobs By State'!AI73-'Jobs By State'!AI$38</f>
        <v>-162758</v>
      </c>
      <c r="AJ37">
        <f>'Jobs By State'!AJ73-'Jobs By State'!AJ$38</f>
        <v>10624</v>
      </c>
      <c r="AK37">
        <f>'Jobs By State'!AK73-'Jobs By State'!AK$38</f>
        <v>-384813</v>
      </c>
      <c r="AL37">
        <f>'Jobs By State'!AL73-'Jobs By State'!AL$38</f>
        <v>-10271</v>
      </c>
      <c r="AM37">
        <f>'Jobs By State'!AM73-'Jobs By State'!AM$38</f>
        <v>-43326</v>
      </c>
      <c r="AN37">
        <f>'Jobs By State'!AN73-'Jobs By State'!AN$38</f>
        <v>-225876</v>
      </c>
      <c r="AO37">
        <f>'Jobs By State'!AO73-'Jobs By State'!AO$38</f>
        <v>-34966</v>
      </c>
      <c r="AP37">
        <f>'Jobs By State'!AP73-'Jobs By State'!AP$38</f>
        <v>-79454</v>
      </c>
      <c r="AQ37">
        <f>'Jobs By State'!AQ73-'Jobs By State'!AQ$38</f>
        <v>-13915</v>
      </c>
      <c r="AR37">
        <f>'Jobs By State'!AR73-'Jobs By State'!AR$38</f>
        <v>-64733</v>
      </c>
      <c r="AS37">
        <f>'Jobs By State'!AS73-'Jobs By State'!AS$38</f>
        <v>378585</v>
      </c>
      <c r="AT37">
        <f>'Jobs By State'!AT73-'Jobs By State'!AT$38</f>
        <v>-84730</v>
      </c>
      <c r="AU37">
        <f>'Jobs By State'!AU73-'Jobs By State'!AU$38</f>
        <v>948</v>
      </c>
      <c r="AV37">
        <f>'Jobs By State'!AV73-'Jobs By State'!AV$38</f>
        <v>-40513</v>
      </c>
      <c r="AW37">
        <f>'Jobs By State'!AW73-'Jobs By State'!AW$38</f>
        <v>-146912</v>
      </c>
      <c r="AX37">
        <f>'Jobs By State'!AX73-'Jobs By State'!AX$38</f>
        <v>-36215</v>
      </c>
      <c r="AY37">
        <f>'Jobs By State'!AY73-'Jobs By State'!AY$38</f>
        <v>-115539</v>
      </c>
      <c r="AZ37">
        <f>'Jobs By State'!AZ73-'Jobs By State'!AZ$38</f>
        <v>4446</v>
      </c>
    </row>
    <row r="38" spans="1:52" x14ac:dyDescent="0.35">
      <c r="A38" s="1">
        <v>40544</v>
      </c>
      <c r="B38">
        <f>'Jobs By State'!B74-'Jobs By State'!B$38</f>
        <v>-94305</v>
      </c>
      <c r="C38">
        <f>'Jobs By State'!C74-'Jobs By State'!C$38</f>
        <v>5715</v>
      </c>
      <c r="D38">
        <f>'Jobs By State'!D74-'Jobs By State'!D$38</f>
        <v>-194405</v>
      </c>
      <c r="E38">
        <f>'Jobs By State'!E74-'Jobs By State'!E$38</f>
        <v>-54196</v>
      </c>
      <c r="F38">
        <f>'Jobs By State'!F74-'Jobs By State'!F$38</f>
        <v>-828428</v>
      </c>
      <c r="G38">
        <f>'Jobs By State'!G74-'Jobs By State'!G$38</f>
        <v>-117007</v>
      </c>
      <c r="H38">
        <f>'Jobs By State'!H74-'Jobs By State'!H$38</f>
        <v>-38104</v>
      </c>
      <c r="I38">
        <f>'Jobs By State'!I74-'Jobs By State'!I$38</f>
        <v>-24755</v>
      </c>
      <c r="J38">
        <f>'Jobs By State'!J74-'Jobs By State'!J$38</f>
        <v>7017</v>
      </c>
      <c r="K38">
        <f>'Jobs By State'!K74-'Jobs By State'!K$38</f>
        <v>-428439</v>
      </c>
      <c r="L38">
        <f>'Jobs By State'!L74-'Jobs By State'!L$38</f>
        <v>-408617</v>
      </c>
      <c r="M38">
        <f>'Jobs By State'!M74-'Jobs By State'!M$38</f>
        <v>-3193</v>
      </c>
      <c r="N38">
        <f>'Jobs By State'!N74-'Jobs By State'!N$38</f>
        <v>-31510</v>
      </c>
      <c r="O38">
        <f>'Jobs By State'!O74-'Jobs By State'!O$38</f>
        <v>-393221</v>
      </c>
      <c r="P38">
        <f>'Jobs By State'!P74-'Jobs By State'!P$38</f>
        <v>-193267</v>
      </c>
      <c r="Q38">
        <f>'Jobs By State'!Q74-'Jobs By State'!Q$38</f>
        <v>-30144</v>
      </c>
      <c r="R38">
        <f>'Jobs By State'!R74-'Jobs By State'!R$38</f>
        <v>-33704</v>
      </c>
      <c r="S38">
        <f>'Jobs By State'!S74-'Jobs By State'!S$38</f>
        <v>-56685</v>
      </c>
      <c r="T38">
        <f>'Jobs By State'!T74-'Jobs By State'!T$38</f>
        <v>-61634</v>
      </c>
      <c r="U38">
        <f>'Jobs By State'!U74-'Jobs By State'!U$38</f>
        <v>-26887</v>
      </c>
      <c r="V38">
        <f>'Jobs By State'!V74-'Jobs By State'!V$38</f>
        <v>-13660</v>
      </c>
      <c r="W38">
        <f>'Jobs By State'!W74-'Jobs By State'!W$38</f>
        <v>-70133</v>
      </c>
      <c r="X38">
        <f>'Jobs By State'!X74-'Jobs By State'!X$38</f>
        <v>-421572</v>
      </c>
      <c r="Y38">
        <f>'Jobs By State'!Y74-'Jobs By State'!Y$38</f>
        <v>-38270</v>
      </c>
      <c r="Z38">
        <f>'Jobs By State'!Z74-'Jobs By State'!Z$38</f>
        <v>-31801</v>
      </c>
      <c r="AA38">
        <f>'Jobs By State'!AA74-'Jobs By State'!AA$38</f>
        <v>-91337</v>
      </c>
      <c r="AB38">
        <f>'Jobs By State'!AB74-'Jobs By State'!AB$38</f>
        <v>-23651</v>
      </c>
      <c r="AC38">
        <f>'Jobs By State'!AC74-'Jobs By State'!AC$38</f>
        <v>-3384</v>
      </c>
      <c r="AD38">
        <f>'Jobs By State'!AD74-'Jobs By State'!AD$38</f>
        <v>-102834</v>
      </c>
      <c r="AE38">
        <f>'Jobs By State'!AE74-'Jobs By State'!AE$38</f>
        <v>-18994</v>
      </c>
      <c r="AF38">
        <f>'Jobs By State'!AF74-'Jobs By State'!AF$38</f>
        <v>-144161</v>
      </c>
      <c r="AG38">
        <f>'Jobs By State'!AG74-'Jobs By State'!AG$38</f>
        <v>-48603</v>
      </c>
      <c r="AH38">
        <f>'Jobs By State'!AH74-'Jobs By State'!AH$38</f>
        <v>-368359</v>
      </c>
      <c r="AI38">
        <f>'Jobs By State'!AI74-'Jobs By State'!AI$38</f>
        <v>-157138</v>
      </c>
      <c r="AJ38">
        <f>'Jobs By State'!AJ74-'Jobs By State'!AJ$38</f>
        <v>11595</v>
      </c>
      <c r="AK38">
        <f>'Jobs By State'!AK74-'Jobs By State'!AK$38</f>
        <v>-382059</v>
      </c>
      <c r="AL38">
        <f>'Jobs By State'!AL74-'Jobs By State'!AL$38</f>
        <v>-8049</v>
      </c>
      <c r="AM38">
        <f>'Jobs By State'!AM74-'Jobs By State'!AM$38</f>
        <v>-39244</v>
      </c>
      <c r="AN38">
        <f>'Jobs By State'!AN74-'Jobs By State'!AN$38</f>
        <v>-218378</v>
      </c>
      <c r="AO38">
        <f>'Jobs By State'!AO74-'Jobs By State'!AO$38</f>
        <v>-35438</v>
      </c>
      <c r="AP38">
        <f>'Jobs By State'!AP74-'Jobs By State'!AP$38</f>
        <v>-77037</v>
      </c>
      <c r="AQ38">
        <f>'Jobs By State'!AQ74-'Jobs By State'!AQ$38</f>
        <v>-14014</v>
      </c>
      <c r="AR38">
        <f>'Jobs By State'!AR74-'Jobs By State'!AR$38</f>
        <v>-59318</v>
      </c>
      <c r="AS38">
        <f>'Jobs By State'!AS74-'Jobs By State'!AS$38</f>
        <v>402009</v>
      </c>
      <c r="AT38">
        <f>'Jobs By State'!AT74-'Jobs By State'!AT$38</f>
        <v>-83839</v>
      </c>
      <c r="AU38">
        <f>'Jobs By State'!AU74-'Jobs By State'!AU$38</f>
        <v>1192</v>
      </c>
      <c r="AV38">
        <f>'Jobs By State'!AV74-'Jobs By State'!AV$38</f>
        <v>-32011</v>
      </c>
      <c r="AW38">
        <f>'Jobs By State'!AW74-'Jobs By State'!AW$38</f>
        <v>-151156</v>
      </c>
      <c r="AX38">
        <f>'Jobs By State'!AX74-'Jobs By State'!AX$38</f>
        <v>-35961</v>
      </c>
      <c r="AY38">
        <f>'Jobs By State'!AY74-'Jobs By State'!AY$38</f>
        <v>-112172</v>
      </c>
      <c r="AZ38">
        <f>'Jobs By State'!AZ74-'Jobs By State'!AZ$38</f>
        <v>4748</v>
      </c>
    </row>
    <row r="39" spans="1:52" x14ac:dyDescent="0.35">
      <c r="A39" s="1">
        <v>40575</v>
      </c>
      <c r="B39">
        <f>'Jobs By State'!B75-'Jobs By State'!B$38</f>
        <v>-94743</v>
      </c>
      <c r="C39">
        <f>'Jobs By State'!C75-'Jobs By State'!C$38</f>
        <v>6101</v>
      </c>
      <c r="D39">
        <f>'Jobs By State'!D75-'Jobs By State'!D$38</f>
        <v>-194321</v>
      </c>
      <c r="E39">
        <f>'Jobs By State'!E75-'Jobs By State'!E$38</f>
        <v>-54381</v>
      </c>
      <c r="F39">
        <f>'Jobs By State'!F75-'Jobs By State'!F$38</f>
        <v>-813069</v>
      </c>
      <c r="G39">
        <f>'Jobs By State'!G75-'Jobs By State'!G$38</f>
        <v>-113073</v>
      </c>
      <c r="H39">
        <f>'Jobs By State'!H75-'Jobs By State'!H$38</f>
        <v>-37937</v>
      </c>
      <c r="I39">
        <f>'Jobs By State'!I75-'Jobs By State'!I$38</f>
        <v>-23457</v>
      </c>
      <c r="J39">
        <f>'Jobs By State'!J75-'Jobs By State'!J$38</f>
        <v>6934</v>
      </c>
      <c r="K39">
        <f>'Jobs By State'!K75-'Jobs By State'!K$38</f>
        <v>-412404</v>
      </c>
      <c r="L39">
        <f>'Jobs By State'!L75-'Jobs By State'!L$38</f>
        <v>-400106</v>
      </c>
      <c r="M39">
        <f>'Jobs By State'!M75-'Jobs By State'!M$38</f>
        <v>-2015</v>
      </c>
      <c r="N39">
        <f>'Jobs By State'!N75-'Jobs By State'!N$38</f>
        <v>-30599</v>
      </c>
      <c r="O39">
        <f>'Jobs By State'!O75-'Jobs By State'!O$38</f>
        <v>-396437</v>
      </c>
      <c r="P39">
        <f>'Jobs By State'!P75-'Jobs By State'!P$38</f>
        <v>-185869</v>
      </c>
      <c r="Q39">
        <f>'Jobs By State'!Q75-'Jobs By State'!Q$38</f>
        <v>-31439</v>
      </c>
      <c r="R39">
        <f>'Jobs By State'!R75-'Jobs By State'!R$38</f>
        <v>-33346</v>
      </c>
      <c r="S39">
        <f>'Jobs By State'!S75-'Jobs By State'!S$38</f>
        <v>-55045</v>
      </c>
      <c r="T39">
        <f>'Jobs By State'!T75-'Jobs By State'!T$38</f>
        <v>-62111</v>
      </c>
      <c r="U39">
        <f>'Jobs By State'!U75-'Jobs By State'!U$38</f>
        <v>-26655</v>
      </c>
      <c r="V39">
        <f>'Jobs By State'!V75-'Jobs By State'!V$38</f>
        <v>-11359</v>
      </c>
      <c r="W39">
        <f>'Jobs By State'!W75-'Jobs By State'!W$38</f>
        <v>-69122</v>
      </c>
      <c r="X39">
        <f>'Jobs By State'!X75-'Jobs By State'!X$38</f>
        <v>-421444</v>
      </c>
      <c r="Y39">
        <f>'Jobs By State'!Y75-'Jobs By State'!Y$38</f>
        <v>-33826</v>
      </c>
      <c r="Z39">
        <f>'Jobs By State'!Z75-'Jobs By State'!Z$38</f>
        <v>-31500</v>
      </c>
      <c r="AA39">
        <f>'Jobs By State'!AA75-'Jobs By State'!AA$38</f>
        <v>-86093</v>
      </c>
      <c r="AB39">
        <f>'Jobs By State'!AB75-'Jobs By State'!AB$38</f>
        <v>-23339</v>
      </c>
      <c r="AC39">
        <f>'Jobs By State'!AC75-'Jobs By State'!AC$38</f>
        <v>-2137</v>
      </c>
      <c r="AD39">
        <f>'Jobs By State'!AD75-'Jobs By State'!AD$38</f>
        <v>-100034</v>
      </c>
      <c r="AE39">
        <f>'Jobs By State'!AE75-'Jobs By State'!AE$38</f>
        <v>-18779</v>
      </c>
      <c r="AF39">
        <f>'Jobs By State'!AF75-'Jobs By State'!AF$38</f>
        <v>-141123</v>
      </c>
      <c r="AG39">
        <f>'Jobs By State'!AG75-'Jobs By State'!AG$38</f>
        <v>-47773</v>
      </c>
      <c r="AH39">
        <f>'Jobs By State'!AH75-'Jobs By State'!AH$38</f>
        <v>-368084</v>
      </c>
      <c r="AI39">
        <f>'Jobs By State'!AI75-'Jobs By State'!AI$38</f>
        <v>-151598</v>
      </c>
      <c r="AJ39">
        <f>'Jobs By State'!AJ75-'Jobs By State'!AJ$38</f>
        <v>12467</v>
      </c>
      <c r="AK39">
        <f>'Jobs By State'!AK75-'Jobs By State'!AK$38</f>
        <v>-380771</v>
      </c>
      <c r="AL39">
        <f>'Jobs By State'!AL75-'Jobs By State'!AL$38</f>
        <v>-5942</v>
      </c>
      <c r="AM39">
        <f>'Jobs By State'!AM75-'Jobs By State'!AM$38</f>
        <v>-35999</v>
      </c>
      <c r="AN39">
        <f>'Jobs By State'!AN75-'Jobs By State'!AN$38</f>
        <v>-212781</v>
      </c>
      <c r="AO39">
        <f>'Jobs By State'!AO75-'Jobs By State'!AO$38</f>
        <v>-35785</v>
      </c>
      <c r="AP39">
        <f>'Jobs By State'!AP75-'Jobs By State'!AP$38</f>
        <v>-74394</v>
      </c>
      <c r="AQ39">
        <f>'Jobs By State'!AQ75-'Jobs By State'!AQ$38</f>
        <v>-14056</v>
      </c>
      <c r="AR39">
        <f>'Jobs By State'!AR75-'Jobs By State'!AR$38</f>
        <v>-53816</v>
      </c>
      <c r="AS39">
        <f>'Jobs By State'!AS75-'Jobs By State'!AS$38</f>
        <v>423856</v>
      </c>
      <c r="AT39">
        <f>'Jobs By State'!AT75-'Jobs By State'!AT$38</f>
        <v>-82873</v>
      </c>
      <c r="AU39">
        <f>'Jobs By State'!AU75-'Jobs By State'!AU$38</f>
        <v>1328</v>
      </c>
      <c r="AV39">
        <f>'Jobs By State'!AV75-'Jobs By State'!AV$38</f>
        <v>-24589</v>
      </c>
      <c r="AW39">
        <f>'Jobs By State'!AW75-'Jobs By State'!AW$38</f>
        <v>-154738</v>
      </c>
      <c r="AX39">
        <f>'Jobs By State'!AX75-'Jobs By State'!AX$38</f>
        <v>-35699</v>
      </c>
      <c r="AY39">
        <f>'Jobs By State'!AY75-'Jobs By State'!AY$38</f>
        <v>-109647</v>
      </c>
      <c r="AZ39">
        <f>'Jobs By State'!AZ75-'Jobs By State'!AZ$38</f>
        <v>5026</v>
      </c>
    </row>
    <row r="40" spans="1:52" x14ac:dyDescent="0.35">
      <c r="A40" s="1">
        <v>40603</v>
      </c>
      <c r="B40">
        <f>'Jobs By State'!B76-'Jobs By State'!B$38</f>
        <v>-95762</v>
      </c>
      <c r="C40">
        <f>'Jobs By State'!C76-'Jobs By State'!C$38</f>
        <v>6408</v>
      </c>
      <c r="D40">
        <f>'Jobs By State'!D76-'Jobs By State'!D$38</f>
        <v>-194795</v>
      </c>
      <c r="E40">
        <f>'Jobs By State'!E76-'Jobs By State'!E$38</f>
        <v>-55060</v>
      </c>
      <c r="F40">
        <f>'Jobs By State'!F76-'Jobs By State'!F$38</f>
        <v>-799828</v>
      </c>
      <c r="G40">
        <f>'Jobs By State'!G76-'Jobs By State'!G$38</f>
        <v>-109183</v>
      </c>
      <c r="H40">
        <f>'Jobs By State'!H76-'Jobs By State'!H$38</f>
        <v>-38106</v>
      </c>
      <c r="I40">
        <f>'Jobs By State'!I76-'Jobs By State'!I$38</f>
        <v>-22350</v>
      </c>
      <c r="J40">
        <f>'Jobs By State'!J76-'Jobs By State'!J$38</f>
        <v>6451</v>
      </c>
      <c r="K40">
        <f>'Jobs By State'!K76-'Jobs By State'!K$38</f>
        <v>-399970</v>
      </c>
      <c r="L40">
        <f>'Jobs By State'!L76-'Jobs By State'!L$38</f>
        <v>-391781</v>
      </c>
      <c r="M40">
        <f>'Jobs By State'!M76-'Jobs By State'!M$38</f>
        <v>-1455</v>
      </c>
      <c r="N40">
        <f>'Jobs By State'!N76-'Jobs By State'!N$38</f>
        <v>-29682</v>
      </c>
      <c r="O40">
        <f>'Jobs By State'!O76-'Jobs By State'!O$38</f>
        <v>-400859</v>
      </c>
      <c r="P40">
        <f>'Jobs By State'!P76-'Jobs By State'!P$38</f>
        <v>-179850</v>
      </c>
      <c r="Q40">
        <f>'Jobs By State'!Q76-'Jobs By State'!Q$38</f>
        <v>-33586</v>
      </c>
      <c r="R40">
        <f>'Jobs By State'!R76-'Jobs By State'!R$38</f>
        <v>-33225</v>
      </c>
      <c r="S40">
        <f>'Jobs By State'!S76-'Jobs By State'!S$38</f>
        <v>-54231</v>
      </c>
      <c r="T40">
        <f>'Jobs By State'!T76-'Jobs By State'!T$38</f>
        <v>-62796</v>
      </c>
      <c r="U40">
        <f>'Jobs By State'!U76-'Jobs By State'!U$38</f>
        <v>-26447</v>
      </c>
      <c r="V40">
        <f>'Jobs By State'!V76-'Jobs By State'!V$38</f>
        <v>-9838</v>
      </c>
      <c r="W40">
        <f>'Jobs By State'!W76-'Jobs By State'!W$38</f>
        <v>-69389</v>
      </c>
      <c r="X40">
        <f>'Jobs By State'!X76-'Jobs By State'!X$38</f>
        <v>-422426</v>
      </c>
      <c r="Y40">
        <f>'Jobs By State'!Y76-'Jobs By State'!Y$38</f>
        <v>-29981</v>
      </c>
      <c r="Z40">
        <f>'Jobs By State'!Z76-'Jobs By State'!Z$38</f>
        <v>-31472</v>
      </c>
      <c r="AA40">
        <f>'Jobs By State'!AA76-'Jobs By State'!AA$38</f>
        <v>-81881</v>
      </c>
      <c r="AB40">
        <f>'Jobs By State'!AB76-'Jobs By State'!AB$38</f>
        <v>-22972</v>
      </c>
      <c r="AC40">
        <f>'Jobs By State'!AC76-'Jobs By State'!AC$38</f>
        <v>-914</v>
      </c>
      <c r="AD40">
        <f>'Jobs By State'!AD76-'Jobs By State'!AD$38</f>
        <v>-97725</v>
      </c>
      <c r="AE40">
        <f>'Jobs By State'!AE76-'Jobs By State'!AE$38</f>
        <v>-18730</v>
      </c>
      <c r="AF40">
        <f>'Jobs By State'!AF76-'Jobs By State'!AF$38</f>
        <v>-139327</v>
      </c>
      <c r="AG40">
        <f>'Jobs By State'!AG76-'Jobs By State'!AG$38</f>
        <v>-46956</v>
      </c>
      <c r="AH40">
        <f>'Jobs By State'!AH76-'Jobs By State'!AH$38</f>
        <v>-371018</v>
      </c>
      <c r="AI40">
        <f>'Jobs By State'!AI76-'Jobs By State'!AI$38</f>
        <v>-147511</v>
      </c>
      <c r="AJ40">
        <f>'Jobs By State'!AJ76-'Jobs By State'!AJ$38</f>
        <v>13248</v>
      </c>
      <c r="AK40">
        <f>'Jobs By State'!AK76-'Jobs By State'!AK$38</f>
        <v>-381300</v>
      </c>
      <c r="AL40">
        <f>'Jobs By State'!AL76-'Jobs By State'!AL$38</f>
        <v>-4210</v>
      </c>
      <c r="AM40">
        <f>'Jobs By State'!AM76-'Jobs By State'!AM$38</f>
        <v>-33965</v>
      </c>
      <c r="AN40">
        <f>'Jobs By State'!AN76-'Jobs By State'!AN$38</f>
        <v>-209994</v>
      </c>
      <c r="AO40">
        <f>'Jobs By State'!AO76-'Jobs By State'!AO$38</f>
        <v>-36093</v>
      </c>
      <c r="AP40">
        <f>'Jobs By State'!AP76-'Jobs By State'!AP$38</f>
        <v>-71906</v>
      </c>
      <c r="AQ40">
        <f>'Jobs By State'!AQ76-'Jobs By State'!AQ$38</f>
        <v>-14016</v>
      </c>
      <c r="AR40">
        <f>'Jobs By State'!AR76-'Jobs By State'!AR$38</f>
        <v>-49518</v>
      </c>
      <c r="AS40">
        <f>'Jobs By State'!AS76-'Jobs By State'!AS$38</f>
        <v>443436</v>
      </c>
      <c r="AT40">
        <f>'Jobs By State'!AT76-'Jobs By State'!AT$38</f>
        <v>-81875</v>
      </c>
      <c r="AU40">
        <f>'Jobs By State'!AU76-'Jobs By State'!AU$38</f>
        <v>1307</v>
      </c>
      <c r="AV40">
        <f>'Jobs By State'!AV76-'Jobs By State'!AV$38</f>
        <v>-19384</v>
      </c>
      <c r="AW40">
        <f>'Jobs By State'!AW76-'Jobs By State'!AW$38</f>
        <v>-157388</v>
      </c>
      <c r="AX40">
        <f>'Jobs By State'!AX76-'Jobs By State'!AX$38</f>
        <v>-35565</v>
      </c>
      <c r="AY40">
        <f>'Jobs By State'!AY76-'Jobs By State'!AY$38</f>
        <v>-108216</v>
      </c>
      <c r="AZ40">
        <f>'Jobs By State'!AZ76-'Jobs By State'!AZ$38</f>
        <v>5340</v>
      </c>
    </row>
    <row r="41" spans="1:52" x14ac:dyDescent="0.35">
      <c r="A41" s="1">
        <v>40634</v>
      </c>
      <c r="B41">
        <f>'Jobs By State'!B77-'Jobs By State'!B$38</f>
        <v>-97104</v>
      </c>
      <c r="C41">
        <f>'Jobs By State'!C77-'Jobs By State'!C$38</f>
        <v>6700</v>
      </c>
      <c r="D41">
        <f>'Jobs By State'!D77-'Jobs By State'!D$38</f>
        <v>-196218</v>
      </c>
      <c r="E41">
        <f>'Jobs By State'!E77-'Jobs By State'!E$38</f>
        <v>-55974</v>
      </c>
      <c r="F41">
        <f>'Jobs By State'!F77-'Jobs By State'!F$38</f>
        <v>-788511</v>
      </c>
      <c r="G41">
        <f>'Jobs By State'!G77-'Jobs By State'!G$38</f>
        <v>-105715</v>
      </c>
      <c r="H41">
        <f>'Jobs By State'!H77-'Jobs By State'!H$38</f>
        <v>-38455</v>
      </c>
      <c r="I41">
        <f>'Jobs By State'!I77-'Jobs By State'!I$38</f>
        <v>-21506</v>
      </c>
      <c r="J41">
        <f>'Jobs By State'!J77-'Jobs By State'!J$38</f>
        <v>5818</v>
      </c>
      <c r="K41">
        <f>'Jobs By State'!K77-'Jobs By State'!K$38</f>
        <v>-391777</v>
      </c>
      <c r="L41">
        <f>'Jobs By State'!L77-'Jobs By State'!L$38</f>
        <v>-384403</v>
      </c>
      <c r="M41">
        <f>'Jobs By State'!M77-'Jobs By State'!M$38</f>
        <v>-1498</v>
      </c>
      <c r="N41">
        <f>'Jobs By State'!N77-'Jobs By State'!N$38</f>
        <v>-28731</v>
      </c>
      <c r="O41">
        <f>'Jobs By State'!O77-'Jobs By State'!O$38</f>
        <v>-405825</v>
      </c>
      <c r="P41">
        <f>'Jobs By State'!P77-'Jobs By State'!P$38</f>
        <v>-175885</v>
      </c>
      <c r="Q41">
        <f>'Jobs By State'!Q77-'Jobs By State'!Q$38</f>
        <v>-36181</v>
      </c>
      <c r="R41">
        <f>'Jobs By State'!R77-'Jobs By State'!R$38</f>
        <v>-33211</v>
      </c>
      <c r="S41">
        <f>'Jobs By State'!S77-'Jobs By State'!S$38</f>
        <v>-54150</v>
      </c>
      <c r="T41">
        <f>'Jobs By State'!T77-'Jobs By State'!T$38</f>
        <v>-63654</v>
      </c>
      <c r="U41">
        <f>'Jobs By State'!U77-'Jobs By State'!U$38</f>
        <v>-26135</v>
      </c>
      <c r="V41">
        <f>'Jobs By State'!V77-'Jobs By State'!V$38</f>
        <v>-9076</v>
      </c>
      <c r="W41">
        <f>'Jobs By State'!W77-'Jobs By State'!W$38</f>
        <v>-69947</v>
      </c>
      <c r="X41">
        <f>'Jobs By State'!X77-'Jobs By State'!X$38</f>
        <v>-424052</v>
      </c>
      <c r="Y41">
        <f>'Jobs By State'!Y77-'Jobs By State'!Y$38</f>
        <v>-26594</v>
      </c>
      <c r="Z41">
        <f>'Jobs By State'!Z77-'Jobs By State'!Z$38</f>
        <v>-31800</v>
      </c>
      <c r="AA41">
        <f>'Jobs By State'!AA77-'Jobs By State'!AA$38</f>
        <v>-79044</v>
      </c>
      <c r="AB41">
        <f>'Jobs By State'!AB77-'Jobs By State'!AB$38</f>
        <v>-22580</v>
      </c>
      <c r="AC41">
        <f>'Jobs By State'!AC77-'Jobs By State'!AC$38</f>
        <v>255</v>
      </c>
      <c r="AD41">
        <f>'Jobs By State'!AD77-'Jobs By State'!AD$38</f>
        <v>-95963</v>
      </c>
      <c r="AE41">
        <f>'Jobs By State'!AE77-'Jobs By State'!AE$38</f>
        <v>-18824</v>
      </c>
      <c r="AF41">
        <f>'Jobs By State'!AF77-'Jobs By State'!AF$38</f>
        <v>-138357</v>
      </c>
      <c r="AG41">
        <f>'Jobs By State'!AG77-'Jobs By State'!AG$38</f>
        <v>-46203</v>
      </c>
      <c r="AH41">
        <f>'Jobs By State'!AH77-'Jobs By State'!AH$38</f>
        <v>-376588</v>
      </c>
      <c r="AI41">
        <f>'Jobs By State'!AI77-'Jobs By State'!AI$38</f>
        <v>-145554</v>
      </c>
      <c r="AJ41">
        <f>'Jobs By State'!AJ77-'Jobs By State'!AJ$38</f>
        <v>14018</v>
      </c>
      <c r="AK41">
        <f>'Jobs By State'!AK77-'Jobs By State'!AK$38</f>
        <v>-382858</v>
      </c>
      <c r="AL41">
        <f>'Jobs By State'!AL77-'Jobs By State'!AL$38</f>
        <v>-2737</v>
      </c>
      <c r="AM41">
        <f>'Jobs By State'!AM77-'Jobs By State'!AM$38</f>
        <v>-33223</v>
      </c>
      <c r="AN41">
        <f>'Jobs By State'!AN77-'Jobs By State'!AN$38</f>
        <v>-209542</v>
      </c>
      <c r="AO41">
        <f>'Jobs By State'!AO77-'Jobs By State'!AO$38</f>
        <v>-36448</v>
      </c>
      <c r="AP41">
        <f>'Jobs By State'!AP77-'Jobs By State'!AP$38</f>
        <v>-69724</v>
      </c>
      <c r="AQ41">
        <f>'Jobs By State'!AQ77-'Jobs By State'!AQ$38</f>
        <v>-13892</v>
      </c>
      <c r="AR41">
        <f>'Jobs By State'!AR77-'Jobs By State'!AR$38</f>
        <v>-47199</v>
      </c>
      <c r="AS41">
        <f>'Jobs By State'!AS77-'Jobs By State'!AS$38</f>
        <v>461443</v>
      </c>
      <c r="AT41">
        <f>'Jobs By State'!AT77-'Jobs By State'!AT$38</f>
        <v>-80721</v>
      </c>
      <c r="AU41">
        <f>'Jobs By State'!AU77-'Jobs By State'!AU$38</f>
        <v>1175</v>
      </c>
      <c r="AV41">
        <f>'Jobs By State'!AV77-'Jobs By State'!AV$38</f>
        <v>-16651</v>
      </c>
      <c r="AW41">
        <f>'Jobs By State'!AW77-'Jobs By State'!AW$38</f>
        <v>-158925</v>
      </c>
      <c r="AX41">
        <f>'Jobs By State'!AX77-'Jobs By State'!AX$38</f>
        <v>-35595</v>
      </c>
      <c r="AY41">
        <f>'Jobs By State'!AY77-'Jobs By State'!AY$38</f>
        <v>-107640</v>
      </c>
      <c r="AZ41">
        <f>'Jobs By State'!AZ77-'Jobs By State'!AZ$38</f>
        <v>5714</v>
      </c>
    </row>
    <row r="42" spans="1:52" x14ac:dyDescent="0.35">
      <c r="A42" s="1">
        <v>40664</v>
      </c>
      <c r="B42">
        <f>'Jobs By State'!B78-'Jobs By State'!B$38</f>
        <v>-98300</v>
      </c>
      <c r="C42">
        <f>'Jobs By State'!C78-'Jobs By State'!C$38</f>
        <v>7034</v>
      </c>
      <c r="D42">
        <f>'Jobs By State'!D78-'Jobs By State'!D$38</f>
        <v>-198074</v>
      </c>
      <c r="E42">
        <f>'Jobs By State'!E78-'Jobs By State'!E$38</f>
        <v>-56572</v>
      </c>
      <c r="F42">
        <f>'Jobs By State'!F78-'Jobs By State'!F$38</f>
        <v>-775179</v>
      </c>
      <c r="G42">
        <f>'Jobs By State'!G78-'Jobs By State'!G$38</f>
        <v>-102320</v>
      </c>
      <c r="H42">
        <f>'Jobs By State'!H78-'Jobs By State'!H$38</f>
        <v>-38629</v>
      </c>
      <c r="I42">
        <f>'Jobs By State'!I78-'Jobs By State'!I$38</f>
        <v>-20887</v>
      </c>
      <c r="J42">
        <f>'Jobs By State'!J78-'Jobs By State'!J$38</f>
        <v>5270</v>
      </c>
      <c r="K42">
        <f>'Jobs By State'!K78-'Jobs By State'!K$38</f>
        <v>-385437</v>
      </c>
      <c r="L42">
        <f>'Jobs By State'!L78-'Jobs By State'!L$38</f>
        <v>-377897</v>
      </c>
      <c r="M42">
        <f>'Jobs By State'!M78-'Jobs By State'!M$38</f>
        <v>-2004</v>
      </c>
      <c r="N42">
        <f>'Jobs By State'!N78-'Jobs By State'!N$38</f>
        <v>-27683</v>
      </c>
      <c r="O42">
        <f>'Jobs By State'!O78-'Jobs By State'!O$38</f>
        <v>-409862</v>
      </c>
      <c r="P42">
        <f>'Jobs By State'!P78-'Jobs By State'!P$38</f>
        <v>-173426</v>
      </c>
      <c r="Q42">
        <f>'Jobs By State'!Q78-'Jobs By State'!Q$38</f>
        <v>-38786</v>
      </c>
      <c r="R42">
        <f>'Jobs By State'!R78-'Jobs By State'!R$38</f>
        <v>-33052</v>
      </c>
      <c r="S42">
        <f>'Jobs By State'!S78-'Jobs By State'!S$38</f>
        <v>-54433</v>
      </c>
      <c r="T42">
        <f>'Jobs By State'!T78-'Jobs By State'!T$38</f>
        <v>-64283</v>
      </c>
      <c r="U42">
        <f>'Jobs By State'!U78-'Jobs By State'!U$38</f>
        <v>-25658</v>
      </c>
      <c r="V42">
        <f>'Jobs By State'!V78-'Jobs By State'!V$38</f>
        <v>-8656</v>
      </c>
      <c r="W42">
        <f>'Jobs By State'!W78-'Jobs By State'!W$38</f>
        <v>-69330</v>
      </c>
      <c r="X42">
        <f>'Jobs By State'!X78-'Jobs By State'!X$38</f>
        <v>-424956</v>
      </c>
      <c r="Y42">
        <f>'Jobs By State'!Y78-'Jobs By State'!Y$38</f>
        <v>-23377</v>
      </c>
      <c r="Z42">
        <f>'Jobs By State'!Z78-'Jobs By State'!Z$38</f>
        <v>-32382</v>
      </c>
      <c r="AA42">
        <f>'Jobs By State'!AA78-'Jobs By State'!AA$38</f>
        <v>-77018</v>
      </c>
      <c r="AB42">
        <f>'Jobs By State'!AB78-'Jobs By State'!AB$38</f>
        <v>-22134</v>
      </c>
      <c r="AC42">
        <f>'Jobs By State'!AC78-'Jobs By State'!AC$38</f>
        <v>1390</v>
      </c>
      <c r="AD42">
        <f>'Jobs By State'!AD78-'Jobs By State'!AD$38</f>
        <v>-94475</v>
      </c>
      <c r="AE42">
        <f>'Jobs By State'!AE78-'Jobs By State'!AE$38</f>
        <v>-19003</v>
      </c>
      <c r="AF42">
        <f>'Jobs By State'!AF78-'Jobs By State'!AF$38</f>
        <v>-136953</v>
      </c>
      <c r="AG42">
        <f>'Jobs By State'!AG78-'Jobs By State'!AG$38</f>
        <v>-45566</v>
      </c>
      <c r="AH42">
        <f>'Jobs By State'!AH78-'Jobs By State'!AH$38</f>
        <v>-382149</v>
      </c>
      <c r="AI42">
        <f>'Jobs By State'!AI78-'Jobs By State'!AI$38</f>
        <v>-145197</v>
      </c>
      <c r="AJ42">
        <f>'Jobs By State'!AJ78-'Jobs By State'!AJ$38</f>
        <v>14860</v>
      </c>
      <c r="AK42">
        <f>'Jobs By State'!AK78-'Jobs By State'!AK$38</f>
        <v>-384238</v>
      </c>
      <c r="AL42">
        <f>'Jobs By State'!AL78-'Jobs By State'!AL$38</f>
        <v>-1195</v>
      </c>
      <c r="AM42">
        <f>'Jobs By State'!AM78-'Jobs By State'!AM$38</f>
        <v>-33519</v>
      </c>
      <c r="AN42">
        <f>'Jobs By State'!AN78-'Jobs By State'!AN$38</f>
        <v>-209669</v>
      </c>
      <c r="AO42">
        <f>'Jobs By State'!AO78-'Jobs By State'!AO$38</f>
        <v>-36888</v>
      </c>
      <c r="AP42">
        <f>'Jobs By State'!AP78-'Jobs By State'!AP$38</f>
        <v>-67765</v>
      </c>
      <c r="AQ42">
        <f>'Jobs By State'!AQ78-'Jobs By State'!AQ$38</f>
        <v>-13683</v>
      </c>
      <c r="AR42">
        <f>'Jobs By State'!AR78-'Jobs By State'!AR$38</f>
        <v>-46395</v>
      </c>
      <c r="AS42">
        <f>'Jobs By State'!AS78-'Jobs By State'!AS$38</f>
        <v>480069</v>
      </c>
      <c r="AT42">
        <f>'Jobs By State'!AT78-'Jobs By State'!AT$38</f>
        <v>-79233</v>
      </c>
      <c r="AU42">
        <f>'Jobs By State'!AU78-'Jobs By State'!AU$38</f>
        <v>1002</v>
      </c>
      <c r="AV42">
        <f>'Jobs By State'!AV78-'Jobs By State'!AV$38</f>
        <v>-15269</v>
      </c>
      <c r="AW42">
        <f>'Jobs By State'!AW78-'Jobs By State'!AW$38</f>
        <v>-159190</v>
      </c>
      <c r="AX42">
        <f>'Jobs By State'!AX78-'Jobs By State'!AX$38</f>
        <v>-35674</v>
      </c>
      <c r="AY42">
        <f>'Jobs By State'!AY78-'Jobs By State'!AY$38</f>
        <v>-107213</v>
      </c>
      <c r="AZ42">
        <f>'Jobs By State'!AZ78-'Jobs By State'!AZ$38</f>
        <v>6149</v>
      </c>
    </row>
    <row r="43" spans="1:52" x14ac:dyDescent="0.35">
      <c r="A43" s="1">
        <v>40695</v>
      </c>
      <c r="B43">
        <f>'Jobs By State'!B79-'Jobs By State'!B$38</f>
        <v>-98999</v>
      </c>
      <c r="C43">
        <f>'Jobs By State'!C79-'Jobs By State'!C$38</f>
        <v>7437</v>
      </c>
      <c r="D43">
        <f>'Jobs By State'!D79-'Jobs By State'!D$38</f>
        <v>-199264</v>
      </c>
      <c r="E43">
        <f>'Jobs By State'!E79-'Jobs By State'!E$38</f>
        <v>-56324</v>
      </c>
      <c r="F43">
        <f>'Jobs By State'!F79-'Jobs By State'!F$38</f>
        <v>-754914</v>
      </c>
      <c r="G43">
        <f>'Jobs By State'!G79-'Jobs By State'!G$38</f>
        <v>-98323</v>
      </c>
      <c r="H43">
        <f>'Jobs By State'!H79-'Jobs By State'!H$38</f>
        <v>-38322</v>
      </c>
      <c r="I43">
        <f>'Jobs By State'!I79-'Jobs By State'!I$38</f>
        <v>-20366</v>
      </c>
      <c r="J43">
        <f>'Jobs By State'!J79-'Jobs By State'!J$38</f>
        <v>5002</v>
      </c>
      <c r="K43">
        <f>'Jobs By State'!K79-'Jobs By State'!K$38</f>
        <v>-377255</v>
      </c>
      <c r="L43">
        <f>'Jobs By State'!L79-'Jobs By State'!L$38</f>
        <v>-371570</v>
      </c>
      <c r="M43">
        <f>'Jobs By State'!M79-'Jobs By State'!M$38</f>
        <v>-2799</v>
      </c>
      <c r="N43">
        <f>'Jobs By State'!N79-'Jobs By State'!N$38</f>
        <v>-26494</v>
      </c>
      <c r="O43">
        <f>'Jobs By State'!O79-'Jobs By State'!O$38</f>
        <v>-411531</v>
      </c>
      <c r="P43">
        <f>'Jobs By State'!P79-'Jobs By State'!P$38</f>
        <v>-171582</v>
      </c>
      <c r="Q43">
        <f>'Jobs By State'!Q79-'Jobs By State'!Q$38</f>
        <v>-41039</v>
      </c>
      <c r="R43">
        <f>'Jobs By State'!R79-'Jobs By State'!R$38</f>
        <v>-32588</v>
      </c>
      <c r="S43">
        <f>'Jobs By State'!S79-'Jobs By State'!S$38</f>
        <v>-54544</v>
      </c>
      <c r="T43">
        <f>'Jobs By State'!T79-'Jobs By State'!T$38</f>
        <v>-64138</v>
      </c>
      <c r="U43">
        <f>'Jobs By State'!U79-'Jobs By State'!U$38</f>
        <v>-25002</v>
      </c>
      <c r="V43">
        <f>'Jobs By State'!V79-'Jobs By State'!V$38</f>
        <v>-8002</v>
      </c>
      <c r="W43">
        <f>'Jobs By State'!W79-'Jobs By State'!W$38</f>
        <v>-66451</v>
      </c>
      <c r="X43">
        <f>'Jobs By State'!X79-'Jobs By State'!X$38</f>
        <v>-423207</v>
      </c>
      <c r="Y43">
        <f>'Jobs By State'!Y79-'Jobs By State'!Y$38</f>
        <v>-20209</v>
      </c>
      <c r="Z43">
        <f>'Jobs By State'!Z79-'Jobs By State'!Z$38</f>
        <v>-33015</v>
      </c>
      <c r="AA43">
        <f>'Jobs By State'!AA79-'Jobs By State'!AA$38</f>
        <v>-74893</v>
      </c>
      <c r="AB43">
        <f>'Jobs By State'!AB79-'Jobs By State'!AB$38</f>
        <v>-21562</v>
      </c>
      <c r="AC43">
        <f>'Jobs By State'!AC79-'Jobs By State'!AC$38</f>
        <v>2533</v>
      </c>
      <c r="AD43">
        <f>'Jobs By State'!AD79-'Jobs By State'!AD$38</f>
        <v>-92919</v>
      </c>
      <c r="AE43">
        <f>'Jobs By State'!AE79-'Jobs By State'!AE$38</f>
        <v>-19164</v>
      </c>
      <c r="AF43">
        <f>'Jobs By State'!AF79-'Jobs By State'!AF$38</f>
        <v>-133908</v>
      </c>
      <c r="AG43">
        <f>'Jobs By State'!AG79-'Jobs By State'!AG$38</f>
        <v>-45181</v>
      </c>
      <c r="AH43">
        <f>'Jobs By State'!AH79-'Jobs By State'!AH$38</f>
        <v>-384476</v>
      </c>
      <c r="AI43">
        <f>'Jobs By State'!AI79-'Jobs By State'!AI$38</f>
        <v>-145179</v>
      </c>
      <c r="AJ43">
        <f>'Jobs By State'!AJ79-'Jobs By State'!AJ$38</f>
        <v>15807</v>
      </c>
      <c r="AK43">
        <f>'Jobs By State'!AK79-'Jobs By State'!AK$38</f>
        <v>-384306</v>
      </c>
      <c r="AL43">
        <f>'Jobs By State'!AL79-'Jobs By State'!AL$38</f>
        <v>687</v>
      </c>
      <c r="AM43">
        <f>'Jobs By State'!AM79-'Jobs By State'!AM$38</f>
        <v>-34388</v>
      </c>
      <c r="AN43">
        <f>'Jobs By State'!AN79-'Jobs By State'!AN$38</f>
        <v>-208376</v>
      </c>
      <c r="AO43">
        <f>'Jobs By State'!AO79-'Jobs By State'!AO$38</f>
        <v>-37423</v>
      </c>
      <c r="AP43">
        <f>'Jobs By State'!AP79-'Jobs By State'!AP$38</f>
        <v>-65914</v>
      </c>
      <c r="AQ43">
        <f>'Jobs By State'!AQ79-'Jobs By State'!AQ$38</f>
        <v>-13435</v>
      </c>
      <c r="AR43">
        <f>'Jobs By State'!AR79-'Jobs By State'!AR$38</f>
        <v>-45843</v>
      </c>
      <c r="AS43">
        <f>'Jobs By State'!AS79-'Jobs By State'!AS$38</f>
        <v>501640</v>
      </c>
      <c r="AT43">
        <f>'Jobs By State'!AT79-'Jobs By State'!AT$38</f>
        <v>-77322</v>
      </c>
      <c r="AU43">
        <f>'Jobs By State'!AU79-'Jobs By State'!AU$38</f>
        <v>842</v>
      </c>
      <c r="AV43">
        <f>'Jobs By State'!AV79-'Jobs By State'!AV$38</f>
        <v>-13431</v>
      </c>
      <c r="AW43">
        <f>'Jobs By State'!AW79-'Jobs By State'!AW$38</f>
        <v>-158133</v>
      </c>
      <c r="AX43">
        <f>'Jobs By State'!AX79-'Jobs By State'!AX$38</f>
        <v>-35597</v>
      </c>
      <c r="AY43">
        <f>'Jobs By State'!AY79-'Jobs By State'!AY$38</f>
        <v>-106212</v>
      </c>
      <c r="AZ43">
        <f>'Jobs By State'!AZ79-'Jobs By State'!AZ$38</f>
        <v>6625</v>
      </c>
    </row>
    <row r="44" spans="1:52" x14ac:dyDescent="0.35">
      <c r="A44" s="1">
        <v>40725</v>
      </c>
      <c r="B44">
        <f>'Jobs By State'!B80-'Jobs By State'!B$38</f>
        <v>-99024</v>
      </c>
      <c r="C44">
        <f>'Jobs By State'!C80-'Jobs By State'!C$38</f>
        <v>7874</v>
      </c>
      <c r="D44">
        <f>'Jobs By State'!D80-'Jobs By State'!D$38</f>
        <v>-198789</v>
      </c>
      <c r="E44">
        <f>'Jobs By State'!E80-'Jobs By State'!E$38</f>
        <v>-54961</v>
      </c>
      <c r="F44">
        <f>'Jobs By State'!F80-'Jobs By State'!F$38</f>
        <v>-725074</v>
      </c>
      <c r="G44">
        <f>'Jobs By State'!G80-'Jobs By State'!G$38</f>
        <v>-93206</v>
      </c>
      <c r="H44">
        <f>'Jobs By State'!H80-'Jobs By State'!H$38</f>
        <v>-37401</v>
      </c>
      <c r="I44">
        <f>'Jobs By State'!I80-'Jobs By State'!I$38</f>
        <v>-19800</v>
      </c>
      <c r="J44">
        <f>'Jobs By State'!J80-'Jobs By State'!J$38</f>
        <v>5104</v>
      </c>
      <c r="K44">
        <f>'Jobs By State'!K80-'Jobs By State'!K$38</f>
        <v>-364091</v>
      </c>
      <c r="L44">
        <f>'Jobs By State'!L80-'Jobs By State'!L$38</f>
        <v>-364558</v>
      </c>
      <c r="M44">
        <f>'Jobs By State'!M80-'Jobs By State'!M$38</f>
        <v>-3713</v>
      </c>
      <c r="N44">
        <f>'Jobs By State'!N80-'Jobs By State'!N$38</f>
        <v>-25073</v>
      </c>
      <c r="O44">
        <f>'Jobs By State'!O80-'Jobs By State'!O$38</f>
        <v>-409868</v>
      </c>
      <c r="P44">
        <f>'Jobs By State'!P80-'Jobs By State'!P$38</f>
        <v>-169387</v>
      </c>
      <c r="Q44">
        <f>'Jobs By State'!Q80-'Jobs By State'!Q$38</f>
        <v>-42710</v>
      </c>
      <c r="R44">
        <f>'Jobs By State'!R80-'Jobs By State'!R$38</f>
        <v>-31880</v>
      </c>
      <c r="S44">
        <f>'Jobs By State'!S80-'Jobs By State'!S$38</f>
        <v>-54080</v>
      </c>
      <c r="T44">
        <f>'Jobs By State'!T80-'Jobs By State'!T$38</f>
        <v>-62995</v>
      </c>
      <c r="U44">
        <f>'Jobs By State'!U80-'Jobs By State'!U$38</f>
        <v>-24210</v>
      </c>
      <c r="V44">
        <f>'Jobs By State'!V80-'Jobs By State'!V$38</f>
        <v>-6628</v>
      </c>
      <c r="W44">
        <f>'Jobs By State'!W80-'Jobs By State'!W$38</f>
        <v>-61095</v>
      </c>
      <c r="X44">
        <f>'Jobs By State'!X80-'Jobs By State'!X$38</f>
        <v>-417583</v>
      </c>
      <c r="Y44">
        <f>'Jobs By State'!Y80-'Jobs By State'!Y$38</f>
        <v>-16985</v>
      </c>
      <c r="Z44">
        <f>'Jobs By State'!Z80-'Jobs By State'!Z$38</f>
        <v>-33543</v>
      </c>
      <c r="AA44">
        <f>'Jobs By State'!AA80-'Jobs By State'!AA$38</f>
        <v>-71985</v>
      </c>
      <c r="AB44">
        <f>'Jobs By State'!AB80-'Jobs By State'!AB$38</f>
        <v>-20808</v>
      </c>
      <c r="AC44">
        <f>'Jobs By State'!AC80-'Jobs By State'!AC$38</f>
        <v>3731</v>
      </c>
      <c r="AD44">
        <f>'Jobs By State'!AD80-'Jobs By State'!AD$38</f>
        <v>-91024</v>
      </c>
      <c r="AE44">
        <f>'Jobs By State'!AE80-'Jobs By State'!AE$38</f>
        <v>-19196</v>
      </c>
      <c r="AF44">
        <f>'Jobs By State'!AF80-'Jobs By State'!AF$38</f>
        <v>-128871</v>
      </c>
      <c r="AG44">
        <f>'Jobs By State'!AG80-'Jobs By State'!AG$38</f>
        <v>-45150</v>
      </c>
      <c r="AH44">
        <f>'Jobs By State'!AH80-'Jobs By State'!AH$38</f>
        <v>-381906</v>
      </c>
      <c r="AI44">
        <f>'Jobs By State'!AI80-'Jobs By State'!AI$38</f>
        <v>-143903</v>
      </c>
      <c r="AJ44">
        <f>'Jobs By State'!AJ80-'Jobs By State'!AJ$38</f>
        <v>16852</v>
      </c>
      <c r="AK44">
        <f>'Jobs By State'!AK80-'Jobs By State'!AK$38</f>
        <v>-382445</v>
      </c>
      <c r="AL44">
        <f>'Jobs By State'!AL80-'Jobs By State'!AL$38</f>
        <v>3138</v>
      </c>
      <c r="AM44">
        <f>'Jobs By State'!AM80-'Jobs By State'!AM$38</f>
        <v>-35238</v>
      </c>
      <c r="AN44">
        <f>'Jobs By State'!AN80-'Jobs By State'!AN$38</f>
        <v>-204274</v>
      </c>
      <c r="AO44">
        <f>'Jobs By State'!AO80-'Jobs By State'!AO$38</f>
        <v>-38038</v>
      </c>
      <c r="AP44">
        <f>'Jobs By State'!AP80-'Jobs By State'!AP$38</f>
        <v>-64044</v>
      </c>
      <c r="AQ44">
        <f>'Jobs By State'!AQ80-'Jobs By State'!AQ$38</f>
        <v>-13157</v>
      </c>
      <c r="AR44">
        <f>'Jobs By State'!AR80-'Jobs By State'!AR$38</f>
        <v>-44241</v>
      </c>
      <c r="AS44">
        <f>'Jobs By State'!AS80-'Jobs By State'!AS$38</f>
        <v>527442</v>
      </c>
      <c r="AT44">
        <f>'Jobs By State'!AT80-'Jobs By State'!AT$38</f>
        <v>-74982</v>
      </c>
      <c r="AU44">
        <f>'Jobs By State'!AU80-'Jobs By State'!AU$38</f>
        <v>755</v>
      </c>
      <c r="AV44">
        <f>'Jobs By State'!AV80-'Jobs By State'!AV$38</f>
        <v>-9725</v>
      </c>
      <c r="AW44">
        <f>'Jobs By State'!AW80-'Jobs By State'!AW$38</f>
        <v>-155894</v>
      </c>
      <c r="AX44">
        <f>'Jobs By State'!AX80-'Jobs By State'!AX$38</f>
        <v>-35180</v>
      </c>
      <c r="AY44">
        <f>'Jobs By State'!AY80-'Jobs By State'!AY$38</f>
        <v>-104179</v>
      </c>
      <c r="AZ44">
        <f>'Jobs By State'!AZ80-'Jobs By State'!AZ$38</f>
        <v>7123</v>
      </c>
    </row>
    <row r="45" spans="1:52" x14ac:dyDescent="0.35">
      <c r="A45" s="1">
        <v>40756</v>
      </c>
      <c r="B45">
        <f>'Jobs By State'!B81-'Jobs By State'!B$38</f>
        <v>-98486</v>
      </c>
      <c r="C45">
        <f>'Jobs By State'!C81-'Jobs By State'!C$38</f>
        <v>8265</v>
      </c>
      <c r="D45">
        <f>'Jobs By State'!D81-'Jobs By State'!D$38</f>
        <v>-196435</v>
      </c>
      <c r="E45">
        <f>'Jobs By State'!E81-'Jobs By State'!E$38</f>
        <v>-52663</v>
      </c>
      <c r="F45">
        <f>'Jobs By State'!F81-'Jobs By State'!F$38</f>
        <v>-687918</v>
      </c>
      <c r="G45">
        <f>'Jobs By State'!G81-'Jobs By State'!G$38</f>
        <v>-87210</v>
      </c>
      <c r="H45">
        <f>'Jobs By State'!H81-'Jobs By State'!H$38</f>
        <v>-36053</v>
      </c>
      <c r="I45">
        <f>'Jobs By State'!I81-'Jobs By State'!I$38</f>
        <v>-19115</v>
      </c>
      <c r="J45">
        <f>'Jobs By State'!J81-'Jobs By State'!J$38</f>
        <v>5523</v>
      </c>
      <c r="K45">
        <f>'Jobs By State'!K81-'Jobs By State'!K$38</f>
        <v>-345687</v>
      </c>
      <c r="L45">
        <f>'Jobs By State'!L81-'Jobs By State'!L$38</f>
        <v>-356563</v>
      </c>
      <c r="M45">
        <f>'Jobs By State'!M81-'Jobs By State'!M$38</f>
        <v>-4677</v>
      </c>
      <c r="N45">
        <f>'Jobs By State'!N81-'Jobs By State'!N$38</f>
        <v>-23438</v>
      </c>
      <c r="O45">
        <f>'Jobs By State'!O81-'Jobs By State'!O$38</f>
        <v>-405127</v>
      </c>
      <c r="P45">
        <f>'Jobs By State'!P81-'Jobs By State'!P$38</f>
        <v>-166355</v>
      </c>
      <c r="Q45">
        <f>'Jobs By State'!Q81-'Jobs By State'!Q$38</f>
        <v>-43773</v>
      </c>
      <c r="R45">
        <f>'Jobs By State'!R81-'Jobs By State'!R$38</f>
        <v>-31189</v>
      </c>
      <c r="S45">
        <f>'Jobs By State'!S81-'Jobs By State'!S$38</f>
        <v>-53013</v>
      </c>
      <c r="T45">
        <f>'Jobs By State'!T81-'Jobs By State'!T$38</f>
        <v>-61260</v>
      </c>
      <c r="U45">
        <f>'Jobs By State'!U81-'Jobs By State'!U$38</f>
        <v>-23377</v>
      </c>
      <c r="V45">
        <f>'Jobs By State'!V81-'Jobs By State'!V$38</f>
        <v>-4406</v>
      </c>
      <c r="W45">
        <f>'Jobs By State'!W81-'Jobs By State'!W$38</f>
        <v>-54136</v>
      </c>
      <c r="X45">
        <f>'Jobs By State'!X81-'Jobs By State'!X$38</f>
        <v>-408505</v>
      </c>
      <c r="Y45">
        <f>'Jobs By State'!Y81-'Jobs By State'!Y$38</f>
        <v>-13749</v>
      </c>
      <c r="Z45">
        <f>'Jobs By State'!Z81-'Jobs By State'!Z$38</f>
        <v>-33987</v>
      </c>
      <c r="AA45">
        <f>'Jobs By State'!AA81-'Jobs By State'!AA$38</f>
        <v>-68352</v>
      </c>
      <c r="AB45">
        <f>'Jobs By State'!AB81-'Jobs By State'!AB$38</f>
        <v>-19870</v>
      </c>
      <c r="AC45">
        <f>'Jobs By State'!AC81-'Jobs By State'!AC$38</f>
        <v>5036</v>
      </c>
      <c r="AD45">
        <f>'Jobs By State'!AD81-'Jobs By State'!AD$38</f>
        <v>-88725</v>
      </c>
      <c r="AE45">
        <f>'Jobs By State'!AE81-'Jobs By State'!AE$38</f>
        <v>-19001</v>
      </c>
      <c r="AF45">
        <f>'Jobs By State'!AF81-'Jobs By State'!AF$38</f>
        <v>-122702</v>
      </c>
      <c r="AG45">
        <f>'Jobs By State'!AG81-'Jobs By State'!AG$38</f>
        <v>-45486</v>
      </c>
      <c r="AH45">
        <f>'Jobs By State'!AH81-'Jobs By State'!AH$38</f>
        <v>-375490</v>
      </c>
      <c r="AI45">
        <f>'Jobs By State'!AI81-'Jobs By State'!AI$38</f>
        <v>-140417</v>
      </c>
      <c r="AJ45">
        <f>'Jobs By State'!AJ81-'Jobs By State'!AJ$38</f>
        <v>17959</v>
      </c>
      <c r="AK45">
        <f>'Jobs By State'!AK81-'Jobs By State'!AK$38</f>
        <v>-378954</v>
      </c>
      <c r="AL45">
        <f>'Jobs By State'!AL81-'Jobs By State'!AL$38</f>
        <v>6148</v>
      </c>
      <c r="AM45">
        <f>'Jobs By State'!AM81-'Jobs By State'!AM$38</f>
        <v>-35765</v>
      </c>
      <c r="AN45">
        <f>'Jobs By State'!AN81-'Jobs By State'!AN$38</f>
        <v>-197554</v>
      </c>
      <c r="AO45">
        <f>'Jobs By State'!AO81-'Jobs By State'!AO$38</f>
        <v>-38672</v>
      </c>
      <c r="AP45">
        <f>'Jobs By State'!AP81-'Jobs By State'!AP$38</f>
        <v>-62037</v>
      </c>
      <c r="AQ45">
        <f>'Jobs By State'!AQ81-'Jobs By State'!AQ$38</f>
        <v>-12835</v>
      </c>
      <c r="AR45">
        <f>'Jobs By State'!AR81-'Jobs By State'!AR$38</f>
        <v>-41293</v>
      </c>
      <c r="AS45">
        <f>'Jobs By State'!AS81-'Jobs By State'!AS$38</f>
        <v>556662</v>
      </c>
      <c r="AT45">
        <f>'Jobs By State'!AT81-'Jobs By State'!AT$38</f>
        <v>-72301</v>
      </c>
      <c r="AU45">
        <f>'Jobs By State'!AU81-'Jobs By State'!AU$38</f>
        <v>749</v>
      </c>
      <c r="AV45">
        <f>'Jobs By State'!AV81-'Jobs By State'!AV$38</f>
        <v>-4222</v>
      </c>
      <c r="AW45">
        <f>'Jobs By State'!AW81-'Jobs By State'!AW$38</f>
        <v>-152647</v>
      </c>
      <c r="AX45">
        <f>'Jobs By State'!AX81-'Jobs By State'!AX$38</f>
        <v>-34389</v>
      </c>
      <c r="AY45">
        <f>'Jobs By State'!AY81-'Jobs By State'!AY$38</f>
        <v>-101270</v>
      </c>
      <c r="AZ45">
        <f>'Jobs By State'!AZ81-'Jobs By State'!AZ$38</f>
        <v>7599</v>
      </c>
    </row>
    <row r="46" spans="1:52" x14ac:dyDescent="0.35">
      <c r="A46" s="1">
        <v>40787</v>
      </c>
      <c r="B46">
        <f>'Jobs By State'!B82-'Jobs By State'!B$38</f>
        <v>-97685</v>
      </c>
      <c r="C46">
        <f>'Jobs By State'!C82-'Jobs By State'!C$38</f>
        <v>8536</v>
      </c>
      <c r="D46">
        <f>'Jobs By State'!D82-'Jobs By State'!D$38</f>
        <v>-192570</v>
      </c>
      <c r="E46">
        <f>'Jobs By State'!E82-'Jobs By State'!E$38</f>
        <v>-49861</v>
      </c>
      <c r="F46">
        <f>'Jobs By State'!F82-'Jobs By State'!F$38</f>
        <v>-648094</v>
      </c>
      <c r="G46">
        <f>'Jobs By State'!G82-'Jobs By State'!G$38</f>
        <v>-81075</v>
      </c>
      <c r="H46">
        <f>'Jobs By State'!H82-'Jobs By State'!H$38</f>
        <v>-34625</v>
      </c>
      <c r="I46">
        <f>'Jobs By State'!I82-'Jobs By State'!I$38</f>
        <v>-18333</v>
      </c>
      <c r="J46">
        <f>'Jobs By State'!J82-'Jobs By State'!J$38</f>
        <v>6133</v>
      </c>
      <c r="K46">
        <f>'Jobs By State'!K82-'Jobs By State'!K$38</f>
        <v>-323333</v>
      </c>
      <c r="L46">
        <f>'Jobs By State'!L82-'Jobs By State'!L$38</f>
        <v>-347679</v>
      </c>
      <c r="M46">
        <f>'Jobs By State'!M82-'Jobs By State'!M$38</f>
        <v>-5700</v>
      </c>
      <c r="N46">
        <f>'Jobs By State'!N82-'Jobs By State'!N$38</f>
        <v>-21738</v>
      </c>
      <c r="O46">
        <f>'Jobs By State'!O82-'Jobs By State'!O$38</f>
        <v>-397830</v>
      </c>
      <c r="P46">
        <f>'Jobs By State'!P82-'Jobs By State'!P$38</f>
        <v>-162214</v>
      </c>
      <c r="Q46">
        <f>'Jobs By State'!Q82-'Jobs By State'!Q$38</f>
        <v>-44307</v>
      </c>
      <c r="R46">
        <f>'Jobs By State'!R82-'Jobs By State'!R$38</f>
        <v>-30729</v>
      </c>
      <c r="S46">
        <f>'Jobs By State'!S82-'Jobs By State'!S$38</f>
        <v>-51455</v>
      </c>
      <c r="T46">
        <f>'Jobs By State'!T82-'Jobs By State'!T$38</f>
        <v>-59510</v>
      </c>
      <c r="U46">
        <f>'Jobs By State'!U82-'Jobs By State'!U$38</f>
        <v>-22596</v>
      </c>
      <c r="V46">
        <f>'Jobs By State'!V82-'Jobs By State'!V$38</f>
        <v>-1392</v>
      </c>
      <c r="W46">
        <f>'Jobs By State'!W82-'Jobs By State'!W$38</f>
        <v>-46959</v>
      </c>
      <c r="X46">
        <f>'Jobs By State'!X82-'Jobs By State'!X$38</f>
        <v>-397545</v>
      </c>
      <c r="Y46">
        <f>'Jobs By State'!Y82-'Jobs By State'!Y$38</f>
        <v>-10774</v>
      </c>
      <c r="Z46">
        <f>'Jobs By State'!Z82-'Jobs By State'!Z$38</f>
        <v>-34324</v>
      </c>
      <c r="AA46">
        <f>'Jobs By State'!AA82-'Jobs By State'!AA$38</f>
        <v>-64516</v>
      </c>
      <c r="AB46">
        <f>'Jobs By State'!AB82-'Jobs By State'!AB$38</f>
        <v>-18822</v>
      </c>
      <c r="AC46">
        <f>'Jobs By State'!AC82-'Jobs By State'!AC$38</f>
        <v>6479</v>
      </c>
      <c r="AD46">
        <f>'Jobs By State'!AD82-'Jobs By State'!AD$38</f>
        <v>-86130</v>
      </c>
      <c r="AE46">
        <f>'Jobs By State'!AE82-'Jobs By State'!AE$38</f>
        <v>-18585</v>
      </c>
      <c r="AF46">
        <f>'Jobs By State'!AF82-'Jobs By State'!AF$38</f>
        <v>-116561</v>
      </c>
      <c r="AG46">
        <f>'Jobs By State'!AG82-'Jobs By State'!AG$38</f>
        <v>-46055</v>
      </c>
      <c r="AH46">
        <f>'Jobs By State'!AH82-'Jobs By State'!AH$38</f>
        <v>-367171</v>
      </c>
      <c r="AI46">
        <f>'Jobs By State'!AI82-'Jobs By State'!AI$38</f>
        <v>-134236</v>
      </c>
      <c r="AJ46">
        <f>'Jobs By State'!AJ82-'Jobs By State'!AJ$38</f>
        <v>19065</v>
      </c>
      <c r="AK46">
        <f>'Jobs By State'!AK82-'Jobs By State'!AK$38</f>
        <v>-374407</v>
      </c>
      <c r="AL46">
        <f>'Jobs By State'!AL82-'Jobs By State'!AL$38</f>
        <v>9718</v>
      </c>
      <c r="AM46">
        <f>'Jobs By State'!AM82-'Jobs By State'!AM$38</f>
        <v>-35983</v>
      </c>
      <c r="AN46">
        <f>'Jobs By State'!AN82-'Jobs By State'!AN$38</f>
        <v>-189045</v>
      </c>
      <c r="AO46">
        <f>'Jobs By State'!AO82-'Jobs By State'!AO$38</f>
        <v>-39215</v>
      </c>
      <c r="AP46">
        <f>'Jobs By State'!AP82-'Jobs By State'!AP$38</f>
        <v>-59661</v>
      </c>
      <c r="AQ46">
        <f>'Jobs By State'!AQ82-'Jobs By State'!AQ$38</f>
        <v>-12482</v>
      </c>
      <c r="AR46">
        <f>'Jobs By State'!AR82-'Jobs By State'!AR$38</f>
        <v>-37639</v>
      </c>
      <c r="AS46">
        <f>'Jobs By State'!AS82-'Jobs By State'!AS$38</f>
        <v>587316</v>
      </c>
      <c r="AT46">
        <f>'Jobs By State'!AT82-'Jobs By State'!AT$38</f>
        <v>-69395</v>
      </c>
      <c r="AU46">
        <f>'Jobs By State'!AU82-'Jobs By State'!AU$38</f>
        <v>775</v>
      </c>
      <c r="AV46">
        <f>'Jobs By State'!AV82-'Jobs By State'!AV$38</f>
        <v>2263</v>
      </c>
      <c r="AW46">
        <f>'Jobs By State'!AW82-'Jobs By State'!AW$38</f>
        <v>-148304</v>
      </c>
      <c r="AX46">
        <f>'Jobs By State'!AX82-'Jobs By State'!AX$38</f>
        <v>-33297</v>
      </c>
      <c r="AY46">
        <f>'Jobs By State'!AY82-'Jobs By State'!AY$38</f>
        <v>-98053</v>
      </c>
      <c r="AZ46">
        <f>'Jobs By State'!AZ82-'Jobs By State'!AZ$38</f>
        <v>8015</v>
      </c>
    </row>
    <row r="47" spans="1:52" x14ac:dyDescent="0.35">
      <c r="A47" s="1">
        <v>40817</v>
      </c>
      <c r="B47">
        <f>'Jobs By State'!B83-'Jobs By State'!B$38</f>
        <v>-96959</v>
      </c>
      <c r="C47">
        <f>'Jobs By State'!C83-'Jobs By State'!C$38</f>
        <v>8675</v>
      </c>
      <c r="D47">
        <f>'Jobs By State'!D83-'Jobs By State'!D$38</f>
        <v>-187956</v>
      </c>
      <c r="E47">
        <f>'Jobs By State'!E83-'Jobs By State'!E$38</f>
        <v>-47051</v>
      </c>
      <c r="F47">
        <f>'Jobs By State'!F83-'Jobs By State'!F$38</f>
        <v>-610243</v>
      </c>
      <c r="G47">
        <f>'Jobs By State'!G83-'Jobs By State'!G$38</f>
        <v>-75764</v>
      </c>
      <c r="H47">
        <f>'Jobs By State'!H83-'Jobs By State'!H$38</f>
        <v>-33415</v>
      </c>
      <c r="I47">
        <f>'Jobs By State'!I83-'Jobs By State'!I$38</f>
        <v>-17532</v>
      </c>
      <c r="J47">
        <f>'Jobs By State'!J83-'Jobs By State'!J$38</f>
        <v>6898</v>
      </c>
      <c r="K47">
        <f>'Jobs By State'!K83-'Jobs By State'!K$38</f>
        <v>-299203</v>
      </c>
      <c r="L47">
        <f>'Jobs By State'!L83-'Jobs By State'!L$38</f>
        <v>-338570</v>
      </c>
      <c r="M47">
        <f>'Jobs By State'!M83-'Jobs By State'!M$38</f>
        <v>-6826</v>
      </c>
      <c r="N47">
        <f>'Jobs By State'!N83-'Jobs By State'!N$38</f>
        <v>-20108</v>
      </c>
      <c r="O47">
        <f>'Jobs By State'!O83-'Jobs By State'!O$38</f>
        <v>-388869</v>
      </c>
      <c r="P47">
        <f>'Jobs By State'!P83-'Jobs By State'!P$38</f>
        <v>-156902</v>
      </c>
      <c r="Q47">
        <f>'Jobs By State'!Q83-'Jobs By State'!Q$38</f>
        <v>-44444</v>
      </c>
      <c r="R47">
        <f>'Jobs By State'!R83-'Jobs By State'!R$38</f>
        <v>-30552</v>
      </c>
      <c r="S47">
        <f>'Jobs By State'!S83-'Jobs By State'!S$38</f>
        <v>-49594</v>
      </c>
      <c r="T47">
        <f>'Jobs By State'!T83-'Jobs By State'!T$38</f>
        <v>-58169</v>
      </c>
      <c r="U47">
        <f>'Jobs By State'!U83-'Jobs By State'!U$38</f>
        <v>-21940</v>
      </c>
      <c r="V47">
        <f>'Jobs By State'!V83-'Jobs By State'!V$38</f>
        <v>2232</v>
      </c>
      <c r="W47">
        <f>'Jobs By State'!W83-'Jobs By State'!W$38</f>
        <v>-40772</v>
      </c>
      <c r="X47">
        <f>'Jobs By State'!X83-'Jobs By State'!X$38</f>
        <v>-386457</v>
      </c>
      <c r="Y47">
        <f>'Jobs By State'!Y83-'Jobs By State'!Y$38</f>
        <v>-8197</v>
      </c>
      <c r="Z47">
        <f>'Jobs By State'!Z83-'Jobs By State'!Z$38</f>
        <v>-34525</v>
      </c>
      <c r="AA47">
        <f>'Jobs By State'!AA83-'Jobs By State'!AA$38</f>
        <v>-61142</v>
      </c>
      <c r="AB47">
        <f>'Jobs By State'!AB83-'Jobs By State'!AB$38</f>
        <v>-17782</v>
      </c>
      <c r="AC47">
        <f>'Jobs By State'!AC83-'Jobs By State'!AC$38</f>
        <v>8053</v>
      </c>
      <c r="AD47">
        <f>'Jobs By State'!AD83-'Jobs By State'!AD$38</f>
        <v>-83393</v>
      </c>
      <c r="AE47">
        <f>'Jobs By State'!AE83-'Jobs By State'!AE$38</f>
        <v>-18033</v>
      </c>
      <c r="AF47">
        <f>'Jobs By State'!AF83-'Jobs By State'!AF$38</f>
        <v>-111251</v>
      </c>
      <c r="AG47">
        <f>'Jobs By State'!AG83-'Jobs By State'!AG$38</f>
        <v>-46580</v>
      </c>
      <c r="AH47">
        <f>'Jobs By State'!AH83-'Jobs By State'!AH$38</f>
        <v>-358094</v>
      </c>
      <c r="AI47">
        <f>'Jobs By State'!AI83-'Jobs By State'!AI$38</f>
        <v>-125637</v>
      </c>
      <c r="AJ47">
        <f>'Jobs By State'!AJ83-'Jobs By State'!AJ$38</f>
        <v>20099</v>
      </c>
      <c r="AK47">
        <f>'Jobs By State'!AK83-'Jobs By State'!AK$38</f>
        <v>-369094</v>
      </c>
      <c r="AL47">
        <f>'Jobs By State'!AL83-'Jobs By State'!AL$38</f>
        <v>13786</v>
      </c>
      <c r="AM47">
        <f>'Jobs By State'!AM83-'Jobs By State'!AM$38</f>
        <v>-36094</v>
      </c>
      <c r="AN47">
        <f>'Jobs By State'!AN83-'Jobs By State'!AN$38</f>
        <v>-179178</v>
      </c>
      <c r="AO47">
        <f>'Jobs By State'!AO83-'Jobs By State'!AO$38</f>
        <v>-39552</v>
      </c>
      <c r="AP47">
        <f>'Jobs By State'!AP83-'Jobs By State'!AP$38</f>
        <v>-56788</v>
      </c>
      <c r="AQ47">
        <f>'Jobs By State'!AQ83-'Jobs By State'!AQ$38</f>
        <v>-12130</v>
      </c>
      <c r="AR47">
        <f>'Jobs By State'!AR83-'Jobs By State'!AR$38</f>
        <v>-34357</v>
      </c>
      <c r="AS47">
        <f>'Jobs By State'!AS83-'Jobs By State'!AS$38</f>
        <v>617342</v>
      </c>
      <c r="AT47">
        <f>'Jobs By State'!AT83-'Jobs By State'!AT$38</f>
        <v>-66363</v>
      </c>
      <c r="AU47">
        <f>'Jobs By State'!AU83-'Jobs By State'!AU$38</f>
        <v>794</v>
      </c>
      <c r="AV47">
        <f>'Jobs By State'!AV83-'Jobs By State'!AV$38</f>
        <v>8678</v>
      </c>
      <c r="AW47">
        <f>'Jobs By State'!AW83-'Jobs By State'!AW$38</f>
        <v>-142782</v>
      </c>
      <c r="AX47">
        <f>'Jobs By State'!AX83-'Jobs By State'!AX$38</f>
        <v>-32050</v>
      </c>
      <c r="AY47">
        <f>'Jobs By State'!AY83-'Jobs By State'!AY$38</f>
        <v>-95033</v>
      </c>
      <c r="AZ47">
        <f>'Jobs By State'!AZ83-'Jobs By State'!AZ$38</f>
        <v>8347</v>
      </c>
    </row>
    <row r="48" spans="1:52" x14ac:dyDescent="0.35">
      <c r="A48" s="1">
        <v>40848</v>
      </c>
      <c r="B48">
        <f>'Jobs By State'!B84-'Jobs By State'!B$38</f>
        <v>-96453</v>
      </c>
      <c r="C48">
        <f>'Jobs By State'!C84-'Jobs By State'!C$38</f>
        <v>8708</v>
      </c>
      <c r="D48">
        <f>'Jobs By State'!D84-'Jobs By State'!D$38</f>
        <v>-183535</v>
      </c>
      <c r="E48">
        <f>'Jobs By State'!E84-'Jobs By State'!E$38</f>
        <v>-44968</v>
      </c>
      <c r="F48">
        <f>'Jobs By State'!F84-'Jobs By State'!F$38</f>
        <v>-578536</v>
      </c>
      <c r="G48">
        <f>'Jobs By State'!G84-'Jobs By State'!G$38</f>
        <v>-72200</v>
      </c>
      <c r="H48">
        <f>'Jobs By State'!H84-'Jobs By State'!H$38</f>
        <v>-32716</v>
      </c>
      <c r="I48">
        <f>'Jobs By State'!I84-'Jobs By State'!I$38</f>
        <v>-16824</v>
      </c>
      <c r="J48">
        <f>'Jobs By State'!J84-'Jobs By State'!J$38</f>
        <v>7851</v>
      </c>
      <c r="K48">
        <f>'Jobs By State'!K84-'Jobs By State'!K$38</f>
        <v>-276617</v>
      </c>
      <c r="L48">
        <f>'Jobs By State'!L84-'Jobs By State'!L$38</f>
        <v>-330291</v>
      </c>
      <c r="M48">
        <f>'Jobs By State'!M84-'Jobs By State'!M$38</f>
        <v>-8041</v>
      </c>
      <c r="N48">
        <f>'Jobs By State'!N84-'Jobs By State'!N$38</f>
        <v>-18695</v>
      </c>
      <c r="O48">
        <f>'Jobs By State'!O84-'Jobs By State'!O$38</f>
        <v>-379709</v>
      </c>
      <c r="P48">
        <f>'Jobs By State'!P84-'Jobs By State'!P$38</f>
        <v>-151414</v>
      </c>
      <c r="Q48">
        <f>'Jobs By State'!Q84-'Jobs By State'!Q$38</f>
        <v>-44368</v>
      </c>
      <c r="R48">
        <f>'Jobs By State'!R84-'Jobs By State'!R$38</f>
        <v>-30681</v>
      </c>
      <c r="S48">
        <f>'Jobs By State'!S84-'Jobs By State'!S$38</f>
        <v>-47671</v>
      </c>
      <c r="T48">
        <f>'Jobs By State'!T84-'Jobs By State'!T$38</f>
        <v>-57345</v>
      </c>
      <c r="U48">
        <f>'Jobs By State'!U84-'Jobs By State'!U$38</f>
        <v>-21415</v>
      </c>
      <c r="V48">
        <f>'Jobs By State'!V84-'Jobs By State'!V$38</f>
        <v>6089</v>
      </c>
      <c r="W48">
        <f>'Jobs By State'!W84-'Jobs By State'!W$38</f>
        <v>-36172</v>
      </c>
      <c r="X48">
        <f>'Jobs By State'!X84-'Jobs By State'!X$38</f>
        <v>-377022</v>
      </c>
      <c r="Y48">
        <f>'Jobs By State'!Y84-'Jobs By State'!Y$38</f>
        <v>-5887</v>
      </c>
      <c r="Z48">
        <f>'Jobs By State'!Z84-'Jobs By State'!Z$38</f>
        <v>-34688</v>
      </c>
      <c r="AA48">
        <f>'Jobs By State'!AA84-'Jobs By State'!AA$38</f>
        <v>-59029</v>
      </c>
      <c r="AB48">
        <f>'Jobs By State'!AB84-'Jobs By State'!AB$38</f>
        <v>-16860</v>
      </c>
      <c r="AC48">
        <f>'Jobs By State'!AC84-'Jobs By State'!AC$38</f>
        <v>9701</v>
      </c>
      <c r="AD48">
        <f>'Jobs By State'!AD84-'Jobs By State'!AD$38</f>
        <v>-80712</v>
      </c>
      <c r="AE48">
        <f>'Jobs By State'!AE84-'Jobs By State'!AE$38</f>
        <v>-17468</v>
      </c>
      <c r="AF48">
        <f>'Jobs By State'!AF84-'Jobs By State'!AF$38</f>
        <v>-107549</v>
      </c>
      <c r="AG48">
        <f>'Jobs By State'!AG84-'Jobs By State'!AG$38</f>
        <v>-46849</v>
      </c>
      <c r="AH48">
        <f>'Jobs By State'!AH84-'Jobs By State'!AH$38</f>
        <v>-349572</v>
      </c>
      <c r="AI48">
        <f>'Jobs By State'!AI84-'Jobs By State'!AI$38</f>
        <v>-115888</v>
      </c>
      <c r="AJ48">
        <f>'Jobs By State'!AJ84-'Jobs By State'!AJ$38</f>
        <v>21030</v>
      </c>
      <c r="AK48">
        <f>'Jobs By State'!AK84-'Jobs By State'!AK$38</f>
        <v>-363456</v>
      </c>
      <c r="AL48">
        <f>'Jobs By State'!AL84-'Jobs By State'!AL$38</f>
        <v>18024</v>
      </c>
      <c r="AM48">
        <f>'Jobs By State'!AM84-'Jobs By State'!AM$38</f>
        <v>-36460</v>
      </c>
      <c r="AN48">
        <f>'Jobs By State'!AN84-'Jobs By State'!AN$38</f>
        <v>-168568</v>
      </c>
      <c r="AO48">
        <f>'Jobs By State'!AO84-'Jobs By State'!AO$38</f>
        <v>-39642</v>
      </c>
      <c r="AP48">
        <f>'Jobs By State'!AP84-'Jobs By State'!AP$38</f>
        <v>-53506</v>
      </c>
      <c r="AQ48">
        <f>'Jobs By State'!AQ84-'Jobs By State'!AQ$38</f>
        <v>-11773</v>
      </c>
      <c r="AR48">
        <f>'Jobs By State'!AR84-'Jobs By State'!AR$38</f>
        <v>-32630</v>
      </c>
      <c r="AS48">
        <f>'Jobs By State'!AS84-'Jobs By State'!AS$38</f>
        <v>644971</v>
      </c>
      <c r="AT48">
        <f>'Jobs By State'!AT84-'Jobs By State'!AT$38</f>
        <v>-63223</v>
      </c>
      <c r="AU48">
        <f>'Jobs By State'!AU84-'Jobs By State'!AU$38</f>
        <v>762</v>
      </c>
      <c r="AV48">
        <f>'Jobs By State'!AV84-'Jobs By State'!AV$38</f>
        <v>13616</v>
      </c>
      <c r="AW48">
        <f>'Jobs By State'!AW84-'Jobs By State'!AW$38</f>
        <v>-136339</v>
      </c>
      <c r="AX48">
        <f>'Jobs By State'!AX84-'Jobs By State'!AX$38</f>
        <v>-30863</v>
      </c>
      <c r="AY48">
        <f>'Jobs By State'!AY84-'Jobs By State'!AY$38</f>
        <v>-92532</v>
      </c>
      <c r="AZ48">
        <f>'Jobs By State'!AZ84-'Jobs By State'!AZ$38</f>
        <v>8603</v>
      </c>
    </row>
    <row r="49" spans="1:52" x14ac:dyDescent="0.35">
      <c r="A49" s="1">
        <v>40878</v>
      </c>
      <c r="B49">
        <f>'Jobs By State'!B85-'Jobs By State'!B$38</f>
        <v>-96080</v>
      </c>
      <c r="C49">
        <f>'Jobs By State'!C85-'Jobs By State'!C$38</f>
        <v>8693</v>
      </c>
      <c r="D49">
        <f>'Jobs By State'!D85-'Jobs By State'!D$38</f>
        <v>-179791</v>
      </c>
      <c r="E49">
        <f>'Jobs By State'!E85-'Jobs By State'!E$38</f>
        <v>-44117</v>
      </c>
      <c r="F49">
        <f>'Jobs By State'!F85-'Jobs By State'!F$38</f>
        <v>-554105</v>
      </c>
      <c r="G49">
        <f>'Jobs By State'!G85-'Jobs By State'!G$38</f>
        <v>-70560</v>
      </c>
      <c r="H49">
        <f>'Jobs By State'!H85-'Jobs By State'!H$38</f>
        <v>-32737</v>
      </c>
      <c r="I49">
        <f>'Jobs By State'!I85-'Jobs By State'!I$38</f>
        <v>-16286</v>
      </c>
      <c r="J49">
        <f>'Jobs By State'!J85-'Jobs By State'!J$38</f>
        <v>9089</v>
      </c>
      <c r="K49">
        <f>'Jobs By State'!K85-'Jobs By State'!K$38</f>
        <v>-257498</v>
      </c>
      <c r="L49">
        <f>'Jobs By State'!L85-'Jobs By State'!L$38</f>
        <v>-323462</v>
      </c>
      <c r="M49">
        <f>'Jobs By State'!M85-'Jobs By State'!M$38</f>
        <v>-9237</v>
      </c>
      <c r="N49">
        <f>'Jobs By State'!N85-'Jobs By State'!N$38</f>
        <v>-17577</v>
      </c>
      <c r="O49">
        <f>'Jobs By State'!O85-'Jobs By State'!O$38</f>
        <v>-371377</v>
      </c>
      <c r="P49">
        <f>'Jobs By State'!P85-'Jobs By State'!P$38</f>
        <v>-147013</v>
      </c>
      <c r="Q49">
        <f>'Jobs By State'!Q85-'Jobs By State'!Q$38</f>
        <v>-44248</v>
      </c>
      <c r="R49">
        <f>'Jobs By State'!R85-'Jobs By State'!R$38</f>
        <v>-31024</v>
      </c>
      <c r="S49">
        <f>'Jobs By State'!S85-'Jobs By State'!S$38</f>
        <v>-45736</v>
      </c>
      <c r="T49">
        <f>'Jobs By State'!T85-'Jobs By State'!T$38</f>
        <v>-56604</v>
      </c>
      <c r="U49">
        <f>'Jobs By State'!U85-'Jobs By State'!U$38</f>
        <v>-20972</v>
      </c>
      <c r="V49">
        <f>'Jobs By State'!V85-'Jobs By State'!V$38</f>
        <v>9725</v>
      </c>
      <c r="W49">
        <f>'Jobs By State'!W85-'Jobs By State'!W$38</f>
        <v>-32888</v>
      </c>
      <c r="X49">
        <f>'Jobs By State'!X85-'Jobs By State'!X$38</f>
        <v>-370114</v>
      </c>
      <c r="Y49">
        <f>'Jobs By State'!Y85-'Jobs By State'!Y$38</f>
        <v>-3635</v>
      </c>
      <c r="Z49">
        <f>'Jobs By State'!Z85-'Jobs By State'!Z$38</f>
        <v>-34872</v>
      </c>
      <c r="AA49">
        <f>'Jobs By State'!AA85-'Jobs By State'!AA$38</f>
        <v>-58444</v>
      </c>
      <c r="AB49">
        <f>'Jobs By State'!AB85-'Jobs By State'!AB$38</f>
        <v>-16080</v>
      </c>
      <c r="AC49">
        <f>'Jobs By State'!AC85-'Jobs By State'!AC$38</f>
        <v>11350</v>
      </c>
      <c r="AD49">
        <f>'Jobs By State'!AD85-'Jobs By State'!AD$38</f>
        <v>-78170</v>
      </c>
      <c r="AE49">
        <f>'Jobs By State'!AE85-'Jobs By State'!AE$38</f>
        <v>-17042</v>
      </c>
      <c r="AF49">
        <f>'Jobs By State'!AF85-'Jobs By State'!AF$38</f>
        <v>-105704</v>
      </c>
      <c r="AG49">
        <f>'Jobs By State'!AG85-'Jobs By State'!AG$38</f>
        <v>-46824</v>
      </c>
      <c r="AH49">
        <f>'Jobs By State'!AH85-'Jobs By State'!AH$38</f>
        <v>-342003</v>
      </c>
      <c r="AI49">
        <f>'Jobs By State'!AI85-'Jobs By State'!AI$38</f>
        <v>-106191</v>
      </c>
      <c r="AJ49">
        <f>'Jobs By State'!AJ85-'Jobs By State'!AJ$38</f>
        <v>21867</v>
      </c>
      <c r="AK49">
        <f>'Jobs By State'!AK85-'Jobs By State'!AK$38</f>
        <v>-357827</v>
      </c>
      <c r="AL49">
        <f>'Jobs By State'!AL85-'Jobs By State'!AL$38</f>
        <v>22222</v>
      </c>
      <c r="AM49">
        <f>'Jobs By State'!AM85-'Jobs By State'!AM$38</f>
        <v>-37311</v>
      </c>
      <c r="AN49">
        <f>'Jobs By State'!AN85-'Jobs By State'!AN$38</f>
        <v>-157932</v>
      </c>
      <c r="AO49">
        <f>'Jobs By State'!AO85-'Jobs By State'!AO$38</f>
        <v>-39515</v>
      </c>
      <c r="AP49">
        <f>'Jobs By State'!AP85-'Jobs By State'!AP$38</f>
        <v>-50070</v>
      </c>
      <c r="AQ49">
        <f>'Jobs By State'!AQ85-'Jobs By State'!AQ$38</f>
        <v>-11417</v>
      </c>
      <c r="AR49">
        <f>'Jobs By State'!AR85-'Jobs By State'!AR$38</f>
        <v>-32825</v>
      </c>
      <c r="AS49">
        <f>'Jobs By State'!AS85-'Jobs By State'!AS$38</f>
        <v>669858</v>
      </c>
      <c r="AT49">
        <f>'Jobs By State'!AT85-'Jobs By State'!AT$38</f>
        <v>-59812</v>
      </c>
      <c r="AU49">
        <f>'Jobs By State'!AU85-'Jobs By State'!AU$38</f>
        <v>662</v>
      </c>
      <c r="AV49">
        <f>'Jobs By State'!AV85-'Jobs By State'!AV$38</f>
        <v>16322</v>
      </c>
      <c r="AW49">
        <f>'Jobs By State'!AW85-'Jobs By State'!AW$38</f>
        <v>-129420</v>
      </c>
      <c r="AX49">
        <f>'Jobs By State'!AX85-'Jobs By State'!AX$38</f>
        <v>-29859</v>
      </c>
      <c r="AY49">
        <f>'Jobs By State'!AY85-'Jobs By State'!AY$38</f>
        <v>-90433</v>
      </c>
      <c r="AZ49">
        <f>'Jobs By State'!AZ85-'Jobs By State'!AZ$38</f>
        <v>8817</v>
      </c>
    </row>
    <row r="50" spans="1:52" x14ac:dyDescent="0.35">
      <c r="A50" s="1">
        <v>40909</v>
      </c>
      <c r="B50">
        <f>'Jobs By State'!B86-'Jobs By State'!B$38</f>
        <v>-95605</v>
      </c>
      <c r="C50">
        <f>'Jobs By State'!C86-'Jobs By State'!C$38</f>
        <v>8693</v>
      </c>
      <c r="D50">
        <f>'Jobs By State'!D86-'Jobs By State'!D$38</f>
        <v>-176662</v>
      </c>
      <c r="E50">
        <f>'Jobs By State'!E86-'Jobs By State'!E$38</f>
        <v>-44366</v>
      </c>
      <c r="F50">
        <f>'Jobs By State'!F86-'Jobs By State'!F$38</f>
        <v>-534220</v>
      </c>
      <c r="G50">
        <f>'Jobs By State'!G86-'Jobs By State'!G$38</f>
        <v>-70293</v>
      </c>
      <c r="H50">
        <f>'Jobs By State'!H86-'Jobs By State'!H$38</f>
        <v>-33544</v>
      </c>
      <c r="I50">
        <f>'Jobs By State'!I86-'Jobs By State'!I$38</f>
        <v>-15938</v>
      </c>
      <c r="J50">
        <f>'Jobs By State'!J86-'Jobs By State'!J$38</f>
        <v>10758</v>
      </c>
      <c r="K50">
        <f>'Jobs By State'!K86-'Jobs By State'!K$38</f>
        <v>-241730</v>
      </c>
      <c r="L50">
        <f>'Jobs By State'!L86-'Jobs By State'!L$38</f>
        <v>-317978</v>
      </c>
      <c r="M50">
        <f>'Jobs By State'!M86-'Jobs By State'!M$38</f>
        <v>-10295</v>
      </c>
      <c r="N50">
        <f>'Jobs By State'!N86-'Jobs By State'!N$38</f>
        <v>-16667</v>
      </c>
      <c r="O50">
        <f>'Jobs By State'!O86-'Jobs By State'!O$38</f>
        <v>-364454</v>
      </c>
      <c r="P50">
        <f>'Jobs By State'!P86-'Jobs By State'!P$38</f>
        <v>-144643</v>
      </c>
      <c r="Q50">
        <f>'Jobs By State'!Q86-'Jobs By State'!Q$38</f>
        <v>-44194</v>
      </c>
      <c r="R50">
        <f>'Jobs By State'!R86-'Jobs By State'!R$38</f>
        <v>-31326</v>
      </c>
      <c r="S50">
        <f>'Jobs By State'!S86-'Jobs By State'!S$38</f>
        <v>-43642</v>
      </c>
      <c r="T50">
        <f>'Jobs By State'!T86-'Jobs By State'!T$38</f>
        <v>-55247</v>
      </c>
      <c r="U50">
        <f>'Jobs By State'!U86-'Jobs By State'!U$38</f>
        <v>-20538</v>
      </c>
      <c r="V50">
        <f>'Jobs By State'!V86-'Jobs By State'!V$38</f>
        <v>12754</v>
      </c>
      <c r="W50">
        <f>'Jobs By State'!W86-'Jobs By State'!W$38</f>
        <v>-30242</v>
      </c>
      <c r="X50">
        <f>'Jobs By State'!X86-'Jobs By State'!X$38</f>
        <v>-365843</v>
      </c>
      <c r="Y50">
        <f>'Jobs By State'!Y86-'Jobs By State'!Y$38</f>
        <v>-1218</v>
      </c>
      <c r="Z50">
        <f>'Jobs By State'!Z86-'Jobs By State'!Z$38</f>
        <v>-35210</v>
      </c>
      <c r="AA50">
        <f>'Jobs By State'!AA86-'Jobs By State'!AA$38</f>
        <v>-59064</v>
      </c>
      <c r="AB50">
        <f>'Jobs By State'!AB86-'Jobs By State'!AB$38</f>
        <v>-15396</v>
      </c>
      <c r="AC50">
        <f>'Jobs By State'!AC86-'Jobs By State'!AC$38</f>
        <v>12966</v>
      </c>
      <c r="AD50">
        <f>'Jobs By State'!AD86-'Jobs By State'!AD$38</f>
        <v>-75672</v>
      </c>
      <c r="AE50">
        <f>'Jobs By State'!AE86-'Jobs By State'!AE$38</f>
        <v>-16788</v>
      </c>
      <c r="AF50">
        <f>'Jobs By State'!AF86-'Jobs By State'!AF$38</f>
        <v>-105192</v>
      </c>
      <c r="AG50">
        <f>'Jobs By State'!AG86-'Jobs By State'!AG$38</f>
        <v>-46514</v>
      </c>
      <c r="AH50">
        <f>'Jobs By State'!AH86-'Jobs By State'!AH$38</f>
        <v>-334790</v>
      </c>
      <c r="AI50">
        <f>'Jobs By State'!AI86-'Jobs By State'!AI$38</f>
        <v>-97371</v>
      </c>
      <c r="AJ50">
        <f>'Jobs By State'!AJ86-'Jobs By State'!AJ$38</f>
        <v>22654</v>
      </c>
      <c r="AK50">
        <f>'Jobs By State'!AK86-'Jobs By State'!AK$38</f>
        <v>-352058</v>
      </c>
      <c r="AL50">
        <f>'Jobs By State'!AL86-'Jobs By State'!AL$38</f>
        <v>26349</v>
      </c>
      <c r="AM50">
        <f>'Jobs By State'!AM86-'Jobs By State'!AM$38</f>
        <v>-38755</v>
      </c>
      <c r="AN50">
        <f>'Jobs By State'!AN86-'Jobs By State'!AN$38</f>
        <v>-148017</v>
      </c>
      <c r="AO50">
        <f>'Jobs By State'!AO86-'Jobs By State'!AO$38</f>
        <v>-39208</v>
      </c>
      <c r="AP50">
        <f>'Jobs By State'!AP86-'Jobs By State'!AP$38</f>
        <v>-46694</v>
      </c>
      <c r="AQ50">
        <f>'Jobs By State'!AQ86-'Jobs By State'!AQ$38</f>
        <v>-11057</v>
      </c>
      <c r="AR50">
        <f>'Jobs By State'!AR86-'Jobs By State'!AR$38</f>
        <v>-34482</v>
      </c>
      <c r="AS50">
        <f>'Jobs By State'!AS86-'Jobs By State'!AS$38</f>
        <v>692693</v>
      </c>
      <c r="AT50">
        <f>'Jobs By State'!AT86-'Jobs By State'!AT$38</f>
        <v>-55869</v>
      </c>
      <c r="AU50">
        <f>'Jobs By State'!AU86-'Jobs By State'!AU$38</f>
        <v>510</v>
      </c>
      <c r="AV50">
        <f>'Jobs By State'!AV86-'Jobs By State'!AV$38</f>
        <v>16889</v>
      </c>
      <c r="AW50">
        <f>'Jobs By State'!AW86-'Jobs By State'!AW$38</f>
        <v>-122514</v>
      </c>
      <c r="AX50">
        <f>'Jobs By State'!AX86-'Jobs By State'!AX$38</f>
        <v>-29083</v>
      </c>
      <c r="AY50">
        <f>'Jobs By State'!AY86-'Jobs By State'!AY$38</f>
        <v>-88474</v>
      </c>
      <c r="AZ50">
        <f>'Jobs By State'!AZ86-'Jobs By State'!AZ$38</f>
        <v>8997</v>
      </c>
    </row>
    <row r="51" spans="1:52" x14ac:dyDescent="0.35">
      <c r="A51" s="1">
        <v>40940</v>
      </c>
      <c r="B51">
        <f>'Jobs By State'!B87-'Jobs By State'!B$38</f>
        <v>-95016</v>
      </c>
      <c r="C51">
        <f>'Jobs By State'!C87-'Jobs By State'!C$38</f>
        <v>8722</v>
      </c>
      <c r="D51">
        <f>'Jobs By State'!D87-'Jobs By State'!D$38</f>
        <v>-173778</v>
      </c>
      <c r="E51">
        <f>'Jobs By State'!E87-'Jobs By State'!E$38</f>
        <v>-45612</v>
      </c>
      <c r="F51">
        <f>'Jobs By State'!F87-'Jobs By State'!F$38</f>
        <v>-514387</v>
      </c>
      <c r="G51">
        <f>'Jobs By State'!G87-'Jobs By State'!G$38</f>
        <v>-70449</v>
      </c>
      <c r="H51">
        <f>'Jobs By State'!H87-'Jobs By State'!H$38</f>
        <v>-35287</v>
      </c>
      <c r="I51">
        <f>'Jobs By State'!I87-'Jobs By State'!I$38</f>
        <v>-15778</v>
      </c>
      <c r="J51">
        <f>'Jobs By State'!J87-'Jobs By State'!J$38</f>
        <v>12844</v>
      </c>
      <c r="K51">
        <f>'Jobs By State'!K87-'Jobs By State'!K$38</f>
        <v>-227925</v>
      </c>
      <c r="L51">
        <f>'Jobs By State'!L87-'Jobs By State'!L$38</f>
        <v>-313318</v>
      </c>
      <c r="M51">
        <f>'Jobs By State'!M87-'Jobs By State'!M$38</f>
        <v>-11183</v>
      </c>
      <c r="N51">
        <f>'Jobs By State'!N87-'Jobs By State'!N$38</f>
        <v>-15884</v>
      </c>
      <c r="O51">
        <f>'Jobs By State'!O87-'Jobs By State'!O$38</f>
        <v>-359094</v>
      </c>
      <c r="P51">
        <f>'Jobs By State'!P87-'Jobs By State'!P$38</f>
        <v>-144734</v>
      </c>
      <c r="Q51">
        <f>'Jobs By State'!Q87-'Jobs By State'!Q$38</f>
        <v>-44355</v>
      </c>
      <c r="R51">
        <f>'Jobs By State'!R87-'Jobs By State'!R$38</f>
        <v>-31428</v>
      </c>
      <c r="S51">
        <f>'Jobs By State'!S87-'Jobs By State'!S$38</f>
        <v>-41332</v>
      </c>
      <c r="T51">
        <f>'Jobs By State'!T87-'Jobs By State'!T$38</f>
        <v>-52910</v>
      </c>
      <c r="U51">
        <f>'Jobs By State'!U87-'Jobs By State'!U$38</f>
        <v>-20127</v>
      </c>
      <c r="V51">
        <f>'Jobs By State'!V87-'Jobs By State'!V$38</f>
        <v>14946</v>
      </c>
      <c r="W51">
        <f>'Jobs By State'!W87-'Jobs By State'!W$38</f>
        <v>-27837</v>
      </c>
      <c r="X51">
        <f>'Jobs By State'!X87-'Jobs By State'!X$38</f>
        <v>-363671</v>
      </c>
      <c r="Y51">
        <f>'Jobs By State'!Y87-'Jobs By State'!Y$38</f>
        <v>1521</v>
      </c>
      <c r="Z51">
        <f>'Jobs By State'!Z87-'Jobs By State'!Z$38</f>
        <v>-35926</v>
      </c>
      <c r="AA51">
        <f>'Jobs By State'!AA87-'Jobs By State'!AA$38</f>
        <v>-60348</v>
      </c>
      <c r="AB51">
        <f>'Jobs By State'!AB87-'Jobs By State'!AB$38</f>
        <v>-14711</v>
      </c>
      <c r="AC51">
        <f>'Jobs By State'!AC87-'Jobs By State'!AC$38</f>
        <v>14506</v>
      </c>
      <c r="AD51">
        <f>'Jobs By State'!AD87-'Jobs By State'!AD$38</f>
        <v>-73128</v>
      </c>
      <c r="AE51">
        <f>'Jobs By State'!AE87-'Jobs By State'!AE$38</f>
        <v>-16690</v>
      </c>
      <c r="AF51">
        <f>'Jobs By State'!AF87-'Jobs By State'!AF$38</f>
        <v>-105529</v>
      </c>
      <c r="AG51">
        <f>'Jobs By State'!AG87-'Jobs By State'!AG$38</f>
        <v>-46076</v>
      </c>
      <c r="AH51">
        <f>'Jobs By State'!AH87-'Jobs By State'!AH$38</f>
        <v>-327720</v>
      </c>
      <c r="AI51">
        <f>'Jobs By State'!AI87-'Jobs By State'!AI$38</f>
        <v>-89940</v>
      </c>
      <c r="AJ51">
        <f>'Jobs By State'!AJ87-'Jobs By State'!AJ$38</f>
        <v>23440</v>
      </c>
      <c r="AK51">
        <f>'Jobs By State'!AK87-'Jobs By State'!AK$38</f>
        <v>-346648</v>
      </c>
      <c r="AL51">
        <f>'Jobs By State'!AL87-'Jobs By State'!AL$38</f>
        <v>30279</v>
      </c>
      <c r="AM51">
        <f>'Jobs By State'!AM87-'Jobs By State'!AM$38</f>
        <v>-40816</v>
      </c>
      <c r="AN51">
        <f>'Jobs By State'!AN87-'Jobs By State'!AN$38</f>
        <v>-139691</v>
      </c>
      <c r="AO51">
        <f>'Jobs By State'!AO87-'Jobs By State'!AO$38</f>
        <v>-38813</v>
      </c>
      <c r="AP51">
        <f>'Jobs By State'!AP87-'Jobs By State'!AP$38</f>
        <v>-43640</v>
      </c>
      <c r="AQ51">
        <f>'Jobs By State'!AQ87-'Jobs By State'!AQ$38</f>
        <v>-10716</v>
      </c>
      <c r="AR51">
        <f>'Jobs By State'!AR87-'Jobs By State'!AR$38</f>
        <v>-36665</v>
      </c>
      <c r="AS51">
        <f>'Jobs By State'!AS87-'Jobs By State'!AS$38</f>
        <v>714554</v>
      </c>
      <c r="AT51">
        <f>'Jobs By State'!AT87-'Jobs By State'!AT$38</f>
        <v>-51461</v>
      </c>
      <c r="AU51">
        <f>'Jobs By State'!AU87-'Jobs By State'!AU$38</f>
        <v>348</v>
      </c>
      <c r="AV51">
        <f>'Jobs By State'!AV87-'Jobs By State'!AV$38</f>
        <v>15895</v>
      </c>
      <c r="AW51">
        <f>'Jobs By State'!AW87-'Jobs By State'!AW$38</f>
        <v>-116148</v>
      </c>
      <c r="AX51">
        <f>'Jobs By State'!AX87-'Jobs By State'!AX$38</f>
        <v>-28583</v>
      </c>
      <c r="AY51">
        <f>'Jobs By State'!AY87-'Jobs By State'!AY$38</f>
        <v>-86631</v>
      </c>
      <c r="AZ51">
        <f>'Jobs By State'!AZ87-'Jobs By State'!AZ$38</f>
        <v>9120</v>
      </c>
    </row>
    <row r="52" spans="1:52" x14ac:dyDescent="0.35">
      <c r="A52" s="1">
        <v>40969</v>
      </c>
      <c r="B52">
        <f>'Jobs By State'!B88-'Jobs By State'!B$38</f>
        <v>-94555</v>
      </c>
      <c r="C52">
        <f>'Jobs By State'!C88-'Jobs By State'!C$38</f>
        <v>8761</v>
      </c>
      <c r="D52">
        <f>'Jobs By State'!D88-'Jobs By State'!D$38</f>
        <v>-171024</v>
      </c>
      <c r="E52">
        <f>'Jobs By State'!E88-'Jobs By State'!E$38</f>
        <v>-47871</v>
      </c>
      <c r="F52">
        <f>'Jobs By State'!F88-'Jobs By State'!F$38</f>
        <v>-492335</v>
      </c>
      <c r="G52">
        <f>'Jobs By State'!G88-'Jobs By State'!G$38</f>
        <v>-70257</v>
      </c>
      <c r="H52">
        <f>'Jobs By State'!H88-'Jobs By State'!H$38</f>
        <v>-38164</v>
      </c>
      <c r="I52">
        <f>'Jobs By State'!I88-'Jobs By State'!I$38</f>
        <v>-15801</v>
      </c>
      <c r="J52">
        <f>'Jobs By State'!J88-'Jobs By State'!J$38</f>
        <v>15222</v>
      </c>
      <c r="K52">
        <f>'Jobs By State'!K88-'Jobs By State'!K$38</f>
        <v>-215630</v>
      </c>
      <c r="L52">
        <f>'Jobs By State'!L88-'Jobs By State'!L$38</f>
        <v>-309275</v>
      </c>
      <c r="M52">
        <f>'Jobs By State'!M88-'Jobs By State'!M$38</f>
        <v>-11836</v>
      </c>
      <c r="N52">
        <f>'Jobs By State'!N88-'Jobs By State'!N$38</f>
        <v>-15190</v>
      </c>
      <c r="O52">
        <f>'Jobs By State'!O88-'Jobs By State'!O$38</f>
        <v>-355769</v>
      </c>
      <c r="P52">
        <f>'Jobs By State'!P88-'Jobs By State'!P$38</f>
        <v>-147287</v>
      </c>
      <c r="Q52">
        <f>'Jobs By State'!Q88-'Jobs By State'!Q$38</f>
        <v>-44885</v>
      </c>
      <c r="R52">
        <f>'Jobs By State'!R88-'Jobs By State'!R$38</f>
        <v>-31388</v>
      </c>
      <c r="S52">
        <f>'Jobs By State'!S88-'Jobs By State'!S$38</f>
        <v>-38984</v>
      </c>
      <c r="T52">
        <f>'Jobs By State'!T88-'Jobs By State'!T$38</f>
        <v>-49917</v>
      </c>
      <c r="U52">
        <f>'Jobs By State'!U88-'Jobs By State'!U$38</f>
        <v>-19775</v>
      </c>
      <c r="V52">
        <f>'Jobs By State'!V88-'Jobs By State'!V$38</f>
        <v>16236</v>
      </c>
      <c r="W52">
        <f>'Jobs By State'!W88-'Jobs By State'!W$38</f>
        <v>-25881</v>
      </c>
      <c r="X52">
        <f>'Jobs By State'!X88-'Jobs By State'!X$38</f>
        <v>-363097</v>
      </c>
      <c r="Y52">
        <f>'Jobs By State'!Y88-'Jobs By State'!Y$38</f>
        <v>4442</v>
      </c>
      <c r="Z52">
        <f>'Jobs By State'!Z88-'Jobs By State'!Z$38</f>
        <v>-37222</v>
      </c>
      <c r="AA52">
        <f>'Jobs By State'!AA88-'Jobs By State'!AA$38</f>
        <v>-61918</v>
      </c>
      <c r="AB52">
        <f>'Jobs By State'!AB88-'Jobs By State'!AB$38</f>
        <v>-13944</v>
      </c>
      <c r="AC52">
        <f>'Jobs By State'!AC88-'Jobs By State'!AC$38</f>
        <v>15919</v>
      </c>
      <c r="AD52">
        <f>'Jobs By State'!AD88-'Jobs By State'!AD$38</f>
        <v>-70508</v>
      </c>
      <c r="AE52">
        <f>'Jobs By State'!AE88-'Jobs By State'!AE$38</f>
        <v>-16623</v>
      </c>
      <c r="AF52">
        <f>'Jobs By State'!AF88-'Jobs By State'!AF$38</f>
        <v>-106870</v>
      </c>
      <c r="AG52">
        <f>'Jobs By State'!AG88-'Jobs By State'!AG$38</f>
        <v>-45736</v>
      </c>
      <c r="AH52">
        <f>'Jobs By State'!AH88-'Jobs By State'!AH$38</f>
        <v>-322127</v>
      </c>
      <c r="AI52">
        <f>'Jobs By State'!AI88-'Jobs By State'!AI$38</f>
        <v>-84300</v>
      </c>
      <c r="AJ52">
        <f>'Jobs By State'!AJ88-'Jobs By State'!AJ$38</f>
        <v>24243</v>
      </c>
      <c r="AK52">
        <f>'Jobs By State'!AK88-'Jobs By State'!AK$38</f>
        <v>-342993</v>
      </c>
      <c r="AL52">
        <f>'Jobs By State'!AL88-'Jobs By State'!AL$38</f>
        <v>33710</v>
      </c>
      <c r="AM52">
        <f>'Jobs By State'!AM88-'Jobs By State'!AM$38</f>
        <v>-43500</v>
      </c>
      <c r="AN52">
        <f>'Jobs By State'!AN88-'Jobs By State'!AN$38</f>
        <v>-133813</v>
      </c>
      <c r="AO52">
        <f>'Jobs By State'!AO88-'Jobs By State'!AO$38</f>
        <v>-38396</v>
      </c>
      <c r="AP52">
        <f>'Jobs By State'!AP88-'Jobs By State'!AP$38</f>
        <v>-41183</v>
      </c>
      <c r="AQ52">
        <f>'Jobs By State'!AQ88-'Jobs By State'!AQ$38</f>
        <v>-10427</v>
      </c>
      <c r="AR52">
        <f>'Jobs By State'!AR88-'Jobs By State'!AR$38</f>
        <v>-38739</v>
      </c>
      <c r="AS52">
        <f>'Jobs By State'!AS88-'Jobs By State'!AS$38</f>
        <v>735899</v>
      </c>
      <c r="AT52">
        <f>'Jobs By State'!AT88-'Jobs By State'!AT$38</f>
        <v>-46921</v>
      </c>
      <c r="AU52">
        <f>'Jobs By State'!AU88-'Jobs By State'!AU$38</f>
        <v>199</v>
      </c>
      <c r="AV52">
        <f>'Jobs By State'!AV88-'Jobs By State'!AV$38</f>
        <v>13684</v>
      </c>
      <c r="AW52">
        <f>'Jobs By State'!AW88-'Jobs By State'!AW$38</f>
        <v>-111117</v>
      </c>
      <c r="AX52">
        <f>'Jobs By State'!AX88-'Jobs By State'!AX$38</f>
        <v>-28444</v>
      </c>
      <c r="AY52">
        <f>'Jobs By State'!AY88-'Jobs By State'!AY$38</f>
        <v>-85369</v>
      </c>
      <c r="AZ52">
        <f>'Jobs By State'!AZ88-'Jobs By State'!AZ$38</f>
        <v>9162</v>
      </c>
    </row>
    <row r="53" spans="1:52" x14ac:dyDescent="0.35">
      <c r="A53" s="1">
        <v>41000</v>
      </c>
      <c r="B53">
        <f>'Jobs By State'!B89-'Jobs By State'!B$38</f>
        <v>-94338</v>
      </c>
      <c r="C53">
        <f>'Jobs By State'!C89-'Jobs By State'!C$38</f>
        <v>8745</v>
      </c>
      <c r="D53">
        <f>'Jobs By State'!D89-'Jobs By State'!D$38</f>
        <v>-168266</v>
      </c>
      <c r="E53">
        <f>'Jobs By State'!E89-'Jobs By State'!E$38</f>
        <v>-50917</v>
      </c>
      <c r="F53">
        <f>'Jobs By State'!F89-'Jobs By State'!F$38</f>
        <v>-467588</v>
      </c>
      <c r="G53">
        <f>'Jobs By State'!G89-'Jobs By State'!G$38</f>
        <v>-69262</v>
      </c>
      <c r="H53">
        <f>'Jobs By State'!H89-'Jobs By State'!H$38</f>
        <v>-42066</v>
      </c>
      <c r="I53">
        <f>'Jobs By State'!I89-'Jobs By State'!I$38</f>
        <v>-15980</v>
      </c>
      <c r="J53">
        <f>'Jobs By State'!J89-'Jobs By State'!J$38</f>
        <v>17702</v>
      </c>
      <c r="K53">
        <f>'Jobs By State'!K89-'Jobs By State'!K$38</f>
        <v>-204293</v>
      </c>
      <c r="L53">
        <f>'Jobs By State'!L89-'Jobs By State'!L$38</f>
        <v>-305680</v>
      </c>
      <c r="M53">
        <f>'Jobs By State'!M89-'Jobs By State'!M$38</f>
        <v>-12181</v>
      </c>
      <c r="N53">
        <f>'Jobs By State'!N89-'Jobs By State'!N$38</f>
        <v>-14502</v>
      </c>
      <c r="O53">
        <f>'Jobs By State'!O89-'Jobs By State'!O$38</f>
        <v>-354043</v>
      </c>
      <c r="P53">
        <f>'Jobs By State'!P89-'Jobs By State'!P$38</f>
        <v>-151463</v>
      </c>
      <c r="Q53">
        <f>'Jobs By State'!Q89-'Jobs By State'!Q$38</f>
        <v>-45768</v>
      </c>
      <c r="R53">
        <f>'Jobs By State'!R89-'Jobs By State'!R$38</f>
        <v>-31243</v>
      </c>
      <c r="S53">
        <f>'Jobs By State'!S89-'Jobs By State'!S$38</f>
        <v>-36830</v>
      </c>
      <c r="T53">
        <f>'Jobs By State'!T89-'Jobs By State'!T$38</f>
        <v>-46839</v>
      </c>
      <c r="U53">
        <f>'Jobs By State'!U89-'Jobs By State'!U$38</f>
        <v>-19470</v>
      </c>
      <c r="V53">
        <f>'Jobs By State'!V89-'Jobs By State'!V$38</f>
        <v>16972</v>
      </c>
      <c r="W53">
        <f>'Jobs By State'!W89-'Jobs By State'!W$38</f>
        <v>-24487</v>
      </c>
      <c r="X53">
        <f>'Jobs By State'!X89-'Jobs By State'!X$38</f>
        <v>-363223</v>
      </c>
      <c r="Y53">
        <f>'Jobs By State'!Y89-'Jobs By State'!Y$38</f>
        <v>7159</v>
      </c>
      <c r="Z53">
        <f>'Jobs By State'!Z89-'Jobs By State'!Z$38</f>
        <v>-39147</v>
      </c>
      <c r="AA53">
        <f>'Jobs By State'!AA89-'Jobs By State'!AA$38</f>
        <v>-63277</v>
      </c>
      <c r="AB53">
        <f>'Jobs By State'!AB89-'Jobs By State'!AB$38</f>
        <v>-13084</v>
      </c>
      <c r="AC53">
        <f>'Jobs By State'!AC89-'Jobs By State'!AC$38</f>
        <v>17198</v>
      </c>
      <c r="AD53">
        <f>'Jobs By State'!AD89-'Jobs By State'!AD$38</f>
        <v>-67779</v>
      </c>
      <c r="AE53">
        <f>'Jobs By State'!AE89-'Jobs By State'!AE$38</f>
        <v>-16404</v>
      </c>
      <c r="AF53">
        <f>'Jobs By State'!AF89-'Jobs By State'!AF$38</f>
        <v>-108902</v>
      </c>
      <c r="AG53">
        <f>'Jobs By State'!AG89-'Jobs By State'!AG$38</f>
        <v>-45689</v>
      </c>
      <c r="AH53">
        <f>'Jobs By State'!AH89-'Jobs By State'!AH$38</f>
        <v>-318494</v>
      </c>
      <c r="AI53">
        <f>'Jobs By State'!AI89-'Jobs By State'!AI$38</f>
        <v>-80019</v>
      </c>
      <c r="AJ53">
        <f>'Jobs By State'!AJ89-'Jobs By State'!AJ$38</f>
        <v>25062</v>
      </c>
      <c r="AK53">
        <f>'Jobs By State'!AK89-'Jobs By State'!AK$38</f>
        <v>-341848</v>
      </c>
      <c r="AL53">
        <f>'Jobs By State'!AL89-'Jobs By State'!AL$38</f>
        <v>36396</v>
      </c>
      <c r="AM53">
        <f>'Jobs By State'!AM89-'Jobs By State'!AM$38</f>
        <v>-46801</v>
      </c>
      <c r="AN53">
        <f>'Jobs By State'!AN89-'Jobs By State'!AN$38</f>
        <v>-130495</v>
      </c>
      <c r="AO53">
        <f>'Jobs By State'!AO89-'Jobs By State'!AO$38</f>
        <v>-37928</v>
      </c>
      <c r="AP53">
        <f>'Jobs By State'!AP89-'Jobs By State'!AP$38</f>
        <v>-39312</v>
      </c>
      <c r="AQ53">
        <f>'Jobs By State'!AQ89-'Jobs By State'!AQ$38</f>
        <v>-10199</v>
      </c>
      <c r="AR53">
        <f>'Jobs By State'!AR89-'Jobs By State'!AR$38</f>
        <v>-40180</v>
      </c>
      <c r="AS53">
        <f>'Jobs By State'!AS89-'Jobs By State'!AS$38</f>
        <v>757511</v>
      </c>
      <c r="AT53">
        <f>'Jobs By State'!AT89-'Jobs By State'!AT$38</f>
        <v>-42585</v>
      </c>
      <c r="AU53">
        <f>'Jobs By State'!AU89-'Jobs By State'!AU$38</f>
        <v>81</v>
      </c>
      <c r="AV53">
        <f>'Jobs By State'!AV89-'Jobs By State'!AV$38</f>
        <v>10884</v>
      </c>
      <c r="AW53">
        <f>'Jobs By State'!AW89-'Jobs By State'!AW$38</f>
        <v>-107878</v>
      </c>
      <c r="AX53">
        <f>'Jobs By State'!AX89-'Jobs By State'!AX$38</f>
        <v>-28691</v>
      </c>
      <c r="AY53">
        <f>'Jobs By State'!AY89-'Jobs By State'!AY$38</f>
        <v>-84979</v>
      </c>
      <c r="AZ53">
        <f>'Jobs By State'!AZ89-'Jobs By State'!AZ$38</f>
        <v>9125</v>
      </c>
    </row>
    <row r="54" spans="1:52" x14ac:dyDescent="0.35">
      <c r="A54" s="1">
        <v>41030</v>
      </c>
      <c r="B54">
        <f>'Jobs By State'!B90-'Jobs By State'!B$38</f>
        <v>-94111</v>
      </c>
      <c r="C54">
        <f>'Jobs By State'!C90-'Jobs By State'!C$38</f>
        <v>8677</v>
      </c>
      <c r="D54">
        <f>'Jobs By State'!D90-'Jobs By State'!D$38</f>
        <v>-165138</v>
      </c>
      <c r="E54">
        <f>'Jobs By State'!E90-'Jobs By State'!E$38</f>
        <v>-54461</v>
      </c>
      <c r="F54">
        <f>'Jobs By State'!F90-'Jobs By State'!F$38</f>
        <v>-438372</v>
      </c>
      <c r="G54">
        <f>'Jobs By State'!G90-'Jobs By State'!G$38</f>
        <v>-67044</v>
      </c>
      <c r="H54">
        <f>'Jobs By State'!H90-'Jobs By State'!H$38</f>
        <v>-46496</v>
      </c>
      <c r="I54">
        <f>'Jobs By State'!I90-'Jobs By State'!I$38</f>
        <v>-16262</v>
      </c>
      <c r="J54">
        <f>'Jobs By State'!J90-'Jobs By State'!J$38</f>
        <v>20174</v>
      </c>
      <c r="K54">
        <f>'Jobs By State'!K90-'Jobs By State'!K$38</f>
        <v>-191549</v>
      </c>
      <c r="L54">
        <f>'Jobs By State'!L90-'Jobs By State'!L$38</f>
        <v>-301804</v>
      </c>
      <c r="M54">
        <f>'Jobs By State'!M90-'Jobs By State'!M$38</f>
        <v>-12214</v>
      </c>
      <c r="N54">
        <f>'Jobs By State'!N90-'Jobs By State'!N$38</f>
        <v>-13754</v>
      </c>
      <c r="O54">
        <f>'Jobs By State'!O90-'Jobs By State'!O$38</f>
        <v>-351820</v>
      </c>
      <c r="P54">
        <f>'Jobs By State'!P90-'Jobs By State'!P$38</f>
        <v>-155586</v>
      </c>
      <c r="Q54">
        <f>'Jobs By State'!Q90-'Jobs By State'!Q$38</f>
        <v>-46749</v>
      </c>
      <c r="R54">
        <f>'Jobs By State'!R90-'Jobs By State'!R$38</f>
        <v>-30917</v>
      </c>
      <c r="S54">
        <f>'Jobs By State'!S90-'Jobs By State'!S$38</f>
        <v>-34813</v>
      </c>
      <c r="T54">
        <f>'Jobs By State'!T90-'Jobs By State'!T$38</f>
        <v>-43953</v>
      </c>
      <c r="U54">
        <f>'Jobs By State'!U90-'Jobs By State'!U$38</f>
        <v>-19153</v>
      </c>
      <c r="V54">
        <f>'Jobs By State'!V90-'Jobs By State'!V$38</f>
        <v>17834</v>
      </c>
      <c r="W54">
        <f>'Jobs By State'!W90-'Jobs By State'!W$38</f>
        <v>-23296</v>
      </c>
      <c r="X54">
        <f>'Jobs By State'!X90-'Jobs By State'!X$38</f>
        <v>-362478</v>
      </c>
      <c r="Y54">
        <f>'Jobs By State'!Y90-'Jobs By State'!Y$38</f>
        <v>9610</v>
      </c>
      <c r="Z54">
        <f>'Jobs By State'!Z90-'Jobs By State'!Z$38</f>
        <v>-41505</v>
      </c>
      <c r="AA54">
        <f>'Jobs By State'!AA90-'Jobs By State'!AA$38</f>
        <v>-63884</v>
      </c>
      <c r="AB54">
        <f>'Jobs By State'!AB90-'Jobs By State'!AB$38</f>
        <v>-12145</v>
      </c>
      <c r="AC54">
        <f>'Jobs By State'!AC90-'Jobs By State'!AC$38</f>
        <v>18366</v>
      </c>
      <c r="AD54">
        <f>'Jobs By State'!AD90-'Jobs By State'!AD$38</f>
        <v>-64906</v>
      </c>
      <c r="AE54">
        <f>'Jobs By State'!AE90-'Jobs By State'!AE$38</f>
        <v>-15963</v>
      </c>
      <c r="AF54">
        <f>'Jobs By State'!AF90-'Jobs By State'!AF$38</f>
        <v>-110261</v>
      </c>
      <c r="AG54">
        <f>'Jobs By State'!AG90-'Jobs By State'!AG$38</f>
        <v>-45803</v>
      </c>
      <c r="AH54">
        <f>'Jobs By State'!AH90-'Jobs By State'!AH$38</f>
        <v>-314306</v>
      </c>
      <c r="AI54">
        <f>'Jobs By State'!AI90-'Jobs By State'!AI$38</f>
        <v>-75348</v>
      </c>
      <c r="AJ54">
        <f>'Jobs By State'!AJ90-'Jobs By State'!AJ$38</f>
        <v>25910</v>
      </c>
      <c r="AK54">
        <f>'Jobs By State'!AK90-'Jobs By State'!AK$38</f>
        <v>-342129</v>
      </c>
      <c r="AL54">
        <f>'Jobs By State'!AL90-'Jobs By State'!AL$38</f>
        <v>38462</v>
      </c>
      <c r="AM54">
        <f>'Jobs By State'!AM90-'Jobs By State'!AM$38</f>
        <v>-50512</v>
      </c>
      <c r="AN54">
        <f>'Jobs By State'!AN90-'Jobs By State'!AN$38</f>
        <v>-128490</v>
      </c>
      <c r="AO54">
        <f>'Jobs By State'!AO90-'Jobs By State'!AO$38</f>
        <v>-37341</v>
      </c>
      <c r="AP54">
        <f>'Jobs By State'!AP90-'Jobs By State'!AP$38</f>
        <v>-37622</v>
      </c>
      <c r="AQ54">
        <f>'Jobs By State'!AQ90-'Jobs By State'!AQ$38</f>
        <v>-10032</v>
      </c>
      <c r="AR54">
        <f>'Jobs By State'!AR90-'Jobs By State'!AR$38</f>
        <v>-40278</v>
      </c>
      <c r="AS54">
        <f>'Jobs By State'!AS90-'Jobs By State'!AS$38</f>
        <v>781112</v>
      </c>
      <c r="AT54">
        <f>'Jobs By State'!AT90-'Jobs By State'!AT$38</f>
        <v>-38657</v>
      </c>
      <c r="AU54">
        <f>'Jobs By State'!AU90-'Jobs By State'!AU$38</f>
        <v>-18</v>
      </c>
      <c r="AV54">
        <f>'Jobs By State'!AV90-'Jobs By State'!AV$38</f>
        <v>9060</v>
      </c>
      <c r="AW54">
        <f>'Jobs By State'!AW90-'Jobs By State'!AW$38</f>
        <v>-105965</v>
      </c>
      <c r="AX54">
        <f>'Jobs By State'!AX90-'Jobs By State'!AX$38</f>
        <v>-29175</v>
      </c>
      <c r="AY54">
        <f>'Jobs By State'!AY90-'Jobs By State'!AY$38</f>
        <v>-85049</v>
      </c>
      <c r="AZ54">
        <f>'Jobs By State'!AZ90-'Jobs By State'!AZ$38</f>
        <v>9032</v>
      </c>
    </row>
    <row r="55" spans="1:52" x14ac:dyDescent="0.35">
      <c r="A55" s="1">
        <v>41061</v>
      </c>
      <c r="B55">
        <f>'Jobs By State'!B91-'Jobs By State'!B$38</f>
        <v>-93476</v>
      </c>
      <c r="C55">
        <f>'Jobs By State'!C91-'Jobs By State'!C$38</f>
        <v>8631</v>
      </c>
      <c r="D55">
        <f>'Jobs By State'!D91-'Jobs By State'!D$38</f>
        <v>-161640</v>
      </c>
      <c r="E55">
        <f>'Jobs By State'!E91-'Jobs By State'!E$38</f>
        <v>-58414</v>
      </c>
      <c r="F55">
        <f>'Jobs By State'!F91-'Jobs By State'!F$38</f>
        <v>-403037</v>
      </c>
      <c r="G55">
        <f>'Jobs By State'!G91-'Jobs By State'!G$38</f>
        <v>-63547</v>
      </c>
      <c r="H55">
        <f>'Jobs By State'!H91-'Jobs By State'!H$38</f>
        <v>-50837</v>
      </c>
      <c r="I55">
        <f>'Jobs By State'!I91-'Jobs By State'!I$38</f>
        <v>-16582</v>
      </c>
      <c r="J55">
        <f>'Jobs By State'!J91-'Jobs By State'!J$38</f>
        <v>22631</v>
      </c>
      <c r="K55">
        <f>'Jobs By State'!K91-'Jobs By State'!K$38</f>
        <v>-175940</v>
      </c>
      <c r="L55">
        <f>'Jobs By State'!L91-'Jobs By State'!L$38</f>
        <v>-297230</v>
      </c>
      <c r="M55">
        <f>'Jobs By State'!M91-'Jobs By State'!M$38</f>
        <v>-11912</v>
      </c>
      <c r="N55">
        <f>'Jobs By State'!N91-'Jobs By State'!N$38</f>
        <v>-12912</v>
      </c>
      <c r="O55">
        <f>'Jobs By State'!O91-'Jobs By State'!O$38</f>
        <v>-347768</v>
      </c>
      <c r="P55">
        <f>'Jobs By State'!P91-'Jobs By State'!P$38</f>
        <v>-158012</v>
      </c>
      <c r="Q55">
        <f>'Jobs By State'!Q91-'Jobs By State'!Q$38</f>
        <v>-47540</v>
      </c>
      <c r="R55">
        <f>'Jobs By State'!R91-'Jobs By State'!R$38</f>
        <v>-30341</v>
      </c>
      <c r="S55">
        <f>'Jobs By State'!S91-'Jobs By State'!S$38</f>
        <v>-32868</v>
      </c>
      <c r="T55">
        <f>'Jobs By State'!T91-'Jobs By State'!T$38</f>
        <v>-41221</v>
      </c>
      <c r="U55">
        <f>'Jobs By State'!U91-'Jobs By State'!U$38</f>
        <v>-18789</v>
      </c>
      <c r="V55">
        <f>'Jobs By State'!V91-'Jobs By State'!V$38</f>
        <v>19326</v>
      </c>
      <c r="W55">
        <f>'Jobs By State'!W91-'Jobs By State'!W$38</f>
        <v>-21975</v>
      </c>
      <c r="X55">
        <f>'Jobs By State'!X91-'Jobs By State'!X$38</f>
        <v>-360101</v>
      </c>
      <c r="Y55">
        <f>'Jobs By State'!Y91-'Jobs By State'!Y$38</f>
        <v>12106</v>
      </c>
      <c r="Z55">
        <f>'Jobs By State'!Z91-'Jobs By State'!Z$38</f>
        <v>-44045</v>
      </c>
      <c r="AA55">
        <f>'Jobs By State'!AA91-'Jobs By State'!AA$38</f>
        <v>-63563</v>
      </c>
      <c r="AB55">
        <f>'Jobs By State'!AB91-'Jobs By State'!AB$38</f>
        <v>-11168</v>
      </c>
      <c r="AC55">
        <f>'Jobs By State'!AC91-'Jobs By State'!AC$38</f>
        <v>19464</v>
      </c>
      <c r="AD55">
        <f>'Jobs By State'!AD91-'Jobs By State'!AD$38</f>
        <v>-61851</v>
      </c>
      <c r="AE55">
        <f>'Jobs By State'!AE91-'Jobs By State'!AE$38</f>
        <v>-15328</v>
      </c>
      <c r="AF55">
        <f>'Jobs By State'!AF91-'Jobs By State'!AF$38</f>
        <v>-109997</v>
      </c>
      <c r="AG55">
        <f>'Jobs By State'!AG91-'Jobs By State'!AG$38</f>
        <v>-45668</v>
      </c>
      <c r="AH55">
        <f>'Jobs By State'!AH91-'Jobs By State'!AH$38</f>
        <v>-307185</v>
      </c>
      <c r="AI55">
        <f>'Jobs By State'!AI91-'Jobs By State'!AI$38</f>
        <v>-69001</v>
      </c>
      <c r="AJ55">
        <f>'Jobs By State'!AJ91-'Jobs By State'!AJ$38</f>
        <v>26772</v>
      </c>
      <c r="AK55">
        <f>'Jobs By State'!AK91-'Jobs By State'!AK$38</f>
        <v>-342290</v>
      </c>
      <c r="AL55">
        <f>'Jobs By State'!AL91-'Jobs By State'!AL$38</f>
        <v>40200</v>
      </c>
      <c r="AM55">
        <f>'Jobs By State'!AM91-'Jobs By State'!AM$38</f>
        <v>-54479</v>
      </c>
      <c r="AN55">
        <f>'Jobs By State'!AN91-'Jobs By State'!AN$38</f>
        <v>-126195</v>
      </c>
      <c r="AO55">
        <f>'Jobs By State'!AO91-'Jobs By State'!AO$38</f>
        <v>-36612</v>
      </c>
      <c r="AP55">
        <f>'Jobs By State'!AP91-'Jobs By State'!AP$38</f>
        <v>-35570</v>
      </c>
      <c r="AQ55">
        <f>'Jobs By State'!AQ91-'Jobs By State'!AQ$38</f>
        <v>-9889</v>
      </c>
      <c r="AR55">
        <f>'Jobs By State'!AR91-'Jobs By State'!AR$38</f>
        <v>-38950</v>
      </c>
      <c r="AS55">
        <f>'Jobs By State'!AS91-'Jobs By State'!AS$38</f>
        <v>807233</v>
      </c>
      <c r="AT55">
        <f>'Jobs By State'!AT91-'Jobs By State'!AT$38</f>
        <v>-35100</v>
      </c>
      <c r="AU55">
        <f>'Jobs By State'!AU91-'Jobs By State'!AU$38</f>
        <v>-116</v>
      </c>
      <c r="AV55">
        <f>'Jobs By State'!AV91-'Jobs By State'!AV$38</f>
        <v>9343</v>
      </c>
      <c r="AW55">
        <f>'Jobs By State'!AW91-'Jobs By State'!AW$38</f>
        <v>-104542</v>
      </c>
      <c r="AX55">
        <f>'Jobs By State'!AX91-'Jobs By State'!AX$38</f>
        <v>-29735</v>
      </c>
      <c r="AY55">
        <f>'Jobs By State'!AY91-'Jobs By State'!AY$38</f>
        <v>-84918</v>
      </c>
      <c r="AZ55">
        <f>'Jobs By State'!AZ91-'Jobs By State'!AZ$38</f>
        <v>8920</v>
      </c>
    </row>
    <row r="56" spans="1:52" x14ac:dyDescent="0.35">
      <c r="A56" s="1">
        <v>41091</v>
      </c>
      <c r="B56">
        <f>'Jobs By State'!B92-'Jobs By State'!B$38</f>
        <v>-92238</v>
      </c>
      <c r="C56">
        <f>'Jobs By State'!C92-'Jobs By State'!C$38</f>
        <v>8662</v>
      </c>
      <c r="D56">
        <f>'Jobs By State'!D92-'Jobs By State'!D$38</f>
        <v>-157903</v>
      </c>
      <c r="E56">
        <f>'Jobs By State'!E92-'Jobs By State'!E$38</f>
        <v>-62592</v>
      </c>
      <c r="F56">
        <f>'Jobs By State'!F92-'Jobs By State'!F$38</f>
        <v>-360926</v>
      </c>
      <c r="G56">
        <f>'Jobs By State'!G92-'Jobs By State'!G$38</f>
        <v>-58937</v>
      </c>
      <c r="H56">
        <f>'Jobs By State'!H92-'Jobs By State'!H$38</f>
        <v>-54506</v>
      </c>
      <c r="I56">
        <f>'Jobs By State'!I92-'Jobs By State'!I$38</f>
        <v>-16888</v>
      </c>
      <c r="J56">
        <f>'Jobs By State'!J92-'Jobs By State'!J$38</f>
        <v>25049</v>
      </c>
      <c r="K56">
        <f>'Jobs By State'!K92-'Jobs By State'!K$38</f>
        <v>-157430</v>
      </c>
      <c r="L56">
        <f>'Jobs By State'!L92-'Jobs By State'!L$38</f>
        <v>-292108</v>
      </c>
      <c r="M56">
        <f>'Jobs By State'!M92-'Jobs By State'!M$38</f>
        <v>-11264</v>
      </c>
      <c r="N56">
        <f>'Jobs By State'!N92-'Jobs By State'!N$38</f>
        <v>-12019</v>
      </c>
      <c r="O56">
        <f>'Jobs By State'!O92-'Jobs By State'!O$38</f>
        <v>-341849</v>
      </c>
      <c r="P56">
        <f>'Jobs By State'!P92-'Jobs By State'!P$38</f>
        <v>-158022</v>
      </c>
      <c r="Q56">
        <f>'Jobs By State'!Q92-'Jobs By State'!Q$38</f>
        <v>-47898</v>
      </c>
      <c r="R56">
        <f>'Jobs By State'!R92-'Jobs By State'!R$38</f>
        <v>-29457</v>
      </c>
      <c r="S56">
        <f>'Jobs By State'!S92-'Jobs By State'!S$38</f>
        <v>-30998</v>
      </c>
      <c r="T56">
        <f>'Jobs By State'!T92-'Jobs By State'!T$38</f>
        <v>-38458</v>
      </c>
      <c r="U56">
        <f>'Jobs By State'!U92-'Jobs By State'!U$38</f>
        <v>-18378</v>
      </c>
      <c r="V56">
        <f>'Jobs By State'!V92-'Jobs By State'!V$38</f>
        <v>21606</v>
      </c>
      <c r="W56">
        <f>'Jobs By State'!W92-'Jobs By State'!W$38</f>
        <v>-20270</v>
      </c>
      <c r="X56">
        <f>'Jobs By State'!X92-'Jobs By State'!X$38</f>
        <v>-356011</v>
      </c>
      <c r="Y56">
        <f>'Jobs By State'!Y92-'Jobs By State'!Y$38</f>
        <v>14776</v>
      </c>
      <c r="Z56">
        <f>'Jobs By State'!Z92-'Jobs By State'!Z$38</f>
        <v>-46569</v>
      </c>
      <c r="AA56">
        <f>'Jobs By State'!AA92-'Jobs By State'!AA$38</f>
        <v>-62462</v>
      </c>
      <c r="AB56">
        <f>'Jobs By State'!AB92-'Jobs By State'!AB$38</f>
        <v>-10245</v>
      </c>
      <c r="AC56">
        <f>'Jobs By State'!AC92-'Jobs By State'!AC$38</f>
        <v>20553</v>
      </c>
      <c r="AD56">
        <f>'Jobs By State'!AD92-'Jobs By State'!AD$38</f>
        <v>-58649</v>
      </c>
      <c r="AE56">
        <f>'Jobs By State'!AE92-'Jobs By State'!AE$38</f>
        <v>-14690</v>
      </c>
      <c r="AF56">
        <f>'Jobs By State'!AF92-'Jobs By State'!AF$38</f>
        <v>-107799</v>
      </c>
      <c r="AG56">
        <f>'Jobs By State'!AG92-'Jobs By State'!AG$38</f>
        <v>-45015</v>
      </c>
      <c r="AH56">
        <f>'Jobs By State'!AH92-'Jobs By State'!AH$38</f>
        <v>-296086</v>
      </c>
      <c r="AI56">
        <f>'Jobs By State'!AI92-'Jobs By State'!AI$38</f>
        <v>-60693</v>
      </c>
      <c r="AJ56">
        <f>'Jobs By State'!AJ92-'Jobs By State'!AJ$38</f>
        <v>27617</v>
      </c>
      <c r="AK56">
        <f>'Jobs By State'!AK92-'Jobs By State'!AK$38</f>
        <v>-341411</v>
      </c>
      <c r="AL56">
        <f>'Jobs By State'!AL92-'Jobs By State'!AL$38</f>
        <v>41864</v>
      </c>
      <c r="AM56">
        <f>'Jobs By State'!AM92-'Jobs By State'!AM$38</f>
        <v>-58632</v>
      </c>
      <c r="AN56">
        <f>'Jobs By State'!AN92-'Jobs By State'!AN$38</f>
        <v>-122584</v>
      </c>
      <c r="AO56">
        <f>'Jobs By State'!AO92-'Jobs By State'!AO$38</f>
        <v>-35722</v>
      </c>
      <c r="AP56">
        <f>'Jobs By State'!AP92-'Jobs By State'!AP$38</f>
        <v>-32793</v>
      </c>
      <c r="AQ56">
        <f>'Jobs By State'!AQ92-'Jobs By State'!AQ$38</f>
        <v>-9707</v>
      </c>
      <c r="AR56">
        <f>'Jobs By State'!AR92-'Jobs By State'!AR$38</f>
        <v>-36496</v>
      </c>
      <c r="AS56">
        <f>'Jobs By State'!AS92-'Jobs By State'!AS$38</f>
        <v>834959</v>
      </c>
      <c r="AT56">
        <f>'Jobs By State'!AT92-'Jobs By State'!AT$38</f>
        <v>-31774</v>
      </c>
      <c r="AU56">
        <f>'Jobs By State'!AU92-'Jobs By State'!AU$38</f>
        <v>-233</v>
      </c>
      <c r="AV56">
        <f>'Jobs By State'!AV92-'Jobs By State'!AV$38</f>
        <v>12104</v>
      </c>
      <c r="AW56">
        <f>'Jobs By State'!AW92-'Jobs By State'!AW$38</f>
        <v>-102678</v>
      </c>
      <c r="AX56">
        <f>'Jobs By State'!AX92-'Jobs By State'!AX$38</f>
        <v>-30232</v>
      </c>
      <c r="AY56">
        <f>'Jobs By State'!AY92-'Jobs By State'!AY$38</f>
        <v>-84011</v>
      </c>
      <c r="AZ56">
        <f>'Jobs By State'!AZ92-'Jobs By State'!AZ$38</f>
        <v>8825</v>
      </c>
    </row>
    <row r="57" spans="1:52" x14ac:dyDescent="0.35">
      <c r="A57" s="1">
        <v>41122</v>
      </c>
      <c r="B57">
        <f>'Jobs By State'!B93-'Jobs By State'!B$38</f>
        <v>-90526</v>
      </c>
      <c r="C57">
        <f>'Jobs By State'!C93-'Jobs By State'!C$38</f>
        <v>8776</v>
      </c>
      <c r="D57">
        <f>'Jobs By State'!D93-'Jobs By State'!D$38</f>
        <v>-154243</v>
      </c>
      <c r="E57">
        <f>'Jobs By State'!E93-'Jobs By State'!E$38</f>
        <v>-66844</v>
      </c>
      <c r="F57">
        <f>'Jobs By State'!F93-'Jobs By State'!F$38</f>
        <v>-313263</v>
      </c>
      <c r="G57">
        <f>'Jobs By State'!G93-'Jobs By State'!G$38</f>
        <v>-53519</v>
      </c>
      <c r="H57">
        <f>'Jobs By State'!H93-'Jobs By State'!H$38</f>
        <v>-57203</v>
      </c>
      <c r="I57">
        <f>'Jobs By State'!I93-'Jobs By State'!I$38</f>
        <v>-17165</v>
      </c>
      <c r="J57">
        <f>'Jobs By State'!J93-'Jobs By State'!J$38</f>
        <v>27329</v>
      </c>
      <c r="K57">
        <f>'Jobs By State'!K93-'Jobs By State'!K$38</f>
        <v>-137313</v>
      </c>
      <c r="L57">
        <f>'Jobs By State'!L93-'Jobs By State'!L$38</f>
        <v>-286946</v>
      </c>
      <c r="M57">
        <f>'Jobs By State'!M93-'Jobs By State'!M$38</f>
        <v>-10371</v>
      </c>
      <c r="N57">
        <f>'Jobs By State'!N93-'Jobs By State'!N$38</f>
        <v>-11135</v>
      </c>
      <c r="O57">
        <f>'Jobs By State'!O93-'Jobs By State'!O$38</f>
        <v>-335598</v>
      </c>
      <c r="P57">
        <f>'Jobs By State'!P93-'Jobs By State'!P$38</f>
        <v>-156086</v>
      </c>
      <c r="Q57">
        <f>'Jobs By State'!Q93-'Jobs By State'!Q$38</f>
        <v>-47699</v>
      </c>
      <c r="R57">
        <f>'Jobs By State'!R93-'Jobs By State'!R$38</f>
        <v>-28310</v>
      </c>
      <c r="S57">
        <f>'Jobs By State'!S93-'Jobs By State'!S$38</f>
        <v>-29290</v>
      </c>
      <c r="T57">
        <f>'Jobs By State'!T93-'Jobs By State'!T$38</f>
        <v>-35560</v>
      </c>
      <c r="U57">
        <f>'Jobs By State'!U93-'Jobs By State'!U$38</f>
        <v>-17897</v>
      </c>
      <c r="V57">
        <f>'Jobs By State'!V93-'Jobs By State'!V$38</f>
        <v>24425</v>
      </c>
      <c r="W57">
        <f>'Jobs By State'!W93-'Jobs By State'!W$38</f>
        <v>-18267</v>
      </c>
      <c r="X57">
        <f>'Jobs By State'!X93-'Jobs By State'!X$38</f>
        <v>-350603</v>
      </c>
      <c r="Y57">
        <f>'Jobs By State'!Y93-'Jobs By State'!Y$38</f>
        <v>17665</v>
      </c>
      <c r="Z57">
        <f>'Jobs By State'!Z93-'Jobs By State'!Z$38</f>
        <v>-49225</v>
      </c>
      <c r="AA57">
        <f>'Jobs By State'!AA93-'Jobs By State'!AA$38</f>
        <v>-60912</v>
      </c>
      <c r="AB57">
        <f>'Jobs By State'!AB93-'Jobs By State'!AB$38</f>
        <v>-9416</v>
      </c>
      <c r="AC57">
        <f>'Jobs By State'!AC93-'Jobs By State'!AC$38</f>
        <v>21657</v>
      </c>
      <c r="AD57">
        <f>'Jobs By State'!AD93-'Jobs By State'!AD$38</f>
        <v>-55431</v>
      </c>
      <c r="AE57">
        <f>'Jobs By State'!AE93-'Jobs By State'!AE$38</f>
        <v>-14227</v>
      </c>
      <c r="AF57">
        <f>'Jobs By State'!AF93-'Jobs By State'!AF$38</f>
        <v>-104075</v>
      </c>
      <c r="AG57">
        <f>'Jobs By State'!AG93-'Jobs By State'!AG$38</f>
        <v>-43839</v>
      </c>
      <c r="AH57">
        <f>'Jobs By State'!AH93-'Jobs By State'!AH$38</f>
        <v>-281720</v>
      </c>
      <c r="AI57">
        <f>'Jobs By State'!AI93-'Jobs By State'!AI$38</f>
        <v>-51428</v>
      </c>
      <c r="AJ57">
        <f>'Jobs By State'!AJ93-'Jobs By State'!AJ$38</f>
        <v>28424</v>
      </c>
      <c r="AK57">
        <f>'Jobs By State'!AK93-'Jobs By State'!AK$38</f>
        <v>-339418</v>
      </c>
      <c r="AL57">
        <f>'Jobs By State'!AL93-'Jobs By State'!AL$38</f>
        <v>43449</v>
      </c>
      <c r="AM57">
        <f>'Jobs By State'!AM93-'Jobs By State'!AM$38</f>
        <v>-62952</v>
      </c>
      <c r="AN57">
        <f>'Jobs By State'!AN93-'Jobs By State'!AN$38</f>
        <v>-117831</v>
      </c>
      <c r="AO57">
        <f>'Jobs By State'!AO93-'Jobs By State'!AO$38</f>
        <v>-34693</v>
      </c>
      <c r="AP57">
        <f>'Jobs By State'!AP93-'Jobs By State'!AP$38</f>
        <v>-29361</v>
      </c>
      <c r="AQ57">
        <f>'Jobs By State'!AQ93-'Jobs By State'!AQ$38</f>
        <v>-9444</v>
      </c>
      <c r="AR57">
        <f>'Jobs By State'!AR93-'Jobs By State'!AR$38</f>
        <v>-33699</v>
      </c>
      <c r="AS57">
        <f>'Jobs By State'!AS93-'Jobs By State'!AS$38</f>
        <v>862618</v>
      </c>
      <c r="AT57">
        <f>'Jobs By State'!AT93-'Jobs By State'!AT$38</f>
        <v>-28514</v>
      </c>
      <c r="AU57">
        <f>'Jobs By State'!AU93-'Jobs By State'!AU$38</f>
        <v>-390</v>
      </c>
      <c r="AV57">
        <f>'Jobs By State'!AV93-'Jobs By State'!AV$38</f>
        <v>16772</v>
      </c>
      <c r="AW57">
        <f>'Jobs By State'!AW93-'Jobs By State'!AW$38</f>
        <v>-100053</v>
      </c>
      <c r="AX57">
        <f>'Jobs By State'!AX93-'Jobs By State'!AX$38</f>
        <v>-30587</v>
      </c>
      <c r="AY57">
        <f>'Jobs By State'!AY93-'Jobs By State'!AY$38</f>
        <v>-82220</v>
      </c>
      <c r="AZ57">
        <f>'Jobs By State'!AZ93-'Jobs By State'!AZ$38</f>
        <v>8772</v>
      </c>
    </row>
    <row r="58" spans="1:52" x14ac:dyDescent="0.35">
      <c r="A58" s="1">
        <v>41153</v>
      </c>
      <c r="B58">
        <f>'Jobs By State'!B94-'Jobs By State'!B$38</f>
        <v>-88632</v>
      </c>
      <c r="C58">
        <f>'Jobs By State'!C94-'Jobs By State'!C$38</f>
        <v>8937</v>
      </c>
      <c r="D58">
        <f>'Jobs By State'!D94-'Jobs By State'!D$38</f>
        <v>-151078</v>
      </c>
      <c r="E58">
        <f>'Jobs By State'!E94-'Jobs By State'!E$38</f>
        <v>-70949</v>
      </c>
      <c r="F58">
        <f>'Jobs By State'!F94-'Jobs By State'!F$38</f>
        <v>-262435</v>
      </c>
      <c r="G58">
        <f>'Jobs By State'!G94-'Jobs By State'!G$38</f>
        <v>-47586</v>
      </c>
      <c r="H58">
        <f>'Jobs By State'!H94-'Jobs By State'!H$38</f>
        <v>-59035</v>
      </c>
      <c r="I58">
        <f>'Jobs By State'!I94-'Jobs By State'!I$38</f>
        <v>-17419</v>
      </c>
      <c r="J58">
        <f>'Jobs By State'!J94-'Jobs By State'!J$38</f>
        <v>29351</v>
      </c>
      <c r="K58">
        <f>'Jobs By State'!K94-'Jobs By State'!K$38</f>
        <v>-117314</v>
      </c>
      <c r="L58">
        <f>'Jobs By State'!L94-'Jobs By State'!L$38</f>
        <v>-282264</v>
      </c>
      <c r="M58">
        <f>'Jobs By State'!M94-'Jobs By State'!M$38</f>
        <v>-9360</v>
      </c>
      <c r="N58">
        <f>'Jobs By State'!N94-'Jobs By State'!N$38</f>
        <v>-10283</v>
      </c>
      <c r="O58">
        <f>'Jobs By State'!O94-'Jobs By State'!O$38</f>
        <v>-331118</v>
      </c>
      <c r="P58">
        <f>'Jobs By State'!P94-'Jobs By State'!P$38</f>
        <v>-153119</v>
      </c>
      <c r="Q58">
        <f>'Jobs By State'!Q94-'Jobs By State'!Q$38</f>
        <v>-46845</v>
      </c>
      <c r="R58">
        <f>'Jobs By State'!R94-'Jobs By State'!R$38</f>
        <v>-27038</v>
      </c>
      <c r="S58">
        <f>'Jobs By State'!S94-'Jobs By State'!S$38</f>
        <v>-27845</v>
      </c>
      <c r="T58">
        <f>'Jobs By State'!T94-'Jobs By State'!T$38</f>
        <v>-32417</v>
      </c>
      <c r="U58">
        <f>'Jobs By State'!U94-'Jobs By State'!U$38</f>
        <v>-17316</v>
      </c>
      <c r="V58">
        <f>'Jobs By State'!V94-'Jobs By State'!V$38</f>
        <v>27350</v>
      </c>
      <c r="W58">
        <f>'Jobs By State'!W94-'Jobs By State'!W$38</f>
        <v>-16288</v>
      </c>
      <c r="X58">
        <f>'Jobs By State'!X94-'Jobs By State'!X$38</f>
        <v>-344477</v>
      </c>
      <c r="Y58">
        <f>'Jobs By State'!Y94-'Jobs By State'!Y$38</f>
        <v>20877</v>
      </c>
      <c r="Z58">
        <f>'Jobs By State'!Z94-'Jobs By State'!Z$38</f>
        <v>-52313</v>
      </c>
      <c r="AA58">
        <f>'Jobs By State'!AA94-'Jobs By State'!AA$38</f>
        <v>-59171</v>
      </c>
      <c r="AB58">
        <f>'Jobs By State'!AB94-'Jobs By State'!AB$38</f>
        <v>-8634</v>
      </c>
      <c r="AC58">
        <f>'Jobs By State'!AC94-'Jobs By State'!AC$38</f>
        <v>22751</v>
      </c>
      <c r="AD58">
        <f>'Jobs By State'!AD94-'Jobs By State'!AD$38</f>
        <v>-52368</v>
      </c>
      <c r="AE58">
        <f>'Jobs By State'!AE94-'Jobs By State'!AE$38</f>
        <v>-14015</v>
      </c>
      <c r="AF58">
        <f>'Jobs By State'!AF94-'Jobs By State'!AF$38</f>
        <v>-99836</v>
      </c>
      <c r="AG58">
        <f>'Jobs By State'!AG94-'Jobs By State'!AG$38</f>
        <v>-42393</v>
      </c>
      <c r="AH58">
        <f>'Jobs By State'!AH94-'Jobs By State'!AH$38</f>
        <v>-266560</v>
      </c>
      <c r="AI58">
        <f>'Jobs By State'!AI94-'Jobs By State'!AI$38</f>
        <v>-42689</v>
      </c>
      <c r="AJ58">
        <f>'Jobs By State'!AJ94-'Jobs By State'!AJ$38</f>
        <v>29203</v>
      </c>
      <c r="AK58">
        <f>'Jobs By State'!AK94-'Jobs By State'!AK$38</f>
        <v>-336956</v>
      </c>
      <c r="AL58">
        <f>'Jobs By State'!AL94-'Jobs By State'!AL$38</f>
        <v>44811</v>
      </c>
      <c r="AM58">
        <f>'Jobs By State'!AM94-'Jobs By State'!AM$38</f>
        <v>-67304</v>
      </c>
      <c r="AN58">
        <f>'Jobs By State'!AN94-'Jobs By State'!AN$38</f>
        <v>-112941</v>
      </c>
      <c r="AO58">
        <f>'Jobs By State'!AO94-'Jobs By State'!AO$38</f>
        <v>-33636</v>
      </c>
      <c r="AP58">
        <f>'Jobs By State'!AP94-'Jobs By State'!AP$38</f>
        <v>-25614</v>
      </c>
      <c r="AQ58">
        <f>'Jobs By State'!AQ94-'Jobs By State'!AQ$38</f>
        <v>-9052</v>
      </c>
      <c r="AR58">
        <f>'Jobs By State'!AR94-'Jobs By State'!AR$38</f>
        <v>-31471</v>
      </c>
      <c r="AS58">
        <f>'Jobs By State'!AS94-'Jobs By State'!AS$38</f>
        <v>888701</v>
      </c>
      <c r="AT58">
        <f>'Jobs By State'!AT94-'Jobs By State'!AT$38</f>
        <v>-25108</v>
      </c>
      <c r="AU58">
        <f>'Jobs By State'!AU94-'Jobs By State'!AU$38</f>
        <v>-592</v>
      </c>
      <c r="AV58">
        <f>'Jobs By State'!AV94-'Jobs By State'!AV$38</f>
        <v>22234</v>
      </c>
      <c r="AW58">
        <f>'Jobs By State'!AW94-'Jobs By State'!AW$38</f>
        <v>-96882</v>
      </c>
      <c r="AX58">
        <f>'Jobs By State'!AX94-'Jobs By State'!AX$38</f>
        <v>-30779</v>
      </c>
      <c r="AY58">
        <f>'Jobs By State'!AY94-'Jobs By State'!AY$38</f>
        <v>-79708</v>
      </c>
      <c r="AZ58">
        <f>'Jobs By State'!AZ94-'Jobs By State'!AZ$38</f>
        <v>8773</v>
      </c>
    </row>
    <row r="59" spans="1:52" x14ac:dyDescent="0.35">
      <c r="A59" s="1">
        <v>41183</v>
      </c>
      <c r="B59">
        <f>'Jobs By State'!B95-'Jobs By State'!B$38</f>
        <v>-86909</v>
      </c>
      <c r="C59">
        <f>'Jobs By State'!C95-'Jobs By State'!C$38</f>
        <v>9086</v>
      </c>
      <c r="D59">
        <f>'Jobs By State'!D95-'Jobs By State'!D$38</f>
        <v>-148958</v>
      </c>
      <c r="E59">
        <f>'Jobs By State'!E95-'Jobs By State'!E$38</f>
        <v>-74741</v>
      </c>
      <c r="F59">
        <f>'Jobs By State'!F95-'Jobs By State'!F$38</f>
        <v>-212412</v>
      </c>
      <c r="G59">
        <f>'Jobs By State'!G95-'Jobs By State'!G$38</f>
        <v>-41652</v>
      </c>
      <c r="H59">
        <f>'Jobs By State'!H95-'Jobs By State'!H$38</f>
        <v>-60363</v>
      </c>
      <c r="I59">
        <f>'Jobs By State'!I95-'Jobs By State'!I$38</f>
        <v>-17689</v>
      </c>
      <c r="J59">
        <f>'Jobs By State'!J95-'Jobs By State'!J$38</f>
        <v>30997</v>
      </c>
      <c r="K59">
        <f>'Jobs By State'!K95-'Jobs By State'!K$38</f>
        <v>-99651</v>
      </c>
      <c r="L59">
        <f>'Jobs By State'!L95-'Jobs By State'!L$38</f>
        <v>-278702</v>
      </c>
      <c r="M59">
        <f>'Jobs By State'!M95-'Jobs By State'!M$38</f>
        <v>-8409</v>
      </c>
      <c r="N59">
        <f>'Jobs By State'!N95-'Jobs By State'!N$38</f>
        <v>-9483</v>
      </c>
      <c r="O59">
        <f>'Jobs By State'!O95-'Jobs By State'!O$38</f>
        <v>-330708</v>
      </c>
      <c r="P59">
        <f>'Jobs By State'!P95-'Jobs By State'!P$38</f>
        <v>-150112</v>
      </c>
      <c r="Q59">
        <f>'Jobs By State'!Q95-'Jobs By State'!Q$38</f>
        <v>-45316</v>
      </c>
      <c r="R59">
        <f>'Jobs By State'!R95-'Jobs By State'!R$38</f>
        <v>-25804</v>
      </c>
      <c r="S59">
        <f>'Jobs By State'!S95-'Jobs By State'!S$38</f>
        <v>-26760</v>
      </c>
      <c r="T59">
        <f>'Jobs By State'!T95-'Jobs By State'!T$38</f>
        <v>-29193</v>
      </c>
      <c r="U59">
        <f>'Jobs By State'!U95-'Jobs By State'!U$38</f>
        <v>-16613</v>
      </c>
      <c r="V59">
        <f>'Jobs By State'!V95-'Jobs By State'!V$38</f>
        <v>29913</v>
      </c>
      <c r="W59">
        <f>'Jobs By State'!W95-'Jobs By State'!W$38</f>
        <v>-14932</v>
      </c>
      <c r="X59">
        <f>'Jobs By State'!X95-'Jobs By State'!X$38</f>
        <v>-338128</v>
      </c>
      <c r="Y59">
        <f>'Jobs By State'!Y95-'Jobs By State'!Y$38</f>
        <v>24466</v>
      </c>
      <c r="Z59">
        <f>'Jobs By State'!Z95-'Jobs By State'!Z$38</f>
        <v>-56070</v>
      </c>
      <c r="AA59">
        <f>'Jobs By State'!AA95-'Jobs By State'!AA$38</f>
        <v>-57601</v>
      </c>
      <c r="AB59">
        <f>'Jobs By State'!AB95-'Jobs By State'!AB$38</f>
        <v>-7785</v>
      </c>
      <c r="AC59">
        <f>'Jobs By State'!AC95-'Jobs By State'!AC$38</f>
        <v>23782</v>
      </c>
      <c r="AD59">
        <f>'Jobs By State'!AD95-'Jobs By State'!AD$38</f>
        <v>-49606</v>
      </c>
      <c r="AE59">
        <f>'Jobs By State'!AE95-'Jobs By State'!AE$38</f>
        <v>-14031</v>
      </c>
      <c r="AF59">
        <f>'Jobs By State'!AF95-'Jobs By State'!AF$38</f>
        <v>-96268</v>
      </c>
      <c r="AG59">
        <f>'Jobs By State'!AG95-'Jobs By State'!AG$38</f>
        <v>-41134</v>
      </c>
      <c r="AH59">
        <f>'Jobs By State'!AH95-'Jobs By State'!AH$38</f>
        <v>-253894</v>
      </c>
      <c r="AI59">
        <f>'Jobs By State'!AI95-'Jobs By State'!AI$38</f>
        <v>-35917</v>
      </c>
      <c r="AJ59">
        <f>'Jobs By State'!AJ95-'Jobs By State'!AJ$38</f>
        <v>30023</v>
      </c>
      <c r="AK59">
        <f>'Jobs By State'!AK95-'Jobs By State'!AK$38</f>
        <v>-335161</v>
      </c>
      <c r="AL59">
        <f>'Jobs By State'!AL95-'Jobs By State'!AL$38</f>
        <v>45669</v>
      </c>
      <c r="AM59">
        <f>'Jobs By State'!AM95-'Jobs By State'!AM$38</f>
        <v>-71583</v>
      </c>
      <c r="AN59">
        <f>'Jobs By State'!AN95-'Jobs By State'!AN$38</f>
        <v>-109523</v>
      </c>
      <c r="AO59">
        <f>'Jobs By State'!AO95-'Jobs By State'!AO$38</f>
        <v>-32682</v>
      </c>
      <c r="AP59">
        <f>'Jobs By State'!AP95-'Jobs By State'!AP$38</f>
        <v>-22003</v>
      </c>
      <c r="AQ59">
        <f>'Jobs By State'!AQ95-'Jobs By State'!AQ$38</f>
        <v>-8508</v>
      </c>
      <c r="AR59">
        <f>'Jobs By State'!AR95-'Jobs By State'!AR$38</f>
        <v>-30949</v>
      </c>
      <c r="AS59">
        <f>'Jobs By State'!AS95-'Jobs By State'!AS$38</f>
        <v>911950</v>
      </c>
      <c r="AT59">
        <f>'Jobs By State'!AT95-'Jobs By State'!AT$38</f>
        <v>-21378</v>
      </c>
      <c r="AU59">
        <f>'Jobs By State'!AU95-'Jobs By State'!AU$38</f>
        <v>-842</v>
      </c>
      <c r="AV59">
        <f>'Jobs By State'!AV95-'Jobs By State'!AV$38</f>
        <v>27053</v>
      </c>
      <c r="AW59">
        <f>'Jobs By State'!AW95-'Jobs By State'!AW$38</f>
        <v>-93622</v>
      </c>
      <c r="AX59">
        <f>'Jobs By State'!AX95-'Jobs By State'!AX$38</f>
        <v>-30881</v>
      </c>
      <c r="AY59">
        <f>'Jobs By State'!AY95-'Jobs By State'!AY$38</f>
        <v>-76924</v>
      </c>
      <c r="AZ59">
        <f>'Jobs By State'!AZ95-'Jobs By State'!AZ$38</f>
        <v>8825</v>
      </c>
    </row>
    <row r="60" spans="1:52" x14ac:dyDescent="0.35">
      <c r="A60" s="1">
        <v>41214</v>
      </c>
      <c r="B60">
        <f>'Jobs By State'!B96-'Jobs By State'!B$38</f>
        <v>-85582</v>
      </c>
      <c r="C60">
        <f>'Jobs By State'!C96-'Jobs By State'!C$38</f>
        <v>9183</v>
      </c>
      <c r="D60">
        <f>'Jobs By State'!D96-'Jobs By State'!D$38</f>
        <v>-148037</v>
      </c>
      <c r="E60">
        <f>'Jobs By State'!E96-'Jobs By State'!E$38</f>
        <v>-78043</v>
      </c>
      <c r="F60">
        <f>'Jobs By State'!F96-'Jobs By State'!F$38</f>
        <v>-166185</v>
      </c>
      <c r="G60">
        <f>'Jobs By State'!G96-'Jobs By State'!G$38</f>
        <v>-36130</v>
      </c>
      <c r="H60">
        <f>'Jobs By State'!H96-'Jobs By State'!H$38</f>
        <v>-61452</v>
      </c>
      <c r="I60">
        <f>'Jobs By State'!I96-'Jobs By State'!I$38</f>
        <v>-18013</v>
      </c>
      <c r="J60">
        <f>'Jobs By State'!J96-'Jobs By State'!J$38</f>
        <v>32222</v>
      </c>
      <c r="K60">
        <f>'Jobs By State'!K96-'Jobs By State'!K$38</f>
        <v>-85212</v>
      </c>
      <c r="L60">
        <f>'Jobs By State'!L96-'Jobs By State'!L$38</f>
        <v>-276544</v>
      </c>
      <c r="M60">
        <f>'Jobs By State'!M96-'Jobs By State'!M$38</f>
        <v>-7642</v>
      </c>
      <c r="N60">
        <f>'Jobs By State'!N96-'Jobs By State'!N$38</f>
        <v>-8747</v>
      </c>
      <c r="O60">
        <f>'Jobs By State'!O96-'Jobs By State'!O$38</f>
        <v>-335228</v>
      </c>
      <c r="P60">
        <f>'Jobs By State'!P96-'Jobs By State'!P$38</f>
        <v>-147272</v>
      </c>
      <c r="Q60">
        <f>'Jobs By State'!Q96-'Jobs By State'!Q$38</f>
        <v>-43189</v>
      </c>
      <c r="R60">
        <f>'Jobs By State'!R96-'Jobs By State'!R$38</f>
        <v>-24666</v>
      </c>
      <c r="S60">
        <f>'Jobs By State'!S96-'Jobs By State'!S$38</f>
        <v>-26067</v>
      </c>
      <c r="T60">
        <f>'Jobs By State'!T96-'Jobs By State'!T$38</f>
        <v>-26182</v>
      </c>
      <c r="U60">
        <f>'Jobs By State'!U96-'Jobs By State'!U$38</f>
        <v>-15754</v>
      </c>
      <c r="V60">
        <f>'Jobs By State'!V96-'Jobs By State'!V$38</f>
        <v>31889</v>
      </c>
      <c r="W60">
        <f>'Jobs By State'!W96-'Jobs By State'!W$38</f>
        <v>-14489</v>
      </c>
      <c r="X60">
        <f>'Jobs By State'!X96-'Jobs By State'!X$38</f>
        <v>-331689</v>
      </c>
      <c r="Y60">
        <f>'Jobs By State'!Y96-'Jobs By State'!Y$38</f>
        <v>28150</v>
      </c>
      <c r="Z60">
        <f>'Jobs By State'!Z96-'Jobs By State'!Z$38</f>
        <v>-60440</v>
      </c>
      <c r="AA60">
        <f>'Jobs By State'!AA96-'Jobs By State'!AA$38</f>
        <v>-56302</v>
      </c>
      <c r="AB60">
        <f>'Jobs By State'!AB96-'Jobs By State'!AB$38</f>
        <v>-6800</v>
      </c>
      <c r="AC60">
        <f>'Jobs By State'!AC96-'Jobs By State'!AC$38</f>
        <v>24648</v>
      </c>
      <c r="AD60">
        <f>'Jobs By State'!AD96-'Jobs By State'!AD$38</f>
        <v>-47193</v>
      </c>
      <c r="AE60">
        <f>'Jobs By State'!AE96-'Jobs By State'!AE$38</f>
        <v>-14177</v>
      </c>
      <c r="AF60">
        <f>'Jobs By State'!AF96-'Jobs By State'!AF$38</f>
        <v>-94006</v>
      </c>
      <c r="AG60">
        <f>'Jobs By State'!AG96-'Jobs By State'!AG$38</f>
        <v>-40413</v>
      </c>
      <c r="AH60">
        <f>'Jobs By State'!AH96-'Jobs By State'!AH$38</f>
        <v>-245081</v>
      </c>
      <c r="AI60">
        <f>'Jobs By State'!AI96-'Jobs By State'!AI$38</f>
        <v>-31653</v>
      </c>
      <c r="AJ60">
        <f>'Jobs By State'!AJ96-'Jobs By State'!AJ$38</f>
        <v>30887</v>
      </c>
      <c r="AK60">
        <f>'Jobs By State'!AK96-'Jobs By State'!AK$38</f>
        <v>-334619</v>
      </c>
      <c r="AL60">
        <f>'Jobs By State'!AL96-'Jobs By State'!AL$38</f>
        <v>45875</v>
      </c>
      <c r="AM60">
        <f>'Jobs By State'!AM96-'Jobs By State'!AM$38</f>
        <v>-75591</v>
      </c>
      <c r="AN60">
        <f>'Jobs By State'!AN96-'Jobs By State'!AN$38</f>
        <v>-108494</v>
      </c>
      <c r="AO60">
        <f>'Jobs By State'!AO96-'Jobs By State'!AO$38</f>
        <v>-31927</v>
      </c>
      <c r="AP60">
        <f>'Jobs By State'!AP96-'Jobs By State'!AP$38</f>
        <v>-18855</v>
      </c>
      <c r="AQ60">
        <f>'Jobs By State'!AQ96-'Jobs By State'!AQ$38</f>
        <v>-7916</v>
      </c>
      <c r="AR60">
        <f>'Jobs By State'!AR96-'Jobs By State'!AR$38</f>
        <v>-32721</v>
      </c>
      <c r="AS60">
        <f>'Jobs By State'!AS96-'Jobs By State'!AS$38</f>
        <v>932476</v>
      </c>
      <c r="AT60">
        <f>'Jobs By State'!AT96-'Jobs By State'!AT$38</f>
        <v>-17299</v>
      </c>
      <c r="AU60">
        <f>'Jobs By State'!AU96-'Jobs By State'!AU$38</f>
        <v>-1089</v>
      </c>
      <c r="AV60">
        <f>'Jobs By State'!AV96-'Jobs By State'!AV$38</f>
        <v>30484</v>
      </c>
      <c r="AW60">
        <f>'Jobs By State'!AW96-'Jobs By State'!AW$38</f>
        <v>-90603</v>
      </c>
      <c r="AX60">
        <f>'Jobs By State'!AX96-'Jobs By State'!AX$38</f>
        <v>-30959</v>
      </c>
      <c r="AY60">
        <f>'Jobs By State'!AY96-'Jobs By State'!AY$38</f>
        <v>-74387</v>
      </c>
      <c r="AZ60">
        <f>'Jobs By State'!AZ96-'Jobs By State'!AZ$38</f>
        <v>8910</v>
      </c>
    </row>
    <row r="61" spans="1:52" x14ac:dyDescent="0.35">
      <c r="A61" s="1">
        <v>41244</v>
      </c>
      <c r="B61">
        <f>'Jobs By State'!B97-'Jobs By State'!B$38</f>
        <v>-84625</v>
      </c>
      <c r="C61">
        <f>'Jobs By State'!C97-'Jobs By State'!C$38</f>
        <v>9227</v>
      </c>
      <c r="D61">
        <f>'Jobs By State'!D97-'Jobs By State'!D$38</f>
        <v>-147817</v>
      </c>
      <c r="E61">
        <f>'Jobs By State'!E97-'Jobs By State'!E$38</f>
        <v>-80678</v>
      </c>
      <c r="F61">
        <f>'Jobs By State'!F97-'Jobs By State'!F$38</f>
        <v>-124865</v>
      </c>
      <c r="G61">
        <f>'Jobs By State'!G97-'Jobs By State'!G$38</f>
        <v>-31155</v>
      </c>
      <c r="H61">
        <f>'Jobs By State'!H97-'Jobs By State'!H$38</f>
        <v>-62375</v>
      </c>
      <c r="I61">
        <f>'Jobs By State'!I97-'Jobs By State'!I$38</f>
        <v>-18407</v>
      </c>
      <c r="J61">
        <f>'Jobs By State'!J97-'Jobs By State'!J$38</f>
        <v>33056</v>
      </c>
      <c r="K61">
        <f>'Jobs By State'!K97-'Jobs By State'!K$38</f>
        <v>-73378</v>
      </c>
      <c r="L61">
        <f>'Jobs By State'!L97-'Jobs By State'!L$38</f>
        <v>-275690</v>
      </c>
      <c r="M61">
        <f>'Jobs By State'!M97-'Jobs By State'!M$38</f>
        <v>-7080</v>
      </c>
      <c r="N61">
        <f>'Jobs By State'!N97-'Jobs By State'!N$38</f>
        <v>-8051</v>
      </c>
      <c r="O61">
        <f>'Jobs By State'!O97-'Jobs By State'!O$38</f>
        <v>-343474</v>
      </c>
      <c r="P61">
        <f>'Jobs By State'!P97-'Jobs By State'!P$38</f>
        <v>-144329</v>
      </c>
      <c r="Q61">
        <f>'Jobs By State'!Q97-'Jobs By State'!Q$38</f>
        <v>-40541</v>
      </c>
      <c r="R61">
        <f>'Jobs By State'!R97-'Jobs By State'!R$38</f>
        <v>-23670</v>
      </c>
      <c r="S61">
        <f>'Jobs By State'!S97-'Jobs By State'!S$38</f>
        <v>-25747</v>
      </c>
      <c r="T61">
        <f>'Jobs By State'!T97-'Jobs By State'!T$38</f>
        <v>-23706</v>
      </c>
      <c r="U61">
        <f>'Jobs By State'!U97-'Jobs By State'!U$38</f>
        <v>-14696</v>
      </c>
      <c r="V61">
        <f>'Jobs By State'!V97-'Jobs By State'!V$38</f>
        <v>33289</v>
      </c>
      <c r="W61">
        <f>'Jobs By State'!W97-'Jobs By State'!W$38</f>
        <v>-14654</v>
      </c>
      <c r="X61">
        <f>'Jobs By State'!X97-'Jobs By State'!X$38</f>
        <v>-324598</v>
      </c>
      <c r="Y61">
        <f>'Jobs By State'!Y97-'Jobs By State'!Y$38</f>
        <v>31634</v>
      </c>
      <c r="Z61">
        <f>'Jobs By State'!Z97-'Jobs By State'!Z$38</f>
        <v>-65120</v>
      </c>
      <c r="AA61">
        <f>'Jobs By State'!AA97-'Jobs By State'!AA$38</f>
        <v>-55197</v>
      </c>
      <c r="AB61">
        <f>'Jobs By State'!AB97-'Jobs By State'!AB$38</f>
        <v>-5666</v>
      </c>
      <c r="AC61">
        <f>'Jobs By State'!AC97-'Jobs By State'!AC$38</f>
        <v>25307</v>
      </c>
      <c r="AD61">
        <f>'Jobs By State'!AD97-'Jobs By State'!AD$38</f>
        <v>-45095</v>
      </c>
      <c r="AE61">
        <f>'Jobs By State'!AE97-'Jobs By State'!AE$38</f>
        <v>-14148</v>
      </c>
      <c r="AF61">
        <f>'Jobs By State'!AF97-'Jobs By State'!AF$38</f>
        <v>-93085</v>
      </c>
      <c r="AG61">
        <f>'Jobs By State'!AG97-'Jobs By State'!AG$38</f>
        <v>-40284</v>
      </c>
      <c r="AH61">
        <f>'Jobs By State'!AH97-'Jobs By State'!AH$38</f>
        <v>-239185</v>
      </c>
      <c r="AI61">
        <f>'Jobs By State'!AI97-'Jobs By State'!AI$38</f>
        <v>-29505</v>
      </c>
      <c r="AJ61">
        <f>'Jobs By State'!AJ97-'Jobs By State'!AJ$38</f>
        <v>31761</v>
      </c>
      <c r="AK61">
        <f>'Jobs By State'!AK97-'Jobs By State'!AK$38</f>
        <v>-334636</v>
      </c>
      <c r="AL61">
        <f>'Jobs By State'!AL97-'Jobs By State'!AL$38</f>
        <v>45524</v>
      </c>
      <c r="AM61">
        <f>'Jobs By State'!AM97-'Jobs By State'!AM$38</f>
        <v>-78986</v>
      </c>
      <c r="AN61">
        <f>'Jobs By State'!AN97-'Jobs By State'!AN$38</f>
        <v>-109392</v>
      </c>
      <c r="AO61">
        <f>'Jobs By State'!AO97-'Jobs By State'!AO$38</f>
        <v>-31432</v>
      </c>
      <c r="AP61">
        <f>'Jobs By State'!AP97-'Jobs By State'!AP$38</f>
        <v>-16251</v>
      </c>
      <c r="AQ61">
        <f>'Jobs By State'!AQ97-'Jobs By State'!AQ$38</f>
        <v>-7370</v>
      </c>
      <c r="AR61">
        <f>'Jobs By State'!AR97-'Jobs By State'!AR$38</f>
        <v>-36646</v>
      </c>
      <c r="AS61">
        <f>'Jobs By State'!AS97-'Jobs By State'!AS$38</f>
        <v>951708</v>
      </c>
      <c r="AT61">
        <f>'Jobs By State'!AT97-'Jobs By State'!AT$38</f>
        <v>-13033</v>
      </c>
      <c r="AU61">
        <f>'Jobs By State'!AU97-'Jobs By State'!AU$38</f>
        <v>-1276</v>
      </c>
      <c r="AV61">
        <f>'Jobs By State'!AV97-'Jobs By State'!AV$38</f>
        <v>32566</v>
      </c>
      <c r="AW61">
        <f>'Jobs By State'!AW97-'Jobs By State'!AW$38</f>
        <v>-87902</v>
      </c>
      <c r="AX61">
        <f>'Jobs By State'!AX97-'Jobs By State'!AX$38</f>
        <v>-31096</v>
      </c>
      <c r="AY61">
        <f>'Jobs By State'!AY97-'Jobs By State'!AY$38</f>
        <v>-72270</v>
      </c>
      <c r="AZ61">
        <f>'Jobs By State'!AZ97-'Jobs By State'!AZ$38</f>
        <v>9013</v>
      </c>
    </row>
    <row r="62" spans="1:52" x14ac:dyDescent="0.35">
      <c r="A62" s="1">
        <v>41275</v>
      </c>
      <c r="B62">
        <f>'Jobs By State'!B98-'Jobs By State'!B$38</f>
        <v>-83905</v>
      </c>
      <c r="C62">
        <f>'Jobs By State'!C98-'Jobs By State'!C$38</f>
        <v>9227</v>
      </c>
      <c r="D62">
        <f>'Jobs By State'!D98-'Jobs By State'!D$38</f>
        <v>-147594</v>
      </c>
      <c r="E62">
        <f>'Jobs By State'!E98-'Jobs By State'!E$38</f>
        <v>-82776</v>
      </c>
      <c r="F62">
        <f>'Jobs By State'!F98-'Jobs By State'!F$38</f>
        <v>-89687</v>
      </c>
      <c r="G62">
        <f>'Jobs By State'!G98-'Jobs By State'!G$38</f>
        <v>-26712</v>
      </c>
      <c r="H62">
        <f>'Jobs By State'!H98-'Jobs By State'!H$38</f>
        <v>-63002</v>
      </c>
      <c r="I62">
        <f>'Jobs By State'!I98-'Jobs By State'!I$38</f>
        <v>-18860</v>
      </c>
      <c r="J62">
        <f>'Jobs By State'!J98-'Jobs By State'!J$38</f>
        <v>33496</v>
      </c>
      <c r="K62">
        <f>'Jobs By State'!K98-'Jobs By State'!K$38</f>
        <v>-63140</v>
      </c>
      <c r="L62">
        <f>'Jobs By State'!L98-'Jobs By State'!L$38</f>
        <v>-276009</v>
      </c>
      <c r="M62">
        <f>'Jobs By State'!M98-'Jobs By State'!M$38</f>
        <v>-6609</v>
      </c>
      <c r="N62">
        <f>'Jobs By State'!N98-'Jobs By State'!N$38</f>
        <v>-7358</v>
      </c>
      <c r="O62">
        <f>'Jobs By State'!O98-'Jobs By State'!O$38</f>
        <v>-353305</v>
      </c>
      <c r="P62">
        <f>'Jobs By State'!P98-'Jobs By State'!P$38</f>
        <v>-141074</v>
      </c>
      <c r="Q62">
        <f>'Jobs By State'!Q98-'Jobs By State'!Q$38</f>
        <v>-37492</v>
      </c>
      <c r="R62">
        <f>'Jobs By State'!R98-'Jobs By State'!R$38</f>
        <v>-22922</v>
      </c>
      <c r="S62">
        <f>'Jobs By State'!S98-'Jobs By State'!S$38</f>
        <v>-25899</v>
      </c>
      <c r="T62">
        <f>'Jobs By State'!T98-'Jobs By State'!T$38</f>
        <v>-21886</v>
      </c>
      <c r="U62">
        <f>'Jobs By State'!U98-'Jobs By State'!U$38</f>
        <v>-13452</v>
      </c>
      <c r="V62">
        <f>'Jobs By State'!V98-'Jobs By State'!V$38</f>
        <v>34132</v>
      </c>
      <c r="W62">
        <f>'Jobs By State'!W98-'Jobs By State'!W$38</f>
        <v>-14666</v>
      </c>
      <c r="X62">
        <f>'Jobs By State'!X98-'Jobs By State'!X$38</f>
        <v>-316270</v>
      </c>
      <c r="Y62">
        <f>'Jobs By State'!Y98-'Jobs By State'!Y$38</f>
        <v>34832</v>
      </c>
      <c r="Z62">
        <f>'Jobs By State'!Z98-'Jobs By State'!Z$38</f>
        <v>-69707</v>
      </c>
      <c r="AA62">
        <f>'Jobs By State'!AA98-'Jobs By State'!AA$38</f>
        <v>-54302</v>
      </c>
      <c r="AB62">
        <f>'Jobs By State'!AB98-'Jobs By State'!AB$38</f>
        <v>-4460</v>
      </c>
      <c r="AC62">
        <f>'Jobs By State'!AC98-'Jobs By State'!AC$38</f>
        <v>25767</v>
      </c>
      <c r="AD62">
        <f>'Jobs By State'!AD98-'Jobs By State'!AD$38</f>
        <v>-43206</v>
      </c>
      <c r="AE62">
        <f>'Jobs By State'!AE98-'Jobs By State'!AE$38</f>
        <v>-13760</v>
      </c>
      <c r="AF62">
        <f>'Jobs By State'!AF98-'Jobs By State'!AF$38</f>
        <v>-93522</v>
      </c>
      <c r="AG62">
        <f>'Jobs By State'!AG98-'Jobs By State'!AG$38</f>
        <v>-40726</v>
      </c>
      <c r="AH62">
        <f>'Jobs By State'!AH98-'Jobs By State'!AH$38</f>
        <v>-234608</v>
      </c>
      <c r="AI62">
        <f>'Jobs By State'!AI98-'Jobs By State'!AI$38</f>
        <v>-28766</v>
      </c>
      <c r="AJ62">
        <f>'Jobs By State'!AJ98-'Jobs By State'!AJ$38</f>
        <v>32617</v>
      </c>
      <c r="AK62">
        <f>'Jobs By State'!AK98-'Jobs By State'!AK$38</f>
        <v>-334415</v>
      </c>
      <c r="AL62">
        <f>'Jobs By State'!AL98-'Jobs By State'!AL$38</f>
        <v>44817</v>
      </c>
      <c r="AM62">
        <f>'Jobs By State'!AM98-'Jobs By State'!AM$38</f>
        <v>-81444</v>
      </c>
      <c r="AN62">
        <f>'Jobs By State'!AN98-'Jobs By State'!AN$38</f>
        <v>-111393</v>
      </c>
      <c r="AO62">
        <f>'Jobs By State'!AO98-'Jobs By State'!AO$38</f>
        <v>-31183</v>
      </c>
      <c r="AP62">
        <f>'Jobs By State'!AP98-'Jobs By State'!AP$38</f>
        <v>-14149</v>
      </c>
      <c r="AQ62">
        <f>'Jobs By State'!AQ98-'Jobs By State'!AQ$38</f>
        <v>-6895</v>
      </c>
      <c r="AR62">
        <f>'Jobs By State'!AR98-'Jobs By State'!AR$38</f>
        <v>-42081</v>
      </c>
      <c r="AS62">
        <f>'Jobs By State'!AS98-'Jobs By State'!AS$38</f>
        <v>971222</v>
      </c>
      <c r="AT62">
        <f>'Jobs By State'!AT98-'Jobs By State'!AT$38</f>
        <v>-8857</v>
      </c>
      <c r="AU62">
        <f>'Jobs By State'!AU98-'Jobs By State'!AU$38</f>
        <v>-1397</v>
      </c>
      <c r="AV62">
        <f>'Jobs By State'!AV98-'Jobs By State'!AV$38</f>
        <v>33515</v>
      </c>
      <c r="AW62">
        <f>'Jobs By State'!AW98-'Jobs By State'!AW$38</f>
        <v>-85462</v>
      </c>
      <c r="AX62">
        <f>'Jobs By State'!AX98-'Jobs By State'!AX$38</f>
        <v>-31362</v>
      </c>
      <c r="AY62">
        <f>'Jobs By State'!AY98-'Jobs By State'!AY$38</f>
        <v>-70387</v>
      </c>
      <c r="AZ62">
        <f>'Jobs By State'!AZ98-'Jobs By State'!AZ$38</f>
        <v>9146</v>
      </c>
    </row>
    <row r="63" spans="1:52" x14ac:dyDescent="0.35">
      <c r="A63" s="1">
        <v>41306</v>
      </c>
      <c r="B63">
        <f>'Jobs By State'!B99-'Jobs By State'!B$38</f>
        <v>-83218</v>
      </c>
      <c r="C63">
        <f>'Jobs By State'!C99-'Jobs By State'!C$38</f>
        <v>9213</v>
      </c>
      <c r="D63">
        <f>'Jobs By State'!D99-'Jobs By State'!D$38</f>
        <v>-146510</v>
      </c>
      <c r="E63">
        <f>'Jobs By State'!E99-'Jobs By State'!E$38</f>
        <v>-84459</v>
      </c>
      <c r="F63">
        <f>'Jobs By State'!F99-'Jobs By State'!F$38</f>
        <v>-59670</v>
      </c>
      <c r="G63">
        <f>'Jobs By State'!G99-'Jobs By State'!G$38</f>
        <v>-22485</v>
      </c>
      <c r="H63">
        <f>'Jobs By State'!H99-'Jobs By State'!H$38</f>
        <v>-62954</v>
      </c>
      <c r="I63">
        <f>'Jobs By State'!I99-'Jobs By State'!I$38</f>
        <v>-19301</v>
      </c>
      <c r="J63">
        <f>'Jobs By State'!J99-'Jobs By State'!J$38</f>
        <v>33608</v>
      </c>
      <c r="K63">
        <f>'Jobs By State'!K99-'Jobs By State'!K$38</f>
        <v>-52153</v>
      </c>
      <c r="L63">
        <f>'Jobs By State'!L99-'Jobs By State'!L$38</f>
        <v>-276814</v>
      </c>
      <c r="M63">
        <f>'Jobs By State'!M99-'Jobs By State'!M$38</f>
        <v>-6032</v>
      </c>
      <c r="N63">
        <f>'Jobs By State'!N99-'Jobs By State'!N$38</f>
        <v>-6601</v>
      </c>
      <c r="O63">
        <f>'Jobs By State'!O99-'Jobs By State'!O$38</f>
        <v>-361800</v>
      </c>
      <c r="P63">
        <f>'Jobs By State'!P99-'Jobs By State'!P$38</f>
        <v>-137044</v>
      </c>
      <c r="Q63">
        <f>'Jobs By State'!Q99-'Jobs By State'!Q$38</f>
        <v>-34023</v>
      </c>
      <c r="R63">
        <f>'Jobs By State'!R99-'Jobs By State'!R$38</f>
        <v>-22393</v>
      </c>
      <c r="S63">
        <f>'Jobs By State'!S99-'Jobs By State'!S$38</f>
        <v>-26511</v>
      </c>
      <c r="T63">
        <f>'Jobs By State'!T99-'Jobs By State'!T$38</f>
        <v>-20422</v>
      </c>
      <c r="U63">
        <f>'Jobs By State'!U99-'Jobs By State'!U$38</f>
        <v>-12063</v>
      </c>
      <c r="V63">
        <f>'Jobs By State'!V99-'Jobs By State'!V$38</f>
        <v>34579</v>
      </c>
      <c r="W63">
        <f>'Jobs By State'!W99-'Jobs By State'!W$38</f>
        <v>-13598</v>
      </c>
      <c r="X63">
        <f>'Jobs By State'!X99-'Jobs By State'!X$38</f>
        <v>-306526</v>
      </c>
      <c r="Y63">
        <f>'Jobs By State'!Y99-'Jobs By State'!Y$38</f>
        <v>37656</v>
      </c>
      <c r="Z63">
        <f>'Jobs By State'!Z99-'Jobs By State'!Z$38</f>
        <v>-73762</v>
      </c>
      <c r="AA63">
        <f>'Jobs By State'!AA99-'Jobs By State'!AA$38</f>
        <v>-53350</v>
      </c>
      <c r="AB63">
        <f>'Jobs By State'!AB99-'Jobs By State'!AB$38</f>
        <v>-3335</v>
      </c>
      <c r="AC63">
        <f>'Jobs By State'!AC99-'Jobs By State'!AC$38</f>
        <v>26091</v>
      </c>
      <c r="AD63">
        <f>'Jobs By State'!AD99-'Jobs By State'!AD$38</f>
        <v>-41320</v>
      </c>
      <c r="AE63">
        <f>'Jobs By State'!AE99-'Jobs By State'!AE$38</f>
        <v>-13089</v>
      </c>
      <c r="AF63">
        <f>'Jobs By State'!AF99-'Jobs By State'!AF$38</f>
        <v>-94685</v>
      </c>
      <c r="AG63">
        <f>'Jobs By State'!AG99-'Jobs By State'!AG$38</f>
        <v>-41628</v>
      </c>
      <c r="AH63">
        <f>'Jobs By State'!AH99-'Jobs By State'!AH$38</f>
        <v>-228323</v>
      </c>
      <c r="AI63">
        <f>'Jobs By State'!AI99-'Jobs By State'!AI$38</f>
        <v>-27933</v>
      </c>
      <c r="AJ63">
        <f>'Jobs By State'!AJ99-'Jobs By State'!AJ$38</f>
        <v>33411</v>
      </c>
      <c r="AK63">
        <f>'Jobs By State'!AK99-'Jobs By State'!AK$38</f>
        <v>-332931</v>
      </c>
      <c r="AL63">
        <f>'Jobs By State'!AL99-'Jobs By State'!AL$38</f>
        <v>44099</v>
      </c>
      <c r="AM63">
        <f>'Jobs By State'!AM99-'Jobs By State'!AM$38</f>
        <v>-82731</v>
      </c>
      <c r="AN63">
        <f>'Jobs By State'!AN99-'Jobs By State'!AN$38</f>
        <v>-113146</v>
      </c>
      <c r="AO63">
        <f>'Jobs By State'!AO99-'Jobs By State'!AO$38</f>
        <v>-31097</v>
      </c>
      <c r="AP63">
        <f>'Jobs By State'!AP99-'Jobs By State'!AP$38</f>
        <v>-12226</v>
      </c>
      <c r="AQ63">
        <f>'Jobs By State'!AQ99-'Jobs By State'!AQ$38</f>
        <v>-6507</v>
      </c>
      <c r="AR63">
        <f>'Jobs By State'!AR99-'Jobs By State'!AR$38</f>
        <v>-47731</v>
      </c>
      <c r="AS63">
        <f>'Jobs By State'!AS99-'Jobs By State'!AS$38</f>
        <v>992661</v>
      </c>
      <c r="AT63">
        <f>'Jobs By State'!AT99-'Jobs By State'!AT$38</f>
        <v>-4832</v>
      </c>
      <c r="AU63">
        <f>'Jobs By State'!AU99-'Jobs By State'!AU$38</f>
        <v>-1468</v>
      </c>
      <c r="AV63">
        <f>'Jobs By State'!AV99-'Jobs By State'!AV$38</f>
        <v>34334</v>
      </c>
      <c r="AW63">
        <f>'Jobs By State'!AW99-'Jobs By State'!AW$38</f>
        <v>-83029</v>
      </c>
      <c r="AX63">
        <f>'Jobs By State'!AX99-'Jobs By State'!AX$38</f>
        <v>-31668</v>
      </c>
      <c r="AY63">
        <f>'Jobs By State'!AY99-'Jobs By State'!AY$38</f>
        <v>-68117</v>
      </c>
      <c r="AZ63">
        <f>'Jobs By State'!AZ99-'Jobs By State'!AZ$38</f>
        <v>9322</v>
      </c>
    </row>
    <row r="64" spans="1:52" x14ac:dyDescent="0.35">
      <c r="A64" s="1">
        <v>41334</v>
      </c>
      <c r="B64">
        <f>'Jobs By State'!B100-'Jobs By State'!B$38</f>
        <v>-82437</v>
      </c>
      <c r="C64">
        <f>'Jobs By State'!C100-'Jobs By State'!C$38</f>
        <v>9235</v>
      </c>
      <c r="D64">
        <f>'Jobs By State'!D100-'Jobs By State'!D$38</f>
        <v>-144031</v>
      </c>
      <c r="E64">
        <f>'Jobs By State'!E100-'Jobs By State'!E$38</f>
        <v>-85844</v>
      </c>
      <c r="F64">
        <f>'Jobs By State'!F100-'Jobs By State'!F$38</f>
        <v>-31460</v>
      </c>
      <c r="G64">
        <f>'Jobs By State'!G100-'Jobs By State'!G$38</f>
        <v>-18123</v>
      </c>
      <c r="H64">
        <f>'Jobs By State'!H100-'Jobs By State'!H$38</f>
        <v>-61923</v>
      </c>
      <c r="I64">
        <f>'Jobs By State'!I100-'Jobs By State'!I$38</f>
        <v>-19615</v>
      </c>
      <c r="J64">
        <f>'Jobs By State'!J100-'Jobs By State'!J$38</f>
        <v>33510</v>
      </c>
      <c r="K64">
        <f>'Jobs By State'!K100-'Jobs By State'!K$38</f>
        <v>-37962</v>
      </c>
      <c r="L64">
        <f>'Jobs By State'!L100-'Jobs By State'!L$38</f>
        <v>-277181</v>
      </c>
      <c r="M64">
        <f>'Jobs By State'!M100-'Jobs By State'!M$38</f>
        <v>-5233</v>
      </c>
      <c r="N64">
        <f>'Jobs By State'!N100-'Jobs By State'!N$38</f>
        <v>-5733</v>
      </c>
      <c r="O64">
        <f>'Jobs By State'!O100-'Jobs By State'!O$38</f>
        <v>-366763</v>
      </c>
      <c r="P64">
        <f>'Jobs By State'!P100-'Jobs By State'!P$38</f>
        <v>-131589</v>
      </c>
      <c r="Q64">
        <f>'Jobs By State'!Q100-'Jobs By State'!Q$38</f>
        <v>-30003</v>
      </c>
      <c r="R64">
        <f>'Jobs By State'!R100-'Jobs By State'!R$38</f>
        <v>-21965</v>
      </c>
      <c r="S64">
        <f>'Jobs By State'!S100-'Jobs By State'!S$38</f>
        <v>-27408</v>
      </c>
      <c r="T64">
        <f>'Jobs By State'!T100-'Jobs By State'!T$38</f>
        <v>-18762</v>
      </c>
      <c r="U64">
        <f>'Jobs By State'!U100-'Jobs By State'!U$38</f>
        <v>-10603</v>
      </c>
      <c r="V64">
        <f>'Jobs By State'!V100-'Jobs By State'!V$38</f>
        <v>34890</v>
      </c>
      <c r="W64">
        <f>'Jobs By State'!W100-'Jobs By State'!W$38</f>
        <v>-10907</v>
      </c>
      <c r="X64">
        <f>'Jobs By State'!X100-'Jobs By State'!X$38</f>
        <v>-295952</v>
      </c>
      <c r="Y64">
        <f>'Jobs By State'!Y100-'Jobs By State'!Y$38</f>
        <v>40045</v>
      </c>
      <c r="Z64">
        <f>'Jobs By State'!Z100-'Jobs By State'!Z$38</f>
        <v>-77114</v>
      </c>
      <c r="AA64">
        <f>'Jobs By State'!AA100-'Jobs By State'!AA$38</f>
        <v>-52036</v>
      </c>
      <c r="AB64">
        <f>'Jobs By State'!AB100-'Jobs By State'!AB$38</f>
        <v>-2459</v>
      </c>
      <c r="AC64">
        <f>'Jobs By State'!AC100-'Jobs By State'!AC$38</f>
        <v>26378</v>
      </c>
      <c r="AD64">
        <f>'Jobs By State'!AD100-'Jobs By State'!AD$38</f>
        <v>-39214</v>
      </c>
      <c r="AE64">
        <f>'Jobs By State'!AE100-'Jobs By State'!AE$38</f>
        <v>-12246</v>
      </c>
      <c r="AF64">
        <f>'Jobs By State'!AF100-'Jobs By State'!AF$38</f>
        <v>-95608</v>
      </c>
      <c r="AG64">
        <f>'Jobs By State'!AG100-'Jobs By State'!AG$38</f>
        <v>-42711</v>
      </c>
      <c r="AH64">
        <f>'Jobs By State'!AH100-'Jobs By State'!AH$38</f>
        <v>-218023</v>
      </c>
      <c r="AI64">
        <f>'Jobs By State'!AI100-'Jobs By State'!AI$38</f>
        <v>-25540</v>
      </c>
      <c r="AJ64">
        <f>'Jobs By State'!AJ100-'Jobs By State'!AJ$38</f>
        <v>34134</v>
      </c>
      <c r="AK64">
        <f>'Jobs By State'!AK100-'Jobs By State'!AK$38</f>
        <v>-329326</v>
      </c>
      <c r="AL64">
        <f>'Jobs By State'!AL100-'Jobs By State'!AL$38</f>
        <v>43710</v>
      </c>
      <c r="AM64">
        <f>'Jobs By State'!AM100-'Jobs By State'!AM$38</f>
        <v>-82835</v>
      </c>
      <c r="AN64">
        <f>'Jobs By State'!AN100-'Jobs By State'!AN$38</f>
        <v>-113507</v>
      </c>
      <c r="AO64">
        <f>'Jobs By State'!AO100-'Jobs By State'!AO$38</f>
        <v>-31079</v>
      </c>
      <c r="AP64">
        <f>'Jobs By State'!AP100-'Jobs By State'!AP$38</f>
        <v>-10002</v>
      </c>
      <c r="AQ64">
        <f>'Jobs By State'!AQ100-'Jobs By State'!AQ$38</f>
        <v>-6173</v>
      </c>
      <c r="AR64">
        <f>'Jobs By State'!AR100-'Jobs By State'!AR$38</f>
        <v>-52413</v>
      </c>
      <c r="AS64">
        <f>'Jobs By State'!AS100-'Jobs By State'!AS$38</f>
        <v>1016710</v>
      </c>
      <c r="AT64">
        <f>'Jobs By State'!AT100-'Jobs By State'!AT$38</f>
        <v>-888</v>
      </c>
      <c r="AU64">
        <f>'Jobs By State'!AU100-'Jobs By State'!AU$38</f>
        <v>-1493</v>
      </c>
      <c r="AV64">
        <f>'Jobs By State'!AV100-'Jobs By State'!AV$38</f>
        <v>36244</v>
      </c>
      <c r="AW64">
        <f>'Jobs By State'!AW100-'Jobs By State'!AW$38</f>
        <v>-80327</v>
      </c>
      <c r="AX64">
        <f>'Jobs By State'!AX100-'Jobs By State'!AX$38</f>
        <v>-31877</v>
      </c>
      <c r="AY64">
        <f>'Jobs By State'!AY100-'Jobs By State'!AY$38</f>
        <v>-65006</v>
      </c>
      <c r="AZ64">
        <f>'Jobs By State'!AZ100-'Jobs By State'!AZ$38</f>
        <v>9544</v>
      </c>
    </row>
    <row r="65" spans="1:52" x14ac:dyDescent="0.35">
      <c r="A65" s="1">
        <v>41365</v>
      </c>
      <c r="B65">
        <f>'Jobs By State'!B101-'Jobs By State'!B$38</f>
        <v>-81772</v>
      </c>
      <c r="C65">
        <f>'Jobs By State'!C101-'Jobs By State'!C$38</f>
        <v>9323</v>
      </c>
      <c r="D65">
        <f>'Jobs By State'!D101-'Jobs By State'!D$38</f>
        <v>-140223</v>
      </c>
      <c r="E65">
        <f>'Jobs By State'!E101-'Jobs By State'!E$38</f>
        <v>-87129</v>
      </c>
      <c r="F65">
        <f>'Jobs By State'!F101-'Jobs By State'!F$38</f>
        <v>-2187</v>
      </c>
      <c r="G65">
        <f>'Jobs By State'!G101-'Jobs By State'!G$38</f>
        <v>-13513</v>
      </c>
      <c r="H65">
        <f>'Jobs By State'!H101-'Jobs By State'!H$38</f>
        <v>-59939</v>
      </c>
      <c r="I65">
        <f>'Jobs By State'!I101-'Jobs By State'!I$38</f>
        <v>-19685</v>
      </c>
      <c r="J65">
        <f>'Jobs By State'!J101-'Jobs By State'!J$38</f>
        <v>33295</v>
      </c>
      <c r="K65">
        <f>'Jobs By State'!K101-'Jobs By State'!K$38</f>
        <v>-19804</v>
      </c>
      <c r="L65">
        <f>'Jobs By State'!L101-'Jobs By State'!L$38</f>
        <v>-276560</v>
      </c>
      <c r="M65">
        <f>'Jobs By State'!M101-'Jobs By State'!M$38</f>
        <v>-4191</v>
      </c>
      <c r="N65">
        <f>'Jobs By State'!N101-'Jobs By State'!N$38</f>
        <v>-4796</v>
      </c>
      <c r="O65">
        <f>'Jobs By State'!O101-'Jobs By State'!O$38</f>
        <v>-367631</v>
      </c>
      <c r="P65">
        <f>'Jobs By State'!P101-'Jobs By State'!P$38</f>
        <v>-124567</v>
      </c>
      <c r="Q65">
        <f>'Jobs By State'!Q101-'Jobs By State'!Q$38</f>
        <v>-25403</v>
      </c>
      <c r="R65">
        <f>'Jobs By State'!R101-'Jobs By State'!R$38</f>
        <v>-21529</v>
      </c>
      <c r="S65">
        <f>'Jobs By State'!S101-'Jobs By State'!S$38</f>
        <v>-28455</v>
      </c>
      <c r="T65">
        <f>'Jobs By State'!T101-'Jobs By State'!T$38</f>
        <v>-16530</v>
      </c>
      <c r="U65">
        <f>'Jobs By State'!U101-'Jobs By State'!U$38</f>
        <v>-9179</v>
      </c>
      <c r="V65">
        <f>'Jobs By State'!V101-'Jobs By State'!V$38</f>
        <v>35263</v>
      </c>
      <c r="W65">
        <f>'Jobs By State'!W101-'Jobs By State'!W$38</f>
        <v>-6899</v>
      </c>
      <c r="X65">
        <f>'Jobs By State'!X101-'Jobs By State'!X$38</f>
        <v>-285444</v>
      </c>
      <c r="Y65">
        <f>'Jobs By State'!Y101-'Jobs By State'!Y$38</f>
        <v>42113</v>
      </c>
      <c r="Z65">
        <f>'Jobs By State'!Z101-'Jobs By State'!Z$38</f>
        <v>-79834</v>
      </c>
      <c r="AA65">
        <f>'Jobs By State'!AA101-'Jobs By State'!AA$38</f>
        <v>-50316</v>
      </c>
      <c r="AB65">
        <f>'Jobs By State'!AB101-'Jobs By State'!AB$38</f>
        <v>-1904</v>
      </c>
      <c r="AC65">
        <f>'Jobs By State'!AC101-'Jobs By State'!AC$38</f>
        <v>26710</v>
      </c>
      <c r="AD65">
        <f>'Jobs By State'!AD101-'Jobs By State'!AD$38</f>
        <v>-36882</v>
      </c>
      <c r="AE65">
        <f>'Jobs By State'!AE101-'Jobs By State'!AE$38</f>
        <v>-11465</v>
      </c>
      <c r="AF65">
        <f>'Jobs By State'!AF101-'Jobs By State'!AF$38</f>
        <v>-95995</v>
      </c>
      <c r="AG65">
        <f>'Jobs By State'!AG101-'Jobs By State'!AG$38</f>
        <v>-43765</v>
      </c>
      <c r="AH65">
        <f>'Jobs By State'!AH101-'Jobs By State'!AH$38</f>
        <v>-204493</v>
      </c>
      <c r="AI65">
        <f>'Jobs By State'!AI101-'Jobs By State'!AI$38</f>
        <v>-20838</v>
      </c>
      <c r="AJ65">
        <f>'Jobs By State'!AJ101-'Jobs By State'!AJ$38</f>
        <v>34813</v>
      </c>
      <c r="AK65">
        <f>'Jobs By State'!AK101-'Jobs By State'!AK$38</f>
        <v>-323976</v>
      </c>
      <c r="AL65">
        <f>'Jobs By State'!AL101-'Jobs By State'!AL$38</f>
        <v>43718</v>
      </c>
      <c r="AM65">
        <f>'Jobs By State'!AM101-'Jobs By State'!AM$38</f>
        <v>-81880</v>
      </c>
      <c r="AN65">
        <f>'Jobs By State'!AN101-'Jobs By State'!AN$38</f>
        <v>-112236</v>
      </c>
      <c r="AO65">
        <f>'Jobs By State'!AO101-'Jobs By State'!AO$38</f>
        <v>-31095</v>
      </c>
      <c r="AP65">
        <f>'Jobs By State'!AP101-'Jobs By State'!AP$38</f>
        <v>-7134</v>
      </c>
      <c r="AQ65">
        <f>'Jobs By State'!AQ101-'Jobs By State'!AQ$38</f>
        <v>-5848</v>
      </c>
      <c r="AR65">
        <f>'Jobs By State'!AR101-'Jobs By State'!AR$38</f>
        <v>-55812</v>
      </c>
      <c r="AS65">
        <f>'Jobs By State'!AS101-'Jobs By State'!AS$38</f>
        <v>1042600</v>
      </c>
      <c r="AT65">
        <f>'Jobs By State'!AT101-'Jobs By State'!AT$38</f>
        <v>2928</v>
      </c>
      <c r="AU65">
        <f>'Jobs By State'!AU101-'Jobs By State'!AU$38</f>
        <v>-1487</v>
      </c>
      <c r="AV65">
        <f>'Jobs By State'!AV101-'Jobs By State'!AV$38</f>
        <v>39720</v>
      </c>
      <c r="AW65">
        <f>'Jobs By State'!AW101-'Jobs By State'!AW$38</f>
        <v>-77253</v>
      </c>
      <c r="AX65">
        <f>'Jobs By State'!AX101-'Jobs By State'!AX$38</f>
        <v>-31933</v>
      </c>
      <c r="AY65">
        <f>'Jobs By State'!AY101-'Jobs By State'!AY$38</f>
        <v>-61089</v>
      </c>
      <c r="AZ65">
        <f>'Jobs By State'!AZ101-'Jobs By State'!AZ$38</f>
        <v>9782</v>
      </c>
    </row>
    <row r="66" spans="1:52" x14ac:dyDescent="0.35">
      <c r="A66" s="1">
        <v>41395</v>
      </c>
      <c r="B66">
        <f>'Jobs By State'!B102-'Jobs By State'!B$38</f>
        <v>-81778</v>
      </c>
      <c r="C66">
        <f>'Jobs By State'!C102-'Jobs By State'!C$38</f>
        <v>9454</v>
      </c>
      <c r="D66">
        <f>'Jobs By State'!D102-'Jobs By State'!D$38</f>
        <v>-136084</v>
      </c>
      <c r="E66">
        <f>'Jobs By State'!E102-'Jobs By State'!E$38</f>
        <v>-88489</v>
      </c>
      <c r="F66">
        <f>'Jobs By State'!F102-'Jobs By State'!F$38</f>
        <v>25579</v>
      </c>
      <c r="G66">
        <f>'Jobs By State'!G102-'Jobs By State'!G$38</f>
        <v>-9245</v>
      </c>
      <c r="H66">
        <f>'Jobs By State'!H102-'Jobs By State'!H$38</f>
        <v>-57505</v>
      </c>
      <c r="I66">
        <f>'Jobs By State'!I102-'Jobs By State'!I$38</f>
        <v>-19447</v>
      </c>
      <c r="J66">
        <f>'Jobs By State'!J102-'Jobs By State'!J$38</f>
        <v>32969</v>
      </c>
      <c r="K66">
        <f>'Jobs By State'!K102-'Jobs By State'!K$38</f>
        <v>-758</v>
      </c>
      <c r="L66">
        <f>'Jobs By State'!L102-'Jobs By State'!L$38</f>
        <v>-275588</v>
      </c>
      <c r="M66">
        <f>'Jobs By State'!M102-'Jobs By State'!M$38</f>
        <v>-2893</v>
      </c>
      <c r="N66">
        <f>'Jobs By State'!N102-'Jobs By State'!N$38</f>
        <v>-3871</v>
      </c>
      <c r="O66">
        <f>'Jobs By State'!O102-'Jobs By State'!O$38</f>
        <v>-366653</v>
      </c>
      <c r="P66">
        <f>'Jobs By State'!P102-'Jobs By State'!P$38</f>
        <v>-116844</v>
      </c>
      <c r="Q66">
        <f>'Jobs By State'!Q102-'Jobs By State'!Q$38</f>
        <v>-20564</v>
      </c>
      <c r="R66">
        <f>'Jobs By State'!R102-'Jobs By State'!R$38</f>
        <v>-21037</v>
      </c>
      <c r="S66">
        <f>'Jobs By State'!S102-'Jobs By State'!S$38</f>
        <v>-29850</v>
      </c>
      <c r="T66">
        <f>'Jobs By State'!T102-'Jobs By State'!T$38</f>
        <v>-13898</v>
      </c>
      <c r="U66">
        <f>'Jobs By State'!U102-'Jobs By State'!U$38</f>
        <v>-7887</v>
      </c>
      <c r="V66">
        <f>'Jobs By State'!V102-'Jobs By State'!V$38</f>
        <v>35535</v>
      </c>
      <c r="W66">
        <f>'Jobs By State'!W102-'Jobs By State'!W$38</f>
        <v>-2825</v>
      </c>
      <c r="X66">
        <f>'Jobs By State'!X102-'Jobs By State'!X$38</f>
        <v>-276697</v>
      </c>
      <c r="Y66">
        <f>'Jobs By State'!Y102-'Jobs By State'!Y$38</f>
        <v>43989</v>
      </c>
      <c r="Z66">
        <f>'Jobs By State'!Z102-'Jobs By State'!Z$38</f>
        <v>-82317</v>
      </c>
      <c r="AA66">
        <f>'Jobs By State'!AA102-'Jobs By State'!AA$38</f>
        <v>-48645</v>
      </c>
      <c r="AB66">
        <f>'Jobs By State'!AB102-'Jobs By State'!AB$38</f>
        <v>-1621</v>
      </c>
      <c r="AC66">
        <f>'Jobs By State'!AC102-'Jobs By State'!AC$38</f>
        <v>27103</v>
      </c>
      <c r="AD66">
        <f>'Jobs By State'!AD102-'Jobs By State'!AD$38</f>
        <v>-34544</v>
      </c>
      <c r="AE66">
        <f>'Jobs By State'!AE102-'Jobs By State'!AE$38</f>
        <v>-10895</v>
      </c>
      <c r="AF66">
        <f>'Jobs By State'!AF102-'Jobs By State'!AF$38</f>
        <v>-96926</v>
      </c>
      <c r="AG66">
        <f>'Jobs By State'!AG102-'Jobs By State'!AG$38</f>
        <v>-44785</v>
      </c>
      <c r="AH66">
        <f>'Jobs By State'!AH102-'Jobs By State'!AH$38</f>
        <v>-192020</v>
      </c>
      <c r="AI66">
        <f>'Jobs By State'!AI102-'Jobs By State'!AI$38</f>
        <v>-14860</v>
      </c>
      <c r="AJ66">
        <f>'Jobs By State'!AJ102-'Jobs By State'!AJ$38</f>
        <v>35474</v>
      </c>
      <c r="AK66">
        <f>'Jobs By State'!AK102-'Jobs By State'!AK$38</f>
        <v>-318964</v>
      </c>
      <c r="AL66">
        <f>'Jobs By State'!AL102-'Jobs By State'!AL$38</f>
        <v>43709</v>
      </c>
      <c r="AM66">
        <f>'Jobs By State'!AM102-'Jobs By State'!AM$38</f>
        <v>-80331</v>
      </c>
      <c r="AN66">
        <f>'Jobs By State'!AN102-'Jobs By State'!AN$38</f>
        <v>-110820</v>
      </c>
      <c r="AO66">
        <f>'Jobs By State'!AO102-'Jobs By State'!AO$38</f>
        <v>-31097</v>
      </c>
      <c r="AP66">
        <f>'Jobs By State'!AP102-'Jobs By State'!AP$38</f>
        <v>-3742</v>
      </c>
      <c r="AQ66">
        <f>'Jobs By State'!AQ102-'Jobs By State'!AQ$38</f>
        <v>-5525</v>
      </c>
      <c r="AR66">
        <f>'Jobs By State'!AR102-'Jobs By State'!AR$38</f>
        <v>-59058</v>
      </c>
      <c r="AS66">
        <f>'Jobs By State'!AS102-'Jobs By State'!AS$38</f>
        <v>1067690</v>
      </c>
      <c r="AT66">
        <f>'Jobs By State'!AT102-'Jobs By State'!AT$38</f>
        <v>6508</v>
      </c>
      <c r="AU66">
        <f>'Jobs By State'!AU102-'Jobs By State'!AU$38</f>
        <v>-1488</v>
      </c>
      <c r="AV66">
        <f>'Jobs By State'!AV102-'Jobs By State'!AV$38</f>
        <v>43520</v>
      </c>
      <c r="AW66">
        <f>'Jobs By State'!AW102-'Jobs By State'!AW$38</f>
        <v>-74450</v>
      </c>
      <c r="AX66">
        <f>'Jobs By State'!AX102-'Jobs By State'!AX$38</f>
        <v>-31983</v>
      </c>
      <c r="AY66">
        <f>'Jobs By State'!AY102-'Jobs By State'!AY$38</f>
        <v>-57237</v>
      </c>
      <c r="AZ66">
        <f>'Jobs By State'!AZ102-'Jobs By State'!AZ$38</f>
        <v>10001</v>
      </c>
    </row>
    <row r="67" spans="1:52" x14ac:dyDescent="0.35">
      <c r="A67" s="1">
        <v>41426</v>
      </c>
      <c r="B67">
        <f>'Jobs By State'!B103-'Jobs By State'!B$38</f>
        <v>-82712</v>
      </c>
      <c r="C67">
        <f>'Jobs By State'!C103-'Jobs By State'!C$38</f>
        <v>9580</v>
      </c>
      <c r="D67">
        <f>'Jobs By State'!D103-'Jobs By State'!D$38</f>
        <v>-132224</v>
      </c>
      <c r="E67">
        <f>'Jobs By State'!E103-'Jobs By State'!E$38</f>
        <v>-89820</v>
      </c>
      <c r="F67">
        <f>'Jobs By State'!F103-'Jobs By State'!F$38</f>
        <v>48958</v>
      </c>
      <c r="G67">
        <f>'Jobs By State'!G103-'Jobs By State'!G$38</f>
        <v>-5702</v>
      </c>
      <c r="H67">
        <f>'Jobs By State'!H103-'Jobs By State'!H$38</f>
        <v>-55125</v>
      </c>
      <c r="I67">
        <f>'Jobs By State'!I103-'Jobs By State'!I$38</f>
        <v>-18889</v>
      </c>
      <c r="J67">
        <f>'Jobs By State'!J103-'Jobs By State'!J$38</f>
        <v>32539</v>
      </c>
      <c r="K67">
        <f>'Jobs By State'!K103-'Jobs By State'!K$38</f>
        <v>16524</v>
      </c>
      <c r="L67">
        <f>'Jobs By State'!L103-'Jobs By State'!L$38</f>
        <v>-274836</v>
      </c>
      <c r="M67">
        <f>'Jobs By State'!M103-'Jobs By State'!M$38</f>
        <v>-1399</v>
      </c>
      <c r="N67">
        <f>'Jobs By State'!N103-'Jobs By State'!N$38</f>
        <v>-2942</v>
      </c>
      <c r="O67">
        <f>'Jobs By State'!O103-'Jobs By State'!O$38</f>
        <v>-365686</v>
      </c>
      <c r="P67">
        <f>'Jobs By State'!P103-'Jobs By State'!P$38</f>
        <v>-108840</v>
      </c>
      <c r="Q67">
        <f>'Jobs By State'!Q103-'Jobs By State'!Q$38</f>
        <v>-15909</v>
      </c>
      <c r="R67">
        <f>'Jobs By State'!R103-'Jobs By State'!R$38</f>
        <v>-20376</v>
      </c>
      <c r="S67">
        <f>'Jobs By State'!S103-'Jobs By State'!S$38</f>
        <v>-31593</v>
      </c>
      <c r="T67">
        <f>'Jobs By State'!T103-'Jobs By State'!T$38</f>
        <v>-10944</v>
      </c>
      <c r="U67">
        <f>'Jobs By State'!U103-'Jobs By State'!U$38</f>
        <v>-6813</v>
      </c>
      <c r="V67">
        <f>'Jobs By State'!V103-'Jobs By State'!V$38</f>
        <v>35682</v>
      </c>
      <c r="W67">
        <f>'Jobs By State'!W103-'Jobs By State'!W$38</f>
        <v>434</v>
      </c>
      <c r="X67">
        <f>'Jobs By State'!X103-'Jobs By State'!X$38</f>
        <v>-270534</v>
      </c>
      <c r="Y67">
        <f>'Jobs By State'!Y103-'Jobs By State'!Y$38</f>
        <v>45888</v>
      </c>
      <c r="Z67">
        <f>'Jobs By State'!Z103-'Jobs By State'!Z$38</f>
        <v>-84855</v>
      </c>
      <c r="AA67">
        <f>'Jobs By State'!AA103-'Jobs By State'!AA$38</f>
        <v>-47187</v>
      </c>
      <c r="AB67">
        <f>'Jobs By State'!AB103-'Jobs By State'!AB$38</f>
        <v>-1433</v>
      </c>
      <c r="AC67">
        <f>'Jobs By State'!AC103-'Jobs By State'!AC$38</f>
        <v>27538</v>
      </c>
      <c r="AD67">
        <f>'Jobs By State'!AD103-'Jobs By State'!AD$38</f>
        <v>-32352</v>
      </c>
      <c r="AE67">
        <f>'Jobs By State'!AE103-'Jobs By State'!AE$38</f>
        <v>-10534</v>
      </c>
      <c r="AF67">
        <f>'Jobs By State'!AF103-'Jobs By State'!AF$38</f>
        <v>-98915</v>
      </c>
      <c r="AG67">
        <f>'Jobs By State'!AG103-'Jobs By State'!AG$38</f>
        <v>-45817</v>
      </c>
      <c r="AH67">
        <f>'Jobs By State'!AH103-'Jobs By State'!AH$38</f>
        <v>-183664</v>
      </c>
      <c r="AI67">
        <f>'Jobs By State'!AI103-'Jobs By State'!AI$38</f>
        <v>-8599</v>
      </c>
      <c r="AJ67">
        <f>'Jobs By State'!AJ103-'Jobs By State'!AJ$38</f>
        <v>36168</v>
      </c>
      <c r="AK67">
        <f>'Jobs By State'!AK103-'Jobs By State'!AK$38</f>
        <v>-315644</v>
      </c>
      <c r="AL67">
        <f>'Jobs By State'!AL103-'Jobs By State'!AL$38</f>
        <v>43361</v>
      </c>
      <c r="AM67">
        <f>'Jobs By State'!AM103-'Jobs By State'!AM$38</f>
        <v>-78557</v>
      </c>
      <c r="AN67">
        <f>'Jobs By State'!AN103-'Jobs By State'!AN$38</f>
        <v>-110592</v>
      </c>
      <c r="AO67">
        <f>'Jobs By State'!AO103-'Jobs By State'!AO$38</f>
        <v>-30999</v>
      </c>
      <c r="AP67">
        <f>'Jobs By State'!AP103-'Jobs By State'!AP$38</f>
        <v>-108</v>
      </c>
      <c r="AQ67">
        <f>'Jobs By State'!AQ103-'Jobs By State'!AQ$38</f>
        <v>-5179</v>
      </c>
      <c r="AR67">
        <f>'Jobs By State'!AR103-'Jobs By State'!AR$38</f>
        <v>-63120</v>
      </c>
      <c r="AS67">
        <f>'Jobs By State'!AS103-'Jobs By State'!AS$38</f>
        <v>1090873</v>
      </c>
      <c r="AT67">
        <f>'Jobs By State'!AT103-'Jobs By State'!AT$38</f>
        <v>9912</v>
      </c>
      <c r="AU67">
        <f>'Jobs By State'!AU103-'Jobs By State'!AU$38</f>
        <v>-1504</v>
      </c>
      <c r="AV67">
        <f>'Jobs By State'!AV103-'Jobs By State'!AV$38</f>
        <v>46550</v>
      </c>
      <c r="AW67">
        <f>'Jobs By State'!AW103-'Jobs By State'!AW$38</f>
        <v>-72334</v>
      </c>
      <c r="AX67">
        <f>'Jobs By State'!AX103-'Jobs By State'!AX$38</f>
        <v>-32145</v>
      </c>
      <c r="AY67">
        <f>'Jobs By State'!AY103-'Jobs By State'!AY$38</f>
        <v>-54290</v>
      </c>
      <c r="AZ67">
        <f>'Jobs By State'!AZ103-'Jobs By State'!AZ$38</f>
        <v>10178</v>
      </c>
    </row>
    <row r="68" spans="1:52" x14ac:dyDescent="0.35">
      <c r="A68" s="1">
        <v>41456</v>
      </c>
      <c r="B68">
        <f>'Jobs By State'!B104-'Jobs By State'!B$38</f>
        <v>-84418</v>
      </c>
      <c r="C68">
        <f>'Jobs By State'!C104-'Jobs By State'!C$38</f>
        <v>9693</v>
      </c>
      <c r="D68">
        <f>'Jobs By State'!D104-'Jobs By State'!D$38</f>
        <v>-128653</v>
      </c>
      <c r="E68">
        <f>'Jobs By State'!E104-'Jobs By State'!E$38</f>
        <v>-91022</v>
      </c>
      <c r="F68">
        <f>'Jobs By State'!F104-'Jobs By State'!F$38</f>
        <v>67963</v>
      </c>
      <c r="G68">
        <f>'Jobs By State'!G104-'Jobs By State'!G$38</f>
        <v>-2827</v>
      </c>
      <c r="H68">
        <f>'Jobs By State'!H104-'Jobs By State'!H$38</f>
        <v>-53161</v>
      </c>
      <c r="I68">
        <f>'Jobs By State'!I104-'Jobs By State'!I$38</f>
        <v>-18060</v>
      </c>
      <c r="J68">
        <f>'Jobs By State'!J104-'Jobs By State'!J$38</f>
        <v>32160</v>
      </c>
      <c r="K68">
        <f>'Jobs By State'!K104-'Jobs By State'!K$38</f>
        <v>31748</v>
      </c>
      <c r="L68">
        <f>'Jobs By State'!L104-'Jobs By State'!L$38</f>
        <v>-274240</v>
      </c>
      <c r="M68">
        <f>'Jobs By State'!M104-'Jobs By State'!M$38</f>
        <v>219</v>
      </c>
      <c r="N68">
        <f>'Jobs By State'!N104-'Jobs By State'!N$38</f>
        <v>-1970</v>
      </c>
      <c r="O68">
        <f>'Jobs By State'!O104-'Jobs By State'!O$38</f>
        <v>-365324</v>
      </c>
      <c r="P68">
        <f>'Jobs By State'!P104-'Jobs By State'!P$38</f>
        <v>-100109</v>
      </c>
      <c r="Q68">
        <f>'Jobs By State'!Q104-'Jobs By State'!Q$38</f>
        <v>-11682</v>
      </c>
      <c r="R68">
        <f>'Jobs By State'!R104-'Jobs By State'!R$38</f>
        <v>-19368</v>
      </c>
      <c r="S68">
        <f>'Jobs By State'!S104-'Jobs By State'!S$38</f>
        <v>-33535</v>
      </c>
      <c r="T68">
        <f>'Jobs By State'!T104-'Jobs By State'!T$38</f>
        <v>-7564</v>
      </c>
      <c r="U68">
        <f>'Jobs By State'!U104-'Jobs By State'!U$38</f>
        <v>-6006</v>
      </c>
      <c r="V68">
        <f>'Jobs By State'!V104-'Jobs By State'!V$38</f>
        <v>35832</v>
      </c>
      <c r="W68">
        <f>'Jobs By State'!W104-'Jobs By State'!W$38</f>
        <v>2824</v>
      </c>
      <c r="X68">
        <f>'Jobs By State'!X104-'Jobs By State'!X$38</f>
        <v>-266334</v>
      </c>
      <c r="Y68">
        <f>'Jobs By State'!Y104-'Jobs By State'!Y$38</f>
        <v>48195</v>
      </c>
      <c r="Z68">
        <f>'Jobs By State'!Z104-'Jobs By State'!Z$38</f>
        <v>-87497</v>
      </c>
      <c r="AA68">
        <f>'Jobs By State'!AA104-'Jobs By State'!AA$38</f>
        <v>-45698</v>
      </c>
      <c r="AB68">
        <f>'Jobs By State'!AB104-'Jobs By State'!AB$38</f>
        <v>-1110</v>
      </c>
      <c r="AC68">
        <f>'Jobs By State'!AC104-'Jobs By State'!AC$38</f>
        <v>27976</v>
      </c>
      <c r="AD68">
        <f>'Jobs By State'!AD104-'Jobs By State'!AD$38</f>
        <v>-30304</v>
      </c>
      <c r="AE68">
        <f>'Jobs By State'!AE104-'Jobs By State'!AE$38</f>
        <v>-10253</v>
      </c>
      <c r="AF68">
        <f>'Jobs By State'!AF104-'Jobs By State'!AF$38</f>
        <v>-101456</v>
      </c>
      <c r="AG68">
        <f>'Jobs By State'!AG104-'Jobs By State'!AG$38</f>
        <v>-46761</v>
      </c>
      <c r="AH68">
        <f>'Jobs By State'!AH104-'Jobs By State'!AH$38</f>
        <v>-179022</v>
      </c>
      <c r="AI68">
        <f>'Jobs By State'!AI104-'Jobs By State'!AI$38</f>
        <v>-2385</v>
      </c>
      <c r="AJ68">
        <f>'Jobs By State'!AJ104-'Jobs By State'!AJ$38</f>
        <v>36919</v>
      </c>
      <c r="AK68">
        <f>'Jobs By State'!AK104-'Jobs By State'!AK$38</f>
        <v>-312997</v>
      </c>
      <c r="AL68">
        <f>'Jobs By State'!AL104-'Jobs By State'!AL$38</f>
        <v>42600</v>
      </c>
      <c r="AM68">
        <f>'Jobs By State'!AM104-'Jobs By State'!AM$38</f>
        <v>-76670</v>
      </c>
      <c r="AN68">
        <f>'Jobs By State'!AN104-'Jobs By State'!AN$38</f>
        <v>-111832</v>
      </c>
      <c r="AO68">
        <f>'Jobs By State'!AO104-'Jobs By State'!AO$38</f>
        <v>-30779</v>
      </c>
      <c r="AP68">
        <f>'Jobs By State'!AP104-'Jobs By State'!AP$38</f>
        <v>3582</v>
      </c>
      <c r="AQ68">
        <f>'Jobs By State'!AQ104-'Jobs By State'!AQ$38</f>
        <v>-4807</v>
      </c>
      <c r="AR68">
        <f>'Jobs By State'!AR104-'Jobs By State'!AR$38</f>
        <v>-68257</v>
      </c>
      <c r="AS68">
        <f>'Jobs By State'!AS104-'Jobs By State'!AS$38</f>
        <v>1113564</v>
      </c>
      <c r="AT68">
        <f>'Jobs By State'!AT104-'Jobs By State'!AT$38</f>
        <v>13292</v>
      </c>
      <c r="AU68">
        <f>'Jobs By State'!AU104-'Jobs By State'!AU$38</f>
        <v>-1557</v>
      </c>
      <c r="AV68">
        <f>'Jobs By State'!AV104-'Jobs By State'!AV$38</f>
        <v>48649</v>
      </c>
      <c r="AW68">
        <f>'Jobs By State'!AW104-'Jobs By State'!AW$38</f>
        <v>-70740</v>
      </c>
      <c r="AX68">
        <f>'Jobs By State'!AX104-'Jobs By State'!AX$38</f>
        <v>-32442</v>
      </c>
      <c r="AY68">
        <f>'Jobs By State'!AY104-'Jobs By State'!AY$38</f>
        <v>-52345</v>
      </c>
      <c r="AZ68">
        <f>'Jobs By State'!AZ104-'Jobs By State'!AZ$38</f>
        <v>10298</v>
      </c>
    </row>
    <row r="69" spans="1:52" x14ac:dyDescent="0.35">
      <c r="A69" s="1">
        <v>41487</v>
      </c>
      <c r="B69">
        <f>'Jobs By State'!B105-'Jobs By State'!B$38</f>
        <v>-86378</v>
      </c>
      <c r="C69">
        <f>'Jobs By State'!C105-'Jobs By State'!C$38</f>
        <v>9812</v>
      </c>
      <c r="D69">
        <f>'Jobs By State'!D105-'Jobs By State'!D$38</f>
        <v>-124915</v>
      </c>
      <c r="E69">
        <f>'Jobs By State'!E105-'Jobs By State'!E$38</f>
        <v>-92058</v>
      </c>
      <c r="F69">
        <f>'Jobs By State'!F105-'Jobs By State'!F$38</f>
        <v>84701</v>
      </c>
      <c r="G69">
        <f>'Jobs By State'!G105-'Jobs By State'!G$38</f>
        <v>-104</v>
      </c>
      <c r="H69">
        <f>'Jobs By State'!H105-'Jobs By State'!H$38</f>
        <v>-51595</v>
      </c>
      <c r="I69">
        <f>'Jobs By State'!I105-'Jobs By State'!I$38</f>
        <v>-17042</v>
      </c>
      <c r="J69">
        <f>'Jobs By State'!J105-'Jobs By State'!J$38</f>
        <v>32001</v>
      </c>
      <c r="K69">
        <f>'Jobs By State'!K105-'Jobs By State'!K$38</f>
        <v>45944</v>
      </c>
      <c r="L69">
        <f>'Jobs By State'!L105-'Jobs By State'!L$38</f>
        <v>-273420</v>
      </c>
      <c r="M69">
        <f>'Jobs By State'!M105-'Jobs By State'!M$38</f>
        <v>2036</v>
      </c>
      <c r="N69">
        <f>'Jobs By State'!N105-'Jobs By State'!N$38</f>
        <v>-827</v>
      </c>
      <c r="O69">
        <f>'Jobs By State'!O105-'Jobs By State'!O$38</f>
        <v>-364792</v>
      </c>
      <c r="P69">
        <f>'Jobs By State'!P105-'Jobs By State'!P$38</f>
        <v>-90497</v>
      </c>
      <c r="Q69">
        <f>'Jobs By State'!Q105-'Jobs By State'!Q$38</f>
        <v>-8004</v>
      </c>
      <c r="R69">
        <f>'Jobs By State'!R105-'Jobs By State'!R$38</f>
        <v>-17895</v>
      </c>
      <c r="S69">
        <f>'Jobs By State'!S105-'Jobs By State'!S$38</f>
        <v>-35492</v>
      </c>
      <c r="T69">
        <f>'Jobs By State'!T105-'Jobs By State'!T$38</f>
        <v>-3573</v>
      </c>
      <c r="U69">
        <f>'Jobs By State'!U105-'Jobs By State'!U$38</f>
        <v>-5493</v>
      </c>
      <c r="V69">
        <f>'Jobs By State'!V105-'Jobs By State'!V$38</f>
        <v>36029</v>
      </c>
      <c r="W69">
        <f>'Jobs By State'!W105-'Jobs By State'!W$38</f>
        <v>5092</v>
      </c>
      <c r="X69">
        <f>'Jobs By State'!X105-'Jobs By State'!X$38</f>
        <v>-262847</v>
      </c>
      <c r="Y69">
        <f>'Jobs By State'!Y105-'Jobs By State'!Y$38</f>
        <v>51071</v>
      </c>
      <c r="Z69">
        <f>'Jobs By State'!Z105-'Jobs By State'!Z$38</f>
        <v>-90011</v>
      </c>
      <c r="AA69">
        <f>'Jobs By State'!AA105-'Jobs By State'!AA$38</f>
        <v>-43875</v>
      </c>
      <c r="AB69">
        <f>'Jobs By State'!AB105-'Jobs By State'!AB$38</f>
        <v>-541</v>
      </c>
      <c r="AC69">
        <f>'Jobs By State'!AC105-'Jobs By State'!AC$38</f>
        <v>28393</v>
      </c>
      <c r="AD69">
        <f>'Jobs By State'!AD105-'Jobs By State'!AD$38</f>
        <v>-28286</v>
      </c>
      <c r="AE69">
        <f>'Jobs By State'!AE105-'Jobs By State'!AE$38</f>
        <v>-9932</v>
      </c>
      <c r="AF69">
        <f>'Jobs By State'!AF105-'Jobs By State'!AF$38</f>
        <v>-103982</v>
      </c>
      <c r="AG69">
        <f>'Jobs By State'!AG105-'Jobs By State'!AG$38</f>
        <v>-47430</v>
      </c>
      <c r="AH69">
        <f>'Jobs By State'!AH105-'Jobs By State'!AH$38</f>
        <v>-176522</v>
      </c>
      <c r="AI69">
        <f>'Jobs By State'!AI105-'Jobs By State'!AI$38</f>
        <v>3892</v>
      </c>
      <c r="AJ69">
        <f>'Jobs By State'!AJ105-'Jobs By State'!AJ$38</f>
        <v>37661</v>
      </c>
      <c r="AK69">
        <f>'Jobs By State'!AK105-'Jobs By State'!AK$38</f>
        <v>-309325</v>
      </c>
      <c r="AL69">
        <f>'Jobs By State'!AL105-'Jobs By State'!AL$38</f>
        <v>41563</v>
      </c>
      <c r="AM69">
        <f>'Jobs By State'!AM105-'Jobs By State'!AM$38</f>
        <v>-74520</v>
      </c>
      <c r="AN69">
        <f>'Jobs By State'!AN105-'Jobs By State'!AN$38</f>
        <v>-113659</v>
      </c>
      <c r="AO69">
        <f>'Jobs By State'!AO105-'Jobs By State'!AO$38</f>
        <v>-30480</v>
      </c>
      <c r="AP69">
        <f>'Jobs By State'!AP105-'Jobs By State'!AP$38</f>
        <v>7342</v>
      </c>
      <c r="AQ69">
        <f>'Jobs By State'!AQ105-'Jobs By State'!AQ$38</f>
        <v>-4398</v>
      </c>
      <c r="AR69">
        <f>'Jobs By State'!AR105-'Jobs By State'!AR$38</f>
        <v>-73860</v>
      </c>
      <c r="AS69">
        <f>'Jobs By State'!AS105-'Jobs By State'!AS$38</f>
        <v>1137639</v>
      </c>
      <c r="AT69">
        <f>'Jobs By State'!AT105-'Jobs By State'!AT$38</f>
        <v>16812</v>
      </c>
      <c r="AU69">
        <f>'Jobs By State'!AU105-'Jobs By State'!AU$38</f>
        <v>-1645</v>
      </c>
      <c r="AV69">
        <f>'Jobs By State'!AV105-'Jobs By State'!AV$38</f>
        <v>50247</v>
      </c>
      <c r="AW69">
        <f>'Jobs By State'!AW105-'Jobs By State'!AW$38</f>
        <v>-69055</v>
      </c>
      <c r="AX69">
        <f>'Jobs By State'!AX105-'Jobs By State'!AX$38</f>
        <v>-32877</v>
      </c>
      <c r="AY69">
        <f>'Jobs By State'!AY105-'Jobs By State'!AY$38</f>
        <v>-50848</v>
      </c>
      <c r="AZ69">
        <f>'Jobs By State'!AZ105-'Jobs By State'!AZ$38</f>
        <v>10387</v>
      </c>
    </row>
    <row r="70" spans="1:52" x14ac:dyDescent="0.35">
      <c r="A70" s="1">
        <v>41518</v>
      </c>
      <c r="B70">
        <f>'Jobs By State'!B106-'Jobs By State'!B$38</f>
        <v>-88013</v>
      </c>
      <c r="C70">
        <f>'Jobs By State'!C106-'Jobs By State'!C$38</f>
        <v>9957</v>
      </c>
      <c r="D70">
        <f>'Jobs By State'!D106-'Jobs By State'!D$38</f>
        <v>-120186</v>
      </c>
      <c r="E70">
        <f>'Jobs By State'!E106-'Jobs By State'!E$38</f>
        <v>-92782</v>
      </c>
      <c r="F70">
        <f>'Jobs By State'!F106-'Jobs By State'!F$38</f>
        <v>102778</v>
      </c>
      <c r="G70">
        <f>'Jobs By State'!G106-'Jobs By State'!G$38</f>
        <v>3430</v>
      </c>
      <c r="H70">
        <f>'Jobs By State'!H106-'Jobs By State'!H$38</f>
        <v>-50027</v>
      </c>
      <c r="I70">
        <f>'Jobs By State'!I106-'Jobs By State'!I$38</f>
        <v>-15934</v>
      </c>
      <c r="J70">
        <f>'Jobs By State'!J106-'Jobs By State'!J$38</f>
        <v>32137</v>
      </c>
      <c r="K70">
        <f>'Jobs By State'!K106-'Jobs By State'!K$38</f>
        <v>61080</v>
      </c>
      <c r="L70">
        <f>'Jobs By State'!L106-'Jobs By State'!L$38</f>
        <v>-271997</v>
      </c>
      <c r="M70">
        <f>'Jobs By State'!M106-'Jobs By State'!M$38</f>
        <v>4093</v>
      </c>
      <c r="N70">
        <f>'Jobs By State'!N106-'Jobs By State'!N$38</f>
        <v>626</v>
      </c>
      <c r="O70">
        <f>'Jobs By State'!O106-'Jobs By State'!O$38</f>
        <v>-362448</v>
      </c>
      <c r="P70">
        <f>'Jobs By State'!P106-'Jobs By State'!P$38</f>
        <v>-80479</v>
      </c>
      <c r="Q70">
        <f>'Jobs By State'!Q106-'Jobs By State'!Q$38</f>
        <v>-4854</v>
      </c>
      <c r="R70">
        <f>'Jobs By State'!R106-'Jobs By State'!R$38</f>
        <v>-15934</v>
      </c>
      <c r="S70">
        <f>'Jobs By State'!S106-'Jobs By State'!S$38</f>
        <v>-37286</v>
      </c>
      <c r="T70">
        <f>'Jobs By State'!T106-'Jobs By State'!T$38</f>
        <v>1136</v>
      </c>
      <c r="U70">
        <f>'Jobs By State'!U106-'Jobs By State'!U$38</f>
        <v>-5266</v>
      </c>
      <c r="V70">
        <f>'Jobs By State'!V106-'Jobs By State'!V$38</f>
        <v>36258</v>
      </c>
      <c r="W70">
        <f>'Jobs By State'!W106-'Jobs By State'!W$38</f>
        <v>8482</v>
      </c>
      <c r="X70">
        <f>'Jobs By State'!X106-'Jobs By State'!X$38</f>
        <v>-258484</v>
      </c>
      <c r="Y70">
        <f>'Jobs By State'!Y106-'Jobs By State'!Y$38</f>
        <v>54267</v>
      </c>
      <c r="Z70">
        <f>'Jobs By State'!Z106-'Jobs By State'!Z$38</f>
        <v>-92131</v>
      </c>
      <c r="AA70">
        <f>'Jobs By State'!AA106-'Jobs By State'!AA$38</f>
        <v>-41516</v>
      </c>
      <c r="AB70">
        <f>'Jobs By State'!AB106-'Jobs By State'!AB$38</f>
        <v>275</v>
      </c>
      <c r="AC70">
        <f>'Jobs By State'!AC106-'Jobs By State'!AC$38</f>
        <v>28814</v>
      </c>
      <c r="AD70">
        <f>'Jobs By State'!AD106-'Jobs By State'!AD$38</f>
        <v>-26124</v>
      </c>
      <c r="AE70">
        <f>'Jobs By State'!AE106-'Jobs By State'!AE$38</f>
        <v>-9473</v>
      </c>
      <c r="AF70">
        <f>'Jobs By State'!AF106-'Jobs By State'!AF$38</f>
        <v>-105796</v>
      </c>
      <c r="AG70">
        <f>'Jobs By State'!AG106-'Jobs By State'!AG$38</f>
        <v>-47706</v>
      </c>
      <c r="AH70">
        <f>'Jobs By State'!AH106-'Jobs By State'!AH$38</f>
        <v>-173926</v>
      </c>
      <c r="AI70">
        <f>'Jobs By State'!AI106-'Jobs By State'!AI$38</f>
        <v>10185</v>
      </c>
      <c r="AJ70">
        <f>'Jobs By State'!AJ106-'Jobs By State'!AJ$38</f>
        <v>38321</v>
      </c>
      <c r="AK70">
        <f>'Jobs By State'!AK106-'Jobs By State'!AK$38</f>
        <v>-303408</v>
      </c>
      <c r="AL70">
        <f>'Jobs By State'!AL106-'Jobs By State'!AL$38</f>
        <v>40556</v>
      </c>
      <c r="AM70">
        <f>'Jobs By State'!AM106-'Jobs By State'!AM$38</f>
        <v>-71919</v>
      </c>
      <c r="AN70">
        <f>'Jobs By State'!AN106-'Jobs By State'!AN$38</f>
        <v>-115011</v>
      </c>
      <c r="AO70">
        <f>'Jobs By State'!AO106-'Jobs By State'!AO$38</f>
        <v>-30127</v>
      </c>
      <c r="AP70">
        <f>'Jobs By State'!AP106-'Jobs By State'!AP$38</f>
        <v>11105</v>
      </c>
      <c r="AQ70">
        <f>'Jobs By State'!AQ106-'Jobs By State'!AQ$38</f>
        <v>-3938</v>
      </c>
      <c r="AR70">
        <f>'Jobs By State'!AR106-'Jobs By State'!AR$38</f>
        <v>-78561</v>
      </c>
      <c r="AS70">
        <f>'Jobs By State'!AS106-'Jobs By State'!AS$38</f>
        <v>1164482</v>
      </c>
      <c r="AT70">
        <f>'Jobs By State'!AT106-'Jobs By State'!AT$38</f>
        <v>20477</v>
      </c>
      <c r="AU70">
        <f>'Jobs By State'!AU106-'Jobs By State'!AU$38</f>
        <v>-1745</v>
      </c>
      <c r="AV70">
        <f>'Jobs By State'!AV106-'Jobs By State'!AV$38</f>
        <v>52194</v>
      </c>
      <c r="AW70">
        <f>'Jobs By State'!AW106-'Jobs By State'!AW$38</f>
        <v>-66575</v>
      </c>
      <c r="AX70">
        <f>'Jobs By State'!AX106-'Jobs By State'!AX$38</f>
        <v>-33417</v>
      </c>
      <c r="AY70">
        <f>'Jobs By State'!AY106-'Jobs By State'!AY$38</f>
        <v>-49041</v>
      </c>
      <c r="AZ70">
        <f>'Jobs By State'!AZ106-'Jobs By State'!AZ$38</f>
        <v>10490</v>
      </c>
    </row>
    <row r="71" spans="1:52" x14ac:dyDescent="0.35">
      <c r="A71" s="1">
        <v>41548</v>
      </c>
      <c r="B71">
        <f>'Jobs By State'!B107-'Jobs By State'!B$38</f>
        <v>-89002</v>
      </c>
      <c r="C71">
        <f>'Jobs By State'!C107-'Jobs By State'!C$38</f>
        <v>10122</v>
      </c>
      <c r="D71">
        <f>'Jobs By State'!D107-'Jobs By State'!D$38</f>
        <v>-113784</v>
      </c>
      <c r="E71">
        <f>'Jobs By State'!E107-'Jobs By State'!E$38</f>
        <v>-93136</v>
      </c>
      <c r="F71">
        <f>'Jobs By State'!F107-'Jobs By State'!F$38</f>
        <v>125434</v>
      </c>
      <c r="G71">
        <f>'Jobs By State'!G107-'Jobs By State'!G$38</f>
        <v>8709</v>
      </c>
      <c r="H71">
        <f>'Jobs By State'!H107-'Jobs By State'!H$38</f>
        <v>-48027</v>
      </c>
      <c r="I71">
        <f>'Jobs By State'!I107-'Jobs By State'!I$38</f>
        <v>-14832</v>
      </c>
      <c r="J71">
        <f>'Jobs By State'!J107-'Jobs By State'!J$38</f>
        <v>32508</v>
      </c>
      <c r="K71">
        <f>'Jobs By State'!K107-'Jobs By State'!K$38</f>
        <v>78837</v>
      </c>
      <c r="L71">
        <f>'Jobs By State'!L107-'Jobs By State'!L$38</f>
        <v>-269635</v>
      </c>
      <c r="M71">
        <f>'Jobs By State'!M107-'Jobs By State'!M$38</f>
        <v>6328</v>
      </c>
      <c r="N71">
        <f>'Jobs By State'!N107-'Jobs By State'!N$38</f>
        <v>2422</v>
      </c>
      <c r="O71">
        <f>'Jobs By State'!O107-'Jobs By State'!O$38</f>
        <v>-356807</v>
      </c>
      <c r="P71">
        <f>'Jobs By State'!P107-'Jobs By State'!P$38</f>
        <v>-70771</v>
      </c>
      <c r="Q71">
        <f>'Jobs By State'!Q107-'Jobs By State'!Q$38</f>
        <v>-2146</v>
      </c>
      <c r="R71">
        <f>'Jobs By State'!R107-'Jobs By State'!R$38</f>
        <v>-13541</v>
      </c>
      <c r="S71">
        <f>'Jobs By State'!S107-'Jobs By State'!S$38</f>
        <v>-38824</v>
      </c>
      <c r="T71">
        <f>'Jobs By State'!T107-'Jobs By State'!T$38</f>
        <v>6483</v>
      </c>
      <c r="U71">
        <f>'Jobs By State'!U107-'Jobs By State'!U$38</f>
        <v>-5249</v>
      </c>
      <c r="V71">
        <f>'Jobs By State'!V107-'Jobs By State'!V$38</f>
        <v>36426</v>
      </c>
      <c r="W71">
        <f>'Jobs By State'!W107-'Jobs By State'!W$38</f>
        <v>13942</v>
      </c>
      <c r="X71">
        <f>'Jobs By State'!X107-'Jobs By State'!X$38</f>
        <v>-252098</v>
      </c>
      <c r="Y71">
        <f>'Jobs By State'!Y107-'Jobs By State'!Y$38</f>
        <v>57337</v>
      </c>
      <c r="Z71">
        <f>'Jobs By State'!Z107-'Jobs By State'!Z$38</f>
        <v>-93864</v>
      </c>
      <c r="AA71">
        <f>'Jobs By State'!AA107-'Jobs By State'!AA$38</f>
        <v>-38645</v>
      </c>
      <c r="AB71">
        <f>'Jobs By State'!AB107-'Jobs By State'!AB$38</f>
        <v>1254</v>
      </c>
      <c r="AC71">
        <f>'Jobs By State'!AC107-'Jobs By State'!AC$38</f>
        <v>29259</v>
      </c>
      <c r="AD71">
        <f>'Jobs By State'!AD107-'Jobs By State'!AD$38</f>
        <v>-23607</v>
      </c>
      <c r="AE71">
        <f>'Jobs By State'!AE107-'Jobs By State'!AE$38</f>
        <v>-8798</v>
      </c>
      <c r="AF71">
        <f>'Jobs By State'!AF107-'Jobs By State'!AF$38</f>
        <v>-106498</v>
      </c>
      <c r="AG71">
        <f>'Jobs By State'!AG107-'Jobs By State'!AG$38</f>
        <v>-47619</v>
      </c>
      <c r="AH71">
        <f>'Jobs By State'!AH107-'Jobs By State'!AH$38</f>
        <v>-169731</v>
      </c>
      <c r="AI71">
        <f>'Jobs By State'!AI107-'Jobs By State'!AI$38</f>
        <v>16124</v>
      </c>
      <c r="AJ71">
        <f>'Jobs By State'!AJ107-'Jobs By State'!AJ$38</f>
        <v>38843</v>
      </c>
      <c r="AK71">
        <f>'Jobs By State'!AK107-'Jobs By State'!AK$38</f>
        <v>-295139</v>
      </c>
      <c r="AL71">
        <f>'Jobs By State'!AL107-'Jobs By State'!AL$38</f>
        <v>39761</v>
      </c>
      <c r="AM71">
        <f>'Jobs By State'!AM107-'Jobs By State'!AM$38</f>
        <v>-68786</v>
      </c>
      <c r="AN71">
        <f>'Jobs By State'!AN107-'Jobs By State'!AN$38</f>
        <v>-115421</v>
      </c>
      <c r="AO71">
        <f>'Jobs By State'!AO107-'Jobs By State'!AO$38</f>
        <v>-29751</v>
      </c>
      <c r="AP71">
        <f>'Jobs By State'!AP107-'Jobs By State'!AP$38</f>
        <v>14804</v>
      </c>
      <c r="AQ71">
        <f>'Jobs By State'!AQ107-'Jobs By State'!AQ$38</f>
        <v>-3433</v>
      </c>
      <c r="AR71">
        <f>'Jobs By State'!AR107-'Jobs By State'!AR$38</f>
        <v>-81140</v>
      </c>
      <c r="AS71">
        <f>'Jobs By State'!AS107-'Jobs By State'!AS$38</f>
        <v>1194486</v>
      </c>
      <c r="AT71">
        <f>'Jobs By State'!AT107-'Jobs By State'!AT$38</f>
        <v>24189</v>
      </c>
      <c r="AU71">
        <f>'Jobs By State'!AU107-'Jobs By State'!AU$38</f>
        <v>-1843</v>
      </c>
      <c r="AV71">
        <f>'Jobs By State'!AV107-'Jobs By State'!AV$38</f>
        <v>55108</v>
      </c>
      <c r="AW71">
        <f>'Jobs By State'!AW107-'Jobs By State'!AW$38</f>
        <v>-62945</v>
      </c>
      <c r="AX71">
        <f>'Jobs By State'!AX107-'Jobs By State'!AX$38</f>
        <v>-34019</v>
      </c>
      <c r="AY71">
        <f>'Jobs By State'!AY107-'Jobs By State'!AY$38</f>
        <v>-46467</v>
      </c>
      <c r="AZ71">
        <f>'Jobs By State'!AZ107-'Jobs By State'!AZ$38</f>
        <v>10644</v>
      </c>
    </row>
    <row r="72" spans="1:52" x14ac:dyDescent="0.35">
      <c r="A72" s="1">
        <v>41579</v>
      </c>
      <c r="B72">
        <f>'Jobs By State'!B108-'Jobs By State'!B$38</f>
        <v>-89244</v>
      </c>
      <c r="C72">
        <f>'Jobs By State'!C108-'Jobs By State'!C$38</f>
        <v>10306</v>
      </c>
      <c r="D72">
        <f>'Jobs By State'!D108-'Jobs By State'!D$38</f>
        <v>-105669</v>
      </c>
      <c r="E72">
        <f>'Jobs By State'!E108-'Jobs By State'!E$38</f>
        <v>-93117</v>
      </c>
      <c r="F72">
        <f>'Jobs By State'!F108-'Jobs By State'!F$38</f>
        <v>154644</v>
      </c>
      <c r="G72">
        <f>'Jobs By State'!G108-'Jobs By State'!G$38</f>
        <v>16218</v>
      </c>
      <c r="H72">
        <f>'Jobs By State'!H108-'Jobs By State'!H$38</f>
        <v>-45323</v>
      </c>
      <c r="I72">
        <f>'Jobs By State'!I108-'Jobs By State'!I$38</f>
        <v>-13789</v>
      </c>
      <c r="J72">
        <f>'Jobs By State'!J108-'Jobs By State'!J$38</f>
        <v>32971</v>
      </c>
      <c r="K72">
        <f>'Jobs By State'!K108-'Jobs By State'!K$38</f>
        <v>99759</v>
      </c>
      <c r="L72">
        <f>'Jobs By State'!L108-'Jobs By State'!L$38</f>
        <v>-266218</v>
      </c>
      <c r="M72">
        <f>'Jobs By State'!M108-'Jobs By State'!M$38</f>
        <v>8624</v>
      </c>
      <c r="N72">
        <f>'Jobs By State'!N108-'Jobs By State'!N$38</f>
        <v>4503</v>
      </c>
      <c r="O72">
        <f>'Jobs By State'!O108-'Jobs By State'!O$38</f>
        <v>-347184</v>
      </c>
      <c r="P72">
        <f>'Jobs By State'!P108-'Jobs By State'!P$38</f>
        <v>-61891</v>
      </c>
      <c r="Q72">
        <f>'Jobs By State'!Q108-'Jobs By State'!Q$38</f>
        <v>350</v>
      </c>
      <c r="R72">
        <f>'Jobs By State'!R108-'Jobs By State'!R$38</f>
        <v>-10798</v>
      </c>
      <c r="S72">
        <f>'Jobs By State'!S108-'Jobs By State'!S$38</f>
        <v>-39982</v>
      </c>
      <c r="T72">
        <f>'Jobs By State'!T108-'Jobs By State'!T$38</f>
        <v>12213</v>
      </c>
      <c r="U72">
        <f>'Jobs By State'!U108-'Jobs By State'!U$38</f>
        <v>-5385</v>
      </c>
      <c r="V72">
        <f>'Jobs By State'!V108-'Jobs By State'!V$38</f>
        <v>36548</v>
      </c>
      <c r="W72">
        <f>'Jobs By State'!W108-'Jobs By State'!W$38</f>
        <v>21674</v>
      </c>
      <c r="X72">
        <f>'Jobs By State'!X108-'Jobs By State'!X$38</f>
        <v>-243636</v>
      </c>
      <c r="Y72">
        <f>'Jobs By State'!Y108-'Jobs By State'!Y$38</f>
        <v>59953</v>
      </c>
      <c r="Z72">
        <f>'Jobs By State'!Z108-'Jobs By State'!Z$38</f>
        <v>-95311</v>
      </c>
      <c r="AA72">
        <f>'Jobs By State'!AA108-'Jobs By State'!AA$38</f>
        <v>-35331</v>
      </c>
      <c r="AB72">
        <f>'Jobs By State'!AB108-'Jobs By State'!AB$38</f>
        <v>2273</v>
      </c>
      <c r="AC72">
        <f>'Jobs By State'!AC108-'Jobs By State'!AC$38</f>
        <v>29743</v>
      </c>
      <c r="AD72">
        <f>'Jobs By State'!AD108-'Jobs By State'!AD$38</f>
        <v>-20614</v>
      </c>
      <c r="AE72">
        <f>'Jobs By State'!AE108-'Jobs By State'!AE$38</f>
        <v>-7957</v>
      </c>
      <c r="AF72">
        <f>'Jobs By State'!AF108-'Jobs By State'!AF$38</f>
        <v>-105571</v>
      </c>
      <c r="AG72">
        <f>'Jobs By State'!AG108-'Jobs By State'!AG$38</f>
        <v>-47374</v>
      </c>
      <c r="AH72">
        <f>'Jobs By State'!AH108-'Jobs By State'!AH$38</f>
        <v>-164084</v>
      </c>
      <c r="AI72">
        <f>'Jobs By State'!AI108-'Jobs By State'!AI$38</f>
        <v>21539</v>
      </c>
      <c r="AJ72">
        <f>'Jobs By State'!AJ108-'Jobs By State'!AJ$38</f>
        <v>39269</v>
      </c>
      <c r="AK72">
        <f>'Jobs By State'!AK108-'Jobs By State'!AK$38</f>
        <v>-285420</v>
      </c>
      <c r="AL72">
        <f>'Jobs By State'!AL108-'Jobs By State'!AL$38</f>
        <v>39169</v>
      </c>
      <c r="AM72">
        <f>'Jobs By State'!AM108-'Jobs By State'!AM$38</f>
        <v>-65109</v>
      </c>
      <c r="AN72">
        <f>'Jobs By State'!AN108-'Jobs By State'!AN$38</f>
        <v>-114408</v>
      </c>
      <c r="AO72">
        <f>'Jobs By State'!AO108-'Jobs By State'!AO$38</f>
        <v>-29355</v>
      </c>
      <c r="AP72">
        <f>'Jobs By State'!AP108-'Jobs By State'!AP$38</f>
        <v>18484</v>
      </c>
      <c r="AQ72">
        <f>'Jobs By State'!AQ108-'Jobs By State'!AQ$38</f>
        <v>-2891</v>
      </c>
      <c r="AR72">
        <f>'Jobs By State'!AR108-'Jobs By State'!AR$38</f>
        <v>-81065</v>
      </c>
      <c r="AS72">
        <f>'Jobs By State'!AS108-'Jobs By State'!AS$38</f>
        <v>1226665</v>
      </c>
      <c r="AT72">
        <f>'Jobs By State'!AT108-'Jobs By State'!AT$38</f>
        <v>27754</v>
      </c>
      <c r="AU72">
        <f>'Jobs By State'!AU108-'Jobs By State'!AU$38</f>
        <v>-1959</v>
      </c>
      <c r="AV72">
        <f>'Jobs By State'!AV108-'Jobs By State'!AV$38</f>
        <v>59219</v>
      </c>
      <c r="AW72">
        <f>'Jobs By State'!AW108-'Jobs By State'!AW$38</f>
        <v>-58287</v>
      </c>
      <c r="AX72">
        <f>'Jobs By State'!AX108-'Jobs By State'!AX$38</f>
        <v>-34645</v>
      </c>
      <c r="AY72">
        <f>'Jobs By State'!AY108-'Jobs By State'!AY$38</f>
        <v>-42944</v>
      </c>
      <c r="AZ72">
        <f>'Jobs By State'!AZ108-'Jobs By State'!AZ$38</f>
        <v>10863</v>
      </c>
    </row>
    <row r="73" spans="1:52" x14ac:dyDescent="0.35">
      <c r="A73" s="1">
        <v>41609</v>
      </c>
      <c r="B73">
        <f>'Jobs By State'!B109-'Jobs By State'!B$38</f>
        <v>-88903</v>
      </c>
      <c r="C73">
        <f>'Jobs By State'!C109-'Jobs By State'!C$38</f>
        <v>10539</v>
      </c>
      <c r="D73">
        <f>'Jobs By State'!D109-'Jobs By State'!D$38</f>
        <v>-96796</v>
      </c>
      <c r="E73">
        <f>'Jobs By State'!E109-'Jobs By State'!E$38</f>
        <v>-92802</v>
      </c>
      <c r="F73">
        <f>'Jobs By State'!F109-'Jobs By State'!F$38</f>
        <v>189788</v>
      </c>
      <c r="G73">
        <f>'Jobs By State'!G109-'Jobs By State'!G$38</f>
        <v>25672</v>
      </c>
      <c r="H73">
        <f>'Jobs By State'!H109-'Jobs By State'!H$38</f>
        <v>-41838</v>
      </c>
      <c r="I73">
        <f>'Jobs By State'!I109-'Jobs By State'!I$38</f>
        <v>-12796</v>
      </c>
      <c r="J73">
        <f>'Jobs By State'!J109-'Jobs By State'!J$38</f>
        <v>33398</v>
      </c>
      <c r="K73">
        <f>'Jobs By State'!K109-'Jobs By State'!K$38</f>
        <v>122628</v>
      </c>
      <c r="L73">
        <f>'Jobs By State'!L109-'Jobs By State'!L$38</f>
        <v>-262150</v>
      </c>
      <c r="M73">
        <f>'Jobs By State'!M109-'Jobs By State'!M$38</f>
        <v>10815</v>
      </c>
      <c r="N73">
        <f>'Jobs By State'!N109-'Jobs By State'!N$38</f>
        <v>6693</v>
      </c>
      <c r="O73">
        <f>'Jobs By State'!O109-'Jobs By State'!O$38</f>
        <v>-334568</v>
      </c>
      <c r="P73">
        <f>'Jobs By State'!P109-'Jobs By State'!P$38</f>
        <v>-54109</v>
      </c>
      <c r="Q73">
        <f>'Jobs By State'!Q109-'Jobs By State'!Q$38</f>
        <v>2844</v>
      </c>
      <c r="R73">
        <f>'Jobs By State'!R109-'Jobs By State'!R$38</f>
        <v>-7823</v>
      </c>
      <c r="S73">
        <f>'Jobs By State'!S109-'Jobs By State'!S$38</f>
        <v>-40699</v>
      </c>
      <c r="T73">
        <f>'Jobs By State'!T109-'Jobs By State'!T$38</f>
        <v>17828</v>
      </c>
      <c r="U73">
        <f>'Jobs By State'!U109-'Jobs By State'!U$38</f>
        <v>-5634</v>
      </c>
      <c r="V73">
        <f>'Jobs By State'!V109-'Jobs By State'!V$38</f>
        <v>36763</v>
      </c>
      <c r="W73">
        <f>'Jobs By State'!W109-'Jobs By State'!W$38</f>
        <v>31068</v>
      </c>
      <c r="X73">
        <f>'Jobs By State'!X109-'Jobs By State'!X$38</f>
        <v>-234232</v>
      </c>
      <c r="Y73">
        <f>'Jobs By State'!Y109-'Jobs By State'!Y$38</f>
        <v>62039</v>
      </c>
      <c r="Z73">
        <f>'Jobs By State'!Z109-'Jobs By State'!Z$38</f>
        <v>-96690</v>
      </c>
      <c r="AA73">
        <f>'Jobs By State'!AA109-'Jobs By State'!AA$38</f>
        <v>-31687</v>
      </c>
      <c r="AB73">
        <f>'Jobs By State'!AB109-'Jobs By State'!AB$38</f>
        <v>3188</v>
      </c>
      <c r="AC73">
        <f>'Jobs By State'!AC109-'Jobs By State'!AC$38</f>
        <v>30260</v>
      </c>
      <c r="AD73">
        <f>'Jobs By State'!AD109-'Jobs By State'!AD$38</f>
        <v>-17156</v>
      </c>
      <c r="AE73">
        <f>'Jobs By State'!AE109-'Jobs By State'!AE$38</f>
        <v>-7189</v>
      </c>
      <c r="AF73">
        <f>'Jobs By State'!AF109-'Jobs By State'!AF$38</f>
        <v>-102541</v>
      </c>
      <c r="AG73">
        <f>'Jobs By State'!AG109-'Jobs By State'!AG$38</f>
        <v>-47198</v>
      </c>
      <c r="AH73">
        <f>'Jobs By State'!AH109-'Jobs By State'!AH$38</f>
        <v>-158649</v>
      </c>
      <c r="AI73">
        <f>'Jobs By State'!AI109-'Jobs By State'!AI$38</f>
        <v>26170</v>
      </c>
      <c r="AJ73">
        <f>'Jobs By State'!AJ109-'Jobs By State'!AJ$38</f>
        <v>39719</v>
      </c>
      <c r="AK73">
        <f>'Jobs By State'!AK109-'Jobs By State'!AK$38</f>
        <v>-275831</v>
      </c>
      <c r="AL73">
        <f>'Jobs By State'!AL109-'Jobs By State'!AL$38</f>
        <v>38490</v>
      </c>
      <c r="AM73">
        <f>'Jobs By State'!AM109-'Jobs By State'!AM$38</f>
        <v>-61058</v>
      </c>
      <c r="AN73">
        <f>'Jobs By State'!AN109-'Jobs By State'!AN$38</f>
        <v>-111922</v>
      </c>
      <c r="AO73">
        <f>'Jobs By State'!AO109-'Jobs By State'!AO$38</f>
        <v>-28870</v>
      </c>
      <c r="AP73">
        <f>'Jobs By State'!AP109-'Jobs By State'!AP$38</f>
        <v>22169</v>
      </c>
      <c r="AQ73">
        <f>'Jobs By State'!AQ109-'Jobs By State'!AQ$38</f>
        <v>-2326</v>
      </c>
      <c r="AR73">
        <f>'Jobs By State'!AR109-'Jobs By State'!AR$38</f>
        <v>-78891</v>
      </c>
      <c r="AS73">
        <f>'Jobs By State'!AS109-'Jobs By State'!AS$38</f>
        <v>1258864</v>
      </c>
      <c r="AT73">
        <f>'Jobs By State'!AT109-'Jobs By State'!AT$38</f>
        <v>30959</v>
      </c>
      <c r="AU73">
        <f>'Jobs By State'!AU109-'Jobs By State'!AU$38</f>
        <v>-2101</v>
      </c>
      <c r="AV73">
        <f>'Jobs By State'!AV109-'Jobs By State'!AV$38</f>
        <v>64094</v>
      </c>
      <c r="AW73">
        <f>'Jobs By State'!AW109-'Jobs By State'!AW$38</f>
        <v>-53194</v>
      </c>
      <c r="AX73">
        <f>'Jobs By State'!AX109-'Jobs By State'!AX$38</f>
        <v>-35257</v>
      </c>
      <c r="AY73">
        <f>'Jobs By State'!AY109-'Jobs By State'!AY$38</f>
        <v>-38843</v>
      </c>
      <c r="AZ73">
        <f>'Jobs By State'!AZ109-'Jobs By State'!AZ$38</f>
        <v>11137</v>
      </c>
    </row>
    <row r="74" spans="1:52" x14ac:dyDescent="0.35">
      <c r="A74" s="1">
        <v>41640</v>
      </c>
      <c r="B74">
        <f>'Jobs By State'!B110-'Jobs By State'!B$38</f>
        <v>-88357</v>
      </c>
      <c r="C74">
        <f>'Jobs By State'!C110-'Jobs By State'!C$38</f>
        <v>10831</v>
      </c>
      <c r="D74">
        <f>'Jobs By State'!D110-'Jobs By State'!D$38</f>
        <v>-88351</v>
      </c>
      <c r="E74">
        <f>'Jobs By State'!E110-'Jobs By State'!E$38</f>
        <v>-92207</v>
      </c>
      <c r="F74">
        <f>'Jobs By State'!F110-'Jobs By State'!F$38</f>
        <v>228879</v>
      </c>
      <c r="G74">
        <f>'Jobs By State'!G110-'Jobs By State'!G$38</f>
        <v>36300</v>
      </c>
      <c r="H74">
        <f>'Jobs By State'!H110-'Jobs By State'!H$38</f>
        <v>-37723</v>
      </c>
      <c r="I74">
        <f>'Jobs By State'!I110-'Jobs By State'!I$38</f>
        <v>-11772</v>
      </c>
      <c r="J74">
        <f>'Jobs By State'!J110-'Jobs By State'!J$38</f>
        <v>33771</v>
      </c>
      <c r="K74">
        <f>'Jobs By State'!K110-'Jobs By State'!K$38</f>
        <v>145223</v>
      </c>
      <c r="L74">
        <f>'Jobs By State'!L110-'Jobs By State'!L$38</f>
        <v>-258074</v>
      </c>
      <c r="M74">
        <f>'Jobs By State'!M110-'Jobs By State'!M$38</f>
        <v>12746</v>
      </c>
      <c r="N74">
        <f>'Jobs By State'!N110-'Jobs By State'!N$38</f>
        <v>8731</v>
      </c>
      <c r="O74">
        <f>'Jobs By State'!O110-'Jobs By State'!O$38</f>
        <v>-320660</v>
      </c>
      <c r="P74">
        <f>'Jobs By State'!P110-'Jobs By State'!P$38</f>
        <v>-47228</v>
      </c>
      <c r="Q74">
        <f>'Jobs By State'!Q110-'Jobs By State'!Q$38</f>
        <v>5447</v>
      </c>
      <c r="R74">
        <f>'Jobs By State'!R110-'Jobs By State'!R$38</f>
        <v>-4722</v>
      </c>
      <c r="S74">
        <f>'Jobs By State'!S110-'Jobs By State'!S$38</f>
        <v>-41062</v>
      </c>
      <c r="T74">
        <f>'Jobs By State'!T110-'Jobs By State'!T$38</f>
        <v>22860</v>
      </c>
      <c r="U74">
        <f>'Jobs By State'!U110-'Jobs By State'!U$38</f>
        <v>-5917</v>
      </c>
      <c r="V74">
        <f>'Jobs By State'!V110-'Jobs By State'!V$38</f>
        <v>37270</v>
      </c>
      <c r="W74">
        <f>'Jobs By State'!W110-'Jobs By State'!W$38</f>
        <v>41127</v>
      </c>
      <c r="X74">
        <f>'Jobs By State'!X110-'Jobs By State'!X$38</f>
        <v>-225051</v>
      </c>
      <c r="Y74">
        <f>'Jobs By State'!Y110-'Jobs By State'!Y$38</f>
        <v>63657</v>
      </c>
      <c r="Z74">
        <f>'Jobs By State'!Z110-'Jobs By State'!Z$38</f>
        <v>-98187</v>
      </c>
      <c r="AA74">
        <f>'Jobs By State'!AA110-'Jobs By State'!AA$38</f>
        <v>-27642</v>
      </c>
      <c r="AB74">
        <f>'Jobs By State'!AB110-'Jobs By State'!AB$38</f>
        <v>3917</v>
      </c>
      <c r="AC74">
        <f>'Jobs By State'!AC110-'Jobs By State'!AC$38</f>
        <v>30761</v>
      </c>
      <c r="AD74">
        <f>'Jobs By State'!AD110-'Jobs By State'!AD$38</f>
        <v>-13438</v>
      </c>
      <c r="AE74">
        <f>'Jobs By State'!AE110-'Jobs By State'!AE$38</f>
        <v>-6670</v>
      </c>
      <c r="AF74">
        <f>'Jobs By State'!AF110-'Jobs By State'!AF$38</f>
        <v>-97292</v>
      </c>
      <c r="AG74">
        <f>'Jobs By State'!AG110-'Jobs By State'!AG$38</f>
        <v>-47245</v>
      </c>
      <c r="AH74">
        <f>'Jobs By State'!AH110-'Jobs By State'!AH$38</f>
        <v>-154960</v>
      </c>
      <c r="AI74">
        <f>'Jobs By State'!AI110-'Jobs By State'!AI$38</f>
        <v>29880</v>
      </c>
      <c r="AJ74">
        <f>'Jobs By State'!AJ110-'Jobs By State'!AJ$38</f>
        <v>40308</v>
      </c>
      <c r="AK74">
        <f>'Jobs By State'!AK110-'Jobs By State'!AK$38</f>
        <v>-267697</v>
      </c>
      <c r="AL74">
        <f>'Jobs By State'!AL110-'Jobs By State'!AL$38</f>
        <v>37347</v>
      </c>
      <c r="AM74">
        <f>'Jobs By State'!AM110-'Jobs By State'!AM$38</f>
        <v>-56825</v>
      </c>
      <c r="AN74">
        <f>'Jobs By State'!AN110-'Jobs By State'!AN$38</f>
        <v>-108330</v>
      </c>
      <c r="AO74">
        <f>'Jobs By State'!AO110-'Jobs By State'!AO$38</f>
        <v>-28249</v>
      </c>
      <c r="AP74">
        <f>'Jobs By State'!AP110-'Jobs By State'!AP$38</f>
        <v>25822</v>
      </c>
      <c r="AQ74">
        <f>'Jobs By State'!AQ110-'Jobs By State'!AQ$38</f>
        <v>-1823</v>
      </c>
      <c r="AR74">
        <f>'Jobs By State'!AR110-'Jobs By State'!AR$38</f>
        <v>-75949</v>
      </c>
      <c r="AS74">
        <f>'Jobs By State'!AS110-'Jobs By State'!AS$38</f>
        <v>1288922</v>
      </c>
      <c r="AT74">
        <f>'Jobs By State'!AT110-'Jobs By State'!AT$38</f>
        <v>33636</v>
      </c>
      <c r="AU74">
        <f>'Jobs By State'!AU110-'Jobs By State'!AU$38</f>
        <v>-2250</v>
      </c>
      <c r="AV74">
        <f>'Jobs By State'!AV110-'Jobs By State'!AV$38</f>
        <v>68812</v>
      </c>
      <c r="AW74">
        <f>'Jobs By State'!AW110-'Jobs By State'!AW$38</f>
        <v>-48292</v>
      </c>
      <c r="AX74">
        <f>'Jobs By State'!AX110-'Jobs By State'!AX$38</f>
        <v>-35858</v>
      </c>
      <c r="AY74">
        <f>'Jobs By State'!AY110-'Jobs By State'!AY$38</f>
        <v>-34813</v>
      </c>
      <c r="AZ74">
        <f>'Jobs By State'!AZ110-'Jobs By State'!AZ$38</f>
        <v>11413</v>
      </c>
    </row>
    <row r="75" spans="1:52" x14ac:dyDescent="0.35">
      <c r="A75" s="1">
        <v>41671</v>
      </c>
      <c r="B75">
        <f>'Jobs By State'!B111-'Jobs By State'!B$38</f>
        <v>-88026</v>
      </c>
      <c r="C75">
        <f>'Jobs By State'!C111-'Jobs By State'!C$38</f>
        <v>11171</v>
      </c>
      <c r="D75">
        <f>'Jobs By State'!D111-'Jobs By State'!D$38</f>
        <v>-81180</v>
      </c>
      <c r="E75">
        <f>'Jobs By State'!E111-'Jobs By State'!E$38</f>
        <v>-91390</v>
      </c>
      <c r="F75">
        <f>'Jobs By State'!F111-'Jobs By State'!F$38</f>
        <v>268601</v>
      </c>
      <c r="G75">
        <f>'Jobs By State'!G111-'Jobs By State'!G$38</f>
        <v>47159</v>
      </c>
      <c r="H75">
        <f>'Jobs By State'!H111-'Jobs By State'!H$38</f>
        <v>-33398</v>
      </c>
      <c r="I75">
        <f>'Jobs By State'!I111-'Jobs By State'!I$38</f>
        <v>-10616</v>
      </c>
      <c r="J75">
        <f>'Jobs By State'!J111-'Jobs By State'!J$38</f>
        <v>34145</v>
      </c>
      <c r="K75">
        <f>'Jobs By State'!K111-'Jobs By State'!K$38</f>
        <v>165396</v>
      </c>
      <c r="L75">
        <f>'Jobs By State'!L111-'Jobs By State'!L$38</f>
        <v>-254634</v>
      </c>
      <c r="M75">
        <f>'Jobs By State'!M111-'Jobs By State'!M$38</f>
        <v>14364</v>
      </c>
      <c r="N75">
        <f>'Jobs By State'!N111-'Jobs By State'!N$38</f>
        <v>10448</v>
      </c>
      <c r="O75">
        <f>'Jobs By State'!O111-'Jobs By State'!O$38</f>
        <v>-307135</v>
      </c>
      <c r="P75">
        <f>'Jobs By State'!P111-'Jobs By State'!P$38</f>
        <v>-40866</v>
      </c>
      <c r="Q75">
        <f>'Jobs By State'!Q111-'Jobs By State'!Q$38</f>
        <v>8111</v>
      </c>
      <c r="R75">
        <f>'Jobs By State'!R111-'Jobs By State'!R$38</f>
        <v>-1680</v>
      </c>
      <c r="S75">
        <f>'Jobs By State'!S111-'Jobs By State'!S$38</f>
        <v>-41304</v>
      </c>
      <c r="T75">
        <f>'Jobs By State'!T111-'Jobs By State'!T$38</f>
        <v>27054</v>
      </c>
      <c r="U75">
        <f>'Jobs By State'!U111-'Jobs By State'!U$38</f>
        <v>-6179</v>
      </c>
      <c r="V75">
        <f>'Jobs By State'!V111-'Jobs By State'!V$38</f>
        <v>38153</v>
      </c>
      <c r="W75">
        <f>'Jobs By State'!W111-'Jobs By State'!W$38</f>
        <v>50883</v>
      </c>
      <c r="X75">
        <f>'Jobs By State'!X111-'Jobs By State'!X$38</f>
        <v>-216620</v>
      </c>
      <c r="Y75">
        <f>'Jobs By State'!Y111-'Jobs By State'!Y$38</f>
        <v>65410</v>
      </c>
      <c r="Z75">
        <f>'Jobs By State'!Z111-'Jobs By State'!Z$38</f>
        <v>-99918</v>
      </c>
      <c r="AA75">
        <f>'Jobs By State'!AA111-'Jobs By State'!AA$38</f>
        <v>-23088</v>
      </c>
      <c r="AB75">
        <f>'Jobs By State'!AB111-'Jobs By State'!AB$38</f>
        <v>4488</v>
      </c>
      <c r="AC75">
        <f>'Jobs By State'!AC111-'Jobs By State'!AC$38</f>
        <v>31200</v>
      </c>
      <c r="AD75">
        <f>'Jobs By State'!AD111-'Jobs By State'!AD$38</f>
        <v>-9801</v>
      </c>
      <c r="AE75">
        <f>'Jobs By State'!AE111-'Jobs By State'!AE$38</f>
        <v>-6337</v>
      </c>
      <c r="AF75">
        <f>'Jobs By State'!AF111-'Jobs By State'!AF$38</f>
        <v>-90101</v>
      </c>
      <c r="AG75">
        <f>'Jobs By State'!AG111-'Jobs By State'!AG$38</f>
        <v>-47530</v>
      </c>
      <c r="AH75">
        <f>'Jobs By State'!AH111-'Jobs By State'!AH$38</f>
        <v>-153775</v>
      </c>
      <c r="AI75">
        <f>'Jobs By State'!AI111-'Jobs By State'!AI$38</f>
        <v>32653</v>
      </c>
      <c r="AJ75">
        <f>'Jobs By State'!AJ111-'Jobs By State'!AJ$38</f>
        <v>41147</v>
      </c>
      <c r="AK75">
        <f>'Jobs By State'!AK111-'Jobs By State'!AK$38</f>
        <v>-261282</v>
      </c>
      <c r="AL75">
        <f>'Jobs By State'!AL111-'Jobs By State'!AL$38</f>
        <v>35622</v>
      </c>
      <c r="AM75">
        <f>'Jobs By State'!AM111-'Jobs By State'!AM$38</f>
        <v>-52489</v>
      </c>
      <c r="AN75">
        <f>'Jobs By State'!AN111-'Jobs By State'!AN$38</f>
        <v>-104214</v>
      </c>
      <c r="AO75">
        <f>'Jobs By State'!AO111-'Jobs By State'!AO$38</f>
        <v>-27467</v>
      </c>
      <c r="AP75">
        <f>'Jobs By State'!AP111-'Jobs By State'!AP$38</f>
        <v>29272</v>
      </c>
      <c r="AQ75">
        <f>'Jobs By State'!AQ111-'Jobs By State'!AQ$38</f>
        <v>-1396</v>
      </c>
      <c r="AR75">
        <f>'Jobs By State'!AR111-'Jobs By State'!AR$38</f>
        <v>-74075</v>
      </c>
      <c r="AS75">
        <f>'Jobs By State'!AS111-'Jobs By State'!AS$38</f>
        <v>1315494</v>
      </c>
      <c r="AT75">
        <f>'Jobs By State'!AT111-'Jobs By State'!AT$38</f>
        <v>35695</v>
      </c>
      <c r="AU75">
        <f>'Jobs By State'!AU111-'Jobs By State'!AU$38</f>
        <v>-2387</v>
      </c>
      <c r="AV75">
        <f>'Jobs By State'!AV111-'Jobs By State'!AV$38</f>
        <v>72291</v>
      </c>
      <c r="AW75">
        <f>'Jobs By State'!AW111-'Jobs By State'!AW$38</f>
        <v>-43903</v>
      </c>
      <c r="AX75">
        <f>'Jobs By State'!AX111-'Jobs By State'!AX$38</f>
        <v>-36532</v>
      </c>
      <c r="AY75">
        <f>'Jobs By State'!AY111-'Jobs By State'!AY$38</f>
        <v>-31315</v>
      </c>
      <c r="AZ75">
        <f>'Jobs By State'!AZ111-'Jobs By State'!AZ$38</f>
        <v>11644</v>
      </c>
    </row>
    <row r="76" spans="1:52" x14ac:dyDescent="0.35">
      <c r="A76" s="1">
        <v>41699</v>
      </c>
      <c r="B76">
        <f>'Jobs By State'!B112-'Jobs By State'!B$38</f>
        <v>-88197</v>
      </c>
      <c r="C76">
        <f>'Jobs By State'!C112-'Jobs By State'!C$38</f>
        <v>11505</v>
      </c>
      <c r="D76">
        <f>'Jobs By State'!D112-'Jobs By State'!D$38</f>
        <v>-75673</v>
      </c>
      <c r="E76">
        <f>'Jobs By State'!E112-'Jobs By State'!E$38</f>
        <v>-90449</v>
      </c>
      <c r="F76">
        <f>'Jobs By State'!F112-'Jobs By State'!F$38</f>
        <v>305929</v>
      </c>
      <c r="G76">
        <f>'Jobs By State'!G112-'Jobs By State'!G$38</f>
        <v>57411</v>
      </c>
      <c r="H76">
        <f>'Jobs By State'!H112-'Jobs By State'!H$38</f>
        <v>-29266</v>
      </c>
      <c r="I76">
        <f>'Jobs By State'!I112-'Jobs By State'!I$38</f>
        <v>-9267</v>
      </c>
      <c r="J76">
        <f>'Jobs By State'!J112-'Jobs By State'!J$38</f>
        <v>34578</v>
      </c>
      <c r="K76">
        <f>'Jobs By State'!K112-'Jobs By State'!K$38</f>
        <v>182137</v>
      </c>
      <c r="L76">
        <f>'Jobs By State'!L112-'Jobs By State'!L$38</f>
        <v>-252138</v>
      </c>
      <c r="M76">
        <f>'Jobs By State'!M112-'Jobs By State'!M$38</f>
        <v>15741</v>
      </c>
      <c r="N76">
        <f>'Jobs By State'!N112-'Jobs By State'!N$38</f>
        <v>11806</v>
      </c>
      <c r="O76">
        <f>'Jobs By State'!O112-'Jobs By State'!O$38</f>
        <v>-295403</v>
      </c>
      <c r="P76">
        <f>'Jobs By State'!P112-'Jobs By State'!P$38</f>
        <v>-34796</v>
      </c>
      <c r="Q76">
        <f>'Jobs By State'!Q112-'Jobs By State'!Q$38</f>
        <v>10680</v>
      </c>
      <c r="R76">
        <f>'Jobs By State'!R112-'Jobs By State'!R$38</f>
        <v>1094</v>
      </c>
      <c r="S76">
        <f>'Jobs By State'!S112-'Jobs By State'!S$38</f>
        <v>-41765</v>
      </c>
      <c r="T76">
        <f>'Jobs By State'!T112-'Jobs By State'!T$38</f>
        <v>30562</v>
      </c>
      <c r="U76">
        <f>'Jobs By State'!U112-'Jobs By State'!U$38</f>
        <v>-6449</v>
      </c>
      <c r="V76">
        <f>'Jobs By State'!V112-'Jobs By State'!V$38</f>
        <v>39351</v>
      </c>
      <c r="W76">
        <f>'Jobs By State'!W112-'Jobs By State'!W$38</f>
        <v>59593</v>
      </c>
      <c r="X76">
        <f>'Jobs By State'!X112-'Jobs By State'!X$38</f>
        <v>-209135</v>
      </c>
      <c r="Y76">
        <f>'Jobs By State'!Y112-'Jobs By State'!Y$38</f>
        <v>68092</v>
      </c>
      <c r="Z76">
        <f>'Jobs By State'!Z112-'Jobs By State'!Z$38</f>
        <v>-101864</v>
      </c>
      <c r="AA76">
        <f>'Jobs By State'!AA112-'Jobs By State'!AA$38</f>
        <v>-17831</v>
      </c>
      <c r="AB76">
        <f>'Jobs By State'!AB112-'Jobs By State'!AB$38</f>
        <v>4977</v>
      </c>
      <c r="AC76">
        <f>'Jobs By State'!AC112-'Jobs By State'!AC$38</f>
        <v>31543</v>
      </c>
      <c r="AD76">
        <f>'Jobs By State'!AD112-'Jobs By State'!AD$38</f>
        <v>-6504</v>
      </c>
      <c r="AE76">
        <f>'Jobs By State'!AE112-'Jobs By State'!AE$38</f>
        <v>-6216</v>
      </c>
      <c r="AF76">
        <f>'Jobs By State'!AF112-'Jobs By State'!AF$38</f>
        <v>-81600</v>
      </c>
      <c r="AG76">
        <f>'Jobs By State'!AG112-'Jobs By State'!AG$38</f>
        <v>-47947</v>
      </c>
      <c r="AH76">
        <f>'Jobs By State'!AH112-'Jobs By State'!AH$38</f>
        <v>-154752</v>
      </c>
      <c r="AI76">
        <f>'Jobs By State'!AI112-'Jobs By State'!AI$38</f>
        <v>34462</v>
      </c>
      <c r="AJ76">
        <f>'Jobs By State'!AJ112-'Jobs By State'!AJ$38</f>
        <v>42267</v>
      </c>
      <c r="AK76">
        <f>'Jobs By State'!AK112-'Jobs By State'!AK$38</f>
        <v>-255849</v>
      </c>
      <c r="AL76">
        <f>'Jobs By State'!AL112-'Jobs By State'!AL$38</f>
        <v>33527</v>
      </c>
      <c r="AM76">
        <f>'Jobs By State'!AM112-'Jobs By State'!AM$38</f>
        <v>-48055</v>
      </c>
      <c r="AN76">
        <f>'Jobs By State'!AN112-'Jobs By State'!AN$38</f>
        <v>-100212</v>
      </c>
      <c r="AO76">
        <f>'Jobs By State'!AO112-'Jobs By State'!AO$38</f>
        <v>-26513</v>
      </c>
      <c r="AP76">
        <f>'Jobs By State'!AP112-'Jobs By State'!AP$38</f>
        <v>32311</v>
      </c>
      <c r="AQ76">
        <f>'Jobs By State'!AQ112-'Jobs By State'!AQ$38</f>
        <v>-1028</v>
      </c>
      <c r="AR76">
        <f>'Jobs By State'!AR112-'Jobs By State'!AR$38</f>
        <v>-74806</v>
      </c>
      <c r="AS76">
        <f>'Jobs By State'!AS112-'Jobs By State'!AS$38</f>
        <v>1338488</v>
      </c>
      <c r="AT76">
        <f>'Jobs By State'!AT112-'Jobs By State'!AT$38</f>
        <v>37186</v>
      </c>
      <c r="AU76">
        <f>'Jobs By State'!AU112-'Jobs By State'!AU$38</f>
        <v>-2497</v>
      </c>
      <c r="AV76">
        <f>'Jobs By State'!AV112-'Jobs By State'!AV$38</f>
        <v>73752</v>
      </c>
      <c r="AW76">
        <f>'Jobs By State'!AW112-'Jobs By State'!AW$38</f>
        <v>-39856</v>
      </c>
      <c r="AX76">
        <f>'Jobs By State'!AX112-'Jobs By State'!AX$38</f>
        <v>-37360</v>
      </c>
      <c r="AY76">
        <f>'Jobs By State'!AY112-'Jobs By State'!AY$38</f>
        <v>-28374</v>
      </c>
      <c r="AZ76">
        <f>'Jobs By State'!AZ112-'Jobs By State'!AZ$38</f>
        <v>11806</v>
      </c>
    </row>
    <row r="77" spans="1:52" x14ac:dyDescent="0.35">
      <c r="A77" s="1">
        <v>41730</v>
      </c>
      <c r="B77">
        <f>'Jobs By State'!B113-'Jobs By State'!B$38</f>
        <v>-88894</v>
      </c>
      <c r="C77">
        <f>'Jobs By State'!C113-'Jobs By State'!C$38</f>
        <v>11762</v>
      </c>
      <c r="D77">
        <f>'Jobs By State'!D113-'Jobs By State'!D$38</f>
        <v>-71466</v>
      </c>
      <c r="E77">
        <f>'Jobs By State'!E113-'Jobs By State'!E$38</f>
        <v>-89306</v>
      </c>
      <c r="F77">
        <f>'Jobs By State'!F113-'Jobs By State'!F$38</f>
        <v>340717</v>
      </c>
      <c r="G77">
        <f>'Jobs By State'!G113-'Jobs By State'!G$38</f>
        <v>66691</v>
      </c>
      <c r="H77">
        <f>'Jobs By State'!H113-'Jobs By State'!H$38</f>
        <v>-25575</v>
      </c>
      <c r="I77">
        <f>'Jobs By State'!I113-'Jobs By State'!I$38</f>
        <v>-7741</v>
      </c>
      <c r="J77">
        <f>'Jobs By State'!J113-'Jobs By State'!J$38</f>
        <v>35181</v>
      </c>
      <c r="K77">
        <f>'Jobs By State'!K113-'Jobs By State'!K$38</f>
        <v>196892</v>
      </c>
      <c r="L77">
        <f>'Jobs By State'!L113-'Jobs By State'!L$38</f>
        <v>-250081</v>
      </c>
      <c r="M77">
        <f>'Jobs By State'!M113-'Jobs By State'!M$38</f>
        <v>17036</v>
      </c>
      <c r="N77">
        <f>'Jobs By State'!N113-'Jobs By State'!N$38</f>
        <v>12831</v>
      </c>
      <c r="O77">
        <f>'Jobs By State'!O113-'Jobs By State'!O$38</f>
        <v>-285931</v>
      </c>
      <c r="P77">
        <f>'Jobs By State'!P113-'Jobs By State'!P$38</f>
        <v>-28905</v>
      </c>
      <c r="Q77">
        <f>'Jobs By State'!Q113-'Jobs By State'!Q$38</f>
        <v>13112</v>
      </c>
      <c r="R77">
        <f>'Jobs By State'!R113-'Jobs By State'!R$38</f>
        <v>3430</v>
      </c>
      <c r="S77">
        <f>'Jobs By State'!S113-'Jobs By State'!S$38</f>
        <v>-42696</v>
      </c>
      <c r="T77">
        <f>'Jobs By State'!T113-'Jobs By State'!T$38</f>
        <v>33892</v>
      </c>
      <c r="U77">
        <f>'Jobs By State'!U113-'Jobs By State'!U$38</f>
        <v>-6789</v>
      </c>
      <c r="V77">
        <f>'Jobs By State'!V113-'Jobs By State'!V$38</f>
        <v>40809</v>
      </c>
      <c r="W77">
        <f>'Jobs By State'!W113-'Jobs By State'!W$38</f>
        <v>67025</v>
      </c>
      <c r="X77">
        <f>'Jobs By State'!X113-'Jobs By State'!X$38</f>
        <v>-202543</v>
      </c>
      <c r="Y77">
        <f>'Jobs By State'!Y113-'Jobs By State'!Y$38</f>
        <v>71909</v>
      </c>
      <c r="Z77">
        <f>'Jobs By State'!Z113-'Jobs By State'!Z$38</f>
        <v>-103873</v>
      </c>
      <c r="AA77">
        <f>'Jobs By State'!AA113-'Jobs By State'!AA$38</f>
        <v>-11628</v>
      </c>
      <c r="AB77">
        <f>'Jobs By State'!AB113-'Jobs By State'!AB$38</f>
        <v>5399</v>
      </c>
      <c r="AC77">
        <f>'Jobs By State'!AC113-'Jobs By State'!AC$38</f>
        <v>31793</v>
      </c>
      <c r="AD77">
        <f>'Jobs By State'!AD113-'Jobs By State'!AD$38</f>
        <v>-3541</v>
      </c>
      <c r="AE77">
        <f>'Jobs By State'!AE113-'Jobs By State'!AE$38</f>
        <v>-6253</v>
      </c>
      <c r="AF77">
        <f>'Jobs By State'!AF113-'Jobs By State'!AF$38</f>
        <v>-72553</v>
      </c>
      <c r="AG77">
        <f>'Jobs By State'!AG113-'Jobs By State'!AG$38</f>
        <v>-48304</v>
      </c>
      <c r="AH77">
        <f>'Jobs By State'!AH113-'Jobs By State'!AH$38</f>
        <v>-156045</v>
      </c>
      <c r="AI77">
        <f>'Jobs By State'!AI113-'Jobs By State'!AI$38</f>
        <v>35580</v>
      </c>
      <c r="AJ77">
        <f>'Jobs By State'!AJ113-'Jobs By State'!AJ$38</f>
        <v>43600</v>
      </c>
      <c r="AK77">
        <f>'Jobs By State'!AK113-'Jobs By State'!AK$38</f>
        <v>-249901</v>
      </c>
      <c r="AL77">
        <f>'Jobs By State'!AL113-'Jobs By State'!AL$38</f>
        <v>31598</v>
      </c>
      <c r="AM77">
        <f>'Jobs By State'!AM113-'Jobs By State'!AM$38</f>
        <v>-43497</v>
      </c>
      <c r="AN77">
        <f>'Jobs By State'!AN113-'Jobs By State'!AN$38</f>
        <v>-96584</v>
      </c>
      <c r="AO77">
        <f>'Jobs By State'!AO113-'Jobs By State'!AO$38</f>
        <v>-25461</v>
      </c>
      <c r="AP77">
        <f>'Jobs By State'!AP113-'Jobs By State'!AP$38</f>
        <v>34878</v>
      </c>
      <c r="AQ77">
        <f>'Jobs By State'!AQ113-'Jobs By State'!AQ$38</f>
        <v>-685</v>
      </c>
      <c r="AR77">
        <f>'Jobs By State'!AR113-'Jobs By State'!AR$38</f>
        <v>-78449</v>
      </c>
      <c r="AS77">
        <f>'Jobs By State'!AS113-'Jobs By State'!AS$38</f>
        <v>1359523</v>
      </c>
      <c r="AT77">
        <f>'Jobs By State'!AT113-'Jobs By State'!AT$38</f>
        <v>38426</v>
      </c>
      <c r="AU77">
        <f>'Jobs By State'!AU113-'Jobs By State'!AU$38</f>
        <v>-2602</v>
      </c>
      <c r="AV77">
        <f>'Jobs By State'!AV113-'Jobs By State'!AV$38</f>
        <v>73462</v>
      </c>
      <c r="AW77">
        <f>'Jobs By State'!AW113-'Jobs By State'!AW$38</f>
        <v>-35720</v>
      </c>
      <c r="AX77">
        <f>'Jobs By State'!AX113-'Jobs By State'!AX$38</f>
        <v>-38341</v>
      </c>
      <c r="AY77">
        <f>'Jobs By State'!AY113-'Jobs By State'!AY$38</f>
        <v>-25554</v>
      </c>
      <c r="AZ77">
        <f>'Jobs By State'!AZ113-'Jobs By State'!AZ$38</f>
        <v>11894</v>
      </c>
    </row>
    <row r="78" spans="1:52" x14ac:dyDescent="0.35">
      <c r="A78" s="1">
        <v>41760</v>
      </c>
      <c r="B78">
        <f>'Jobs By State'!B114-'Jobs By State'!B$38</f>
        <v>-89637</v>
      </c>
      <c r="C78">
        <f>'Jobs By State'!C114-'Jobs By State'!C$38</f>
        <v>11869</v>
      </c>
      <c r="D78">
        <f>'Jobs By State'!D114-'Jobs By State'!D$38</f>
        <v>-67315</v>
      </c>
      <c r="E78">
        <f>'Jobs By State'!E114-'Jobs By State'!E$38</f>
        <v>-87771</v>
      </c>
      <c r="F78">
        <f>'Jobs By State'!F114-'Jobs By State'!F$38</f>
        <v>376279</v>
      </c>
      <c r="G78">
        <f>'Jobs By State'!G114-'Jobs By State'!G$38</f>
        <v>75167</v>
      </c>
      <c r="H78">
        <f>'Jobs By State'!H114-'Jobs By State'!H$38</f>
        <v>-22271</v>
      </c>
      <c r="I78">
        <f>'Jobs By State'!I114-'Jobs By State'!I$38</f>
        <v>-6112</v>
      </c>
      <c r="J78">
        <f>'Jobs By State'!J114-'Jobs By State'!J$38</f>
        <v>36134</v>
      </c>
      <c r="K78">
        <f>'Jobs By State'!K114-'Jobs By State'!K$38</f>
        <v>213328</v>
      </c>
      <c r="L78">
        <f>'Jobs By State'!L114-'Jobs By State'!L$38</f>
        <v>-247173</v>
      </c>
      <c r="M78">
        <f>'Jobs By State'!M114-'Jobs By State'!M$38</f>
        <v>18365</v>
      </c>
      <c r="N78">
        <f>'Jobs By State'!N114-'Jobs By State'!N$38</f>
        <v>13650</v>
      </c>
      <c r="O78">
        <f>'Jobs By State'!O114-'Jobs By State'!O$38</f>
        <v>-277769</v>
      </c>
      <c r="P78">
        <f>'Jobs By State'!P114-'Jobs By State'!P$38</f>
        <v>-22711</v>
      </c>
      <c r="Q78">
        <f>'Jobs By State'!Q114-'Jobs By State'!Q$38</f>
        <v>15649</v>
      </c>
      <c r="R78">
        <f>'Jobs By State'!R114-'Jobs By State'!R$38</f>
        <v>5298</v>
      </c>
      <c r="S78">
        <f>'Jobs By State'!S114-'Jobs By State'!S$38</f>
        <v>-43942</v>
      </c>
      <c r="T78">
        <f>'Jobs By State'!T114-'Jobs By State'!T$38</f>
        <v>37746</v>
      </c>
      <c r="U78">
        <f>'Jobs By State'!U114-'Jobs By State'!U$38</f>
        <v>-7304</v>
      </c>
      <c r="V78">
        <f>'Jobs By State'!V114-'Jobs By State'!V$38</f>
        <v>42626</v>
      </c>
      <c r="W78">
        <f>'Jobs By State'!W114-'Jobs By State'!W$38</f>
        <v>73771</v>
      </c>
      <c r="X78">
        <f>'Jobs By State'!X114-'Jobs By State'!X$38</f>
        <v>-196121</v>
      </c>
      <c r="Y78">
        <f>'Jobs By State'!Y114-'Jobs By State'!Y$38</f>
        <v>76594</v>
      </c>
      <c r="Z78">
        <f>'Jobs By State'!Z114-'Jobs By State'!Z$38</f>
        <v>-105612</v>
      </c>
      <c r="AA78">
        <f>'Jobs By State'!AA114-'Jobs By State'!AA$38</f>
        <v>-4177</v>
      </c>
      <c r="AB78">
        <f>'Jobs By State'!AB114-'Jobs By State'!AB$38</f>
        <v>5736</v>
      </c>
      <c r="AC78">
        <f>'Jobs By State'!AC114-'Jobs By State'!AC$38</f>
        <v>32032</v>
      </c>
      <c r="AD78">
        <f>'Jobs By State'!AD114-'Jobs By State'!AD$38</f>
        <v>-730</v>
      </c>
      <c r="AE78">
        <f>'Jobs By State'!AE114-'Jobs By State'!AE$38</f>
        <v>-6262</v>
      </c>
      <c r="AF78">
        <f>'Jobs By State'!AF114-'Jobs By State'!AF$38</f>
        <v>-63204</v>
      </c>
      <c r="AG78">
        <f>'Jobs By State'!AG114-'Jobs By State'!AG$38</f>
        <v>-48392</v>
      </c>
      <c r="AH78">
        <f>'Jobs By State'!AH114-'Jobs By State'!AH$38</f>
        <v>-155291</v>
      </c>
      <c r="AI78">
        <f>'Jobs By State'!AI114-'Jobs By State'!AI$38</f>
        <v>37061</v>
      </c>
      <c r="AJ78">
        <f>'Jobs By State'!AJ114-'Jobs By State'!AJ$38</f>
        <v>45014</v>
      </c>
      <c r="AK78">
        <f>'Jobs By State'!AK114-'Jobs By State'!AK$38</f>
        <v>-241755</v>
      </c>
      <c r="AL78">
        <f>'Jobs By State'!AL114-'Jobs By State'!AL$38</f>
        <v>30604</v>
      </c>
      <c r="AM78">
        <f>'Jobs By State'!AM114-'Jobs By State'!AM$38</f>
        <v>-38643</v>
      </c>
      <c r="AN78">
        <f>'Jobs By State'!AN114-'Jobs By State'!AN$38</f>
        <v>-92548</v>
      </c>
      <c r="AO78">
        <f>'Jobs By State'!AO114-'Jobs By State'!AO$38</f>
        <v>-24479</v>
      </c>
      <c r="AP78">
        <f>'Jobs By State'!AP114-'Jobs By State'!AP$38</f>
        <v>37311</v>
      </c>
      <c r="AQ78">
        <f>'Jobs By State'!AQ114-'Jobs By State'!AQ$38</f>
        <v>-295</v>
      </c>
      <c r="AR78">
        <f>'Jobs By State'!AR114-'Jobs By State'!AR$38</f>
        <v>-83915</v>
      </c>
      <c r="AS78">
        <f>'Jobs By State'!AS114-'Jobs By State'!AS$38</f>
        <v>1381338</v>
      </c>
      <c r="AT78">
        <f>'Jobs By State'!AT114-'Jobs By State'!AT$38</f>
        <v>39857</v>
      </c>
      <c r="AU78">
        <f>'Jobs By State'!AU114-'Jobs By State'!AU$38</f>
        <v>-2700</v>
      </c>
      <c r="AV78">
        <f>'Jobs By State'!AV114-'Jobs By State'!AV$38</f>
        <v>72757</v>
      </c>
      <c r="AW78">
        <f>'Jobs By State'!AW114-'Jobs By State'!AW$38</f>
        <v>-30800</v>
      </c>
      <c r="AX78">
        <f>'Jobs By State'!AX114-'Jobs By State'!AX$38</f>
        <v>-39359</v>
      </c>
      <c r="AY78">
        <f>'Jobs By State'!AY114-'Jobs By State'!AY$38</f>
        <v>-22112</v>
      </c>
      <c r="AZ78">
        <f>'Jobs By State'!AZ114-'Jobs By State'!AZ$38</f>
        <v>11904</v>
      </c>
    </row>
    <row r="79" spans="1:52" x14ac:dyDescent="0.35">
      <c r="A79" s="1">
        <v>41791</v>
      </c>
      <c r="B79">
        <f>'Jobs By State'!B115-'Jobs By State'!B$38</f>
        <v>-89869</v>
      </c>
      <c r="C79">
        <f>'Jobs By State'!C115-'Jobs By State'!C$38</f>
        <v>11797</v>
      </c>
      <c r="D79">
        <f>'Jobs By State'!D115-'Jobs By State'!D$38</f>
        <v>-61947</v>
      </c>
      <c r="E79">
        <f>'Jobs By State'!E115-'Jobs By State'!E$38</f>
        <v>-85559</v>
      </c>
      <c r="F79">
        <f>'Jobs By State'!F115-'Jobs By State'!F$38</f>
        <v>415581</v>
      </c>
      <c r="G79">
        <f>'Jobs By State'!G115-'Jobs By State'!G$38</f>
        <v>83068</v>
      </c>
      <c r="H79">
        <f>'Jobs By State'!H115-'Jobs By State'!H$38</f>
        <v>-19139</v>
      </c>
      <c r="I79">
        <f>'Jobs By State'!I115-'Jobs By State'!I$38</f>
        <v>-4495</v>
      </c>
      <c r="J79">
        <f>'Jobs By State'!J115-'Jobs By State'!J$38</f>
        <v>37541</v>
      </c>
      <c r="K79">
        <f>'Jobs By State'!K115-'Jobs By State'!K$38</f>
        <v>234508</v>
      </c>
      <c r="L79">
        <f>'Jobs By State'!L115-'Jobs By State'!L$38</f>
        <v>-242287</v>
      </c>
      <c r="M79">
        <f>'Jobs By State'!M115-'Jobs By State'!M$38</f>
        <v>19761</v>
      </c>
      <c r="N79">
        <f>'Jobs By State'!N115-'Jobs By State'!N$38</f>
        <v>14365</v>
      </c>
      <c r="O79">
        <f>'Jobs By State'!O115-'Jobs By State'!O$38</f>
        <v>-269540</v>
      </c>
      <c r="P79">
        <f>'Jobs By State'!P115-'Jobs By State'!P$38</f>
        <v>-16281</v>
      </c>
      <c r="Q79">
        <f>'Jobs By State'!Q115-'Jobs By State'!Q$38</f>
        <v>18517</v>
      </c>
      <c r="R79">
        <f>'Jobs By State'!R115-'Jobs By State'!R$38</f>
        <v>6796</v>
      </c>
      <c r="S79">
        <f>'Jobs By State'!S115-'Jobs By State'!S$38</f>
        <v>-45191</v>
      </c>
      <c r="T79">
        <f>'Jobs By State'!T115-'Jobs By State'!T$38</f>
        <v>42410</v>
      </c>
      <c r="U79">
        <f>'Jobs By State'!U115-'Jobs By State'!U$38</f>
        <v>-8031</v>
      </c>
      <c r="V79">
        <f>'Jobs By State'!V115-'Jobs By State'!V$38</f>
        <v>44806</v>
      </c>
      <c r="W79">
        <f>'Jobs By State'!W115-'Jobs By State'!W$38</f>
        <v>80624</v>
      </c>
      <c r="X79">
        <f>'Jobs By State'!X115-'Jobs By State'!X$38</f>
        <v>-189067</v>
      </c>
      <c r="Y79">
        <f>'Jobs By State'!Y115-'Jobs By State'!Y$38</f>
        <v>81549</v>
      </c>
      <c r="Z79">
        <f>'Jobs By State'!Z115-'Jobs By State'!Z$38</f>
        <v>-106836</v>
      </c>
      <c r="AA79">
        <f>'Jobs By State'!AA115-'Jobs By State'!AA$38</f>
        <v>4477</v>
      </c>
      <c r="AB79">
        <f>'Jobs By State'!AB115-'Jobs By State'!AB$38</f>
        <v>5964</v>
      </c>
      <c r="AC79">
        <f>'Jobs By State'!AC115-'Jobs By State'!AC$38</f>
        <v>32332</v>
      </c>
      <c r="AD79">
        <f>'Jobs By State'!AD115-'Jobs By State'!AD$38</f>
        <v>2037</v>
      </c>
      <c r="AE79">
        <f>'Jobs By State'!AE115-'Jobs By State'!AE$38</f>
        <v>-6178</v>
      </c>
      <c r="AF79">
        <f>'Jobs By State'!AF115-'Jobs By State'!AF$38</f>
        <v>-53744</v>
      </c>
      <c r="AG79">
        <f>'Jobs By State'!AG115-'Jobs By State'!AG$38</f>
        <v>-48083</v>
      </c>
      <c r="AH79">
        <f>'Jobs By State'!AH115-'Jobs By State'!AH$38</f>
        <v>-151460</v>
      </c>
      <c r="AI79">
        <f>'Jobs By State'!AI115-'Jobs By State'!AI$38</f>
        <v>39905</v>
      </c>
      <c r="AJ79">
        <f>'Jobs By State'!AJ115-'Jobs By State'!AJ$38</f>
        <v>46372</v>
      </c>
      <c r="AK79">
        <f>'Jobs By State'!AK115-'Jobs By State'!AK$38</f>
        <v>-231116</v>
      </c>
      <c r="AL79">
        <f>'Jobs By State'!AL115-'Jobs By State'!AL$38</f>
        <v>31082</v>
      </c>
      <c r="AM79">
        <f>'Jobs By State'!AM115-'Jobs By State'!AM$38</f>
        <v>-33358</v>
      </c>
      <c r="AN79">
        <f>'Jobs By State'!AN115-'Jobs By State'!AN$38</f>
        <v>-87484</v>
      </c>
      <c r="AO79">
        <f>'Jobs By State'!AO115-'Jobs By State'!AO$38</f>
        <v>-23755</v>
      </c>
      <c r="AP79">
        <f>'Jobs By State'!AP115-'Jobs By State'!AP$38</f>
        <v>40098</v>
      </c>
      <c r="AQ79">
        <f>'Jobs By State'!AQ115-'Jobs By State'!AQ$38</f>
        <v>138</v>
      </c>
      <c r="AR79">
        <f>'Jobs By State'!AR115-'Jobs By State'!AR$38</f>
        <v>-89593</v>
      </c>
      <c r="AS79">
        <f>'Jobs By State'!AS115-'Jobs By State'!AS$38</f>
        <v>1405896</v>
      </c>
      <c r="AT79">
        <f>'Jobs By State'!AT115-'Jobs By State'!AT$38</f>
        <v>41720</v>
      </c>
      <c r="AU79">
        <f>'Jobs By State'!AU115-'Jobs By State'!AU$38</f>
        <v>-2796</v>
      </c>
      <c r="AV79">
        <f>'Jobs By State'!AV115-'Jobs By State'!AV$38</f>
        <v>72968</v>
      </c>
      <c r="AW79">
        <f>'Jobs By State'!AW115-'Jobs By State'!AW$38</f>
        <v>-24641</v>
      </c>
      <c r="AX79">
        <f>'Jobs By State'!AX115-'Jobs By State'!AX$38</f>
        <v>-40335</v>
      </c>
      <c r="AY79">
        <f>'Jobs By State'!AY115-'Jobs By State'!AY$38</f>
        <v>-17406</v>
      </c>
      <c r="AZ79">
        <f>'Jobs By State'!AZ115-'Jobs By State'!AZ$38</f>
        <v>11826</v>
      </c>
    </row>
    <row r="80" spans="1:52" x14ac:dyDescent="0.35">
      <c r="A80" s="1">
        <v>41821</v>
      </c>
      <c r="B80">
        <f>'Jobs By State'!B116-'Jobs By State'!B$38</f>
        <v>-89280</v>
      </c>
      <c r="C80">
        <f>'Jobs By State'!C116-'Jobs By State'!C$38</f>
        <v>11608</v>
      </c>
      <c r="D80">
        <f>'Jobs By State'!D116-'Jobs By State'!D$38</f>
        <v>-54898</v>
      </c>
      <c r="E80">
        <f>'Jobs By State'!E116-'Jobs By State'!E$38</f>
        <v>-82468</v>
      </c>
      <c r="F80">
        <f>'Jobs By State'!F116-'Jobs By State'!F$38</f>
        <v>456624</v>
      </c>
      <c r="G80">
        <f>'Jobs By State'!G116-'Jobs By State'!G$38</f>
        <v>90061</v>
      </c>
      <c r="H80">
        <f>'Jobs By State'!H116-'Jobs By State'!H$38</f>
        <v>-16015</v>
      </c>
      <c r="I80">
        <f>'Jobs By State'!I116-'Jobs By State'!I$38</f>
        <v>-3023</v>
      </c>
      <c r="J80">
        <f>'Jobs By State'!J116-'Jobs By State'!J$38</f>
        <v>39246</v>
      </c>
      <c r="K80">
        <f>'Jobs By State'!K116-'Jobs By State'!K$38</f>
        <v>259945</v>
      </c>
      <c r="L80">
        <f>'Jobs By State'!L116-'Jobs By State'!L$38</f>
        <v>-235371</v>
      </c>
      <c r="M80">
        <f>'Jobs By State'!M116-'Jobs By State'!M$38</f>
        <v>21103</v>
      </c>
      <c r="N80">
        <f>'Jobs By State'!N116-'Jobs By State'!N$38</f>
        <v>14990</v>
      </c>
      <c r="O80">
        <f>'Jobs By State'!O116-'Jobs By State'!O$38</f>
        <v>-261218</v>
      </c>
      <c r="P80">
        <f>'Jobs By State'!P116-'Jobs By State'!P$38</f>
        <v>-10792</v>
      </c>
      <c r="Q80">
        <f>'Jobs By State'!Q116-'Jobs By State'!Q$38</f>
        <v>21449</v>
      </c>
      <c r="R80">
        <f>'Jobs By State'!R116-'Jobs By State'!R$38</f>
        <v>7989</v>
      </c>
      <c r="S80">
        <f>'Jobs By State'!S116-'Jobs By State'!S$38</f>
        <v>-46172</v>
      </c>
      <c r="T80">
        <f>'Jobs By State'!T116-'Jobs By State'!T$38</f>
        <v>47571</v>
      </c>
      <c r="U80">
        <f>'Jobs By State'!U116-'Jobs By State'!U$38</f>
        <v>-8913</v>
      </c>
      <c r="V80">
        <f>'Jobs By State'!V116-'Jobs By State'!V$38</f>
        <v>47049</v>
      </c>
      <c r="W80">
        <f>'Jobs By State'!W116-'Jobs By State'!W$38</f>
        <v>87854</v>
      </c>
      <c r="X80">
        <f>'Jobs By State'!X116-'Jobs By State'!X$38</f>
        <v>-181880</v>
      </c>
      <c r="Y80">
        <f>'Jobs By State'!Y116-'Jobs By State'!Y$38</f>
        <v>85731</v>
      </c>
      <c r="Z80">
        <f>'Jobs By State'!Z116-'Jobs By State'!Z$38</f>
        <v>-107557</v>
      </c>
      <c r="AA80">
        <f>'Jobs By State'!AA116-'Jobs By State'!AA$38</f>
        <v>13577</v>
      </c>
      <c r="AB80">
        <f>'Jobs By State'!AB116-'Jobs By State'!AB$38</f>
        <v>6060</v>
      </c>
      <c r="AC80">
        <f>'Jobs By State'!AC116-'Jobs By State'!AC$38</f>
        <v>32665</v>
      </c>
      <c r="AD80">
        <f>'Jobs By State'!AD116-'Jobs By State'!AD$38</f>
        <v>4795</v>
      </c>
      <c r="AE80">
        <f>'Jobs By State'!AE116-'Jobs By State'!AE$38</f>
        <v>-5910</v>
      </c>
      <c r="AF80">
        <f>'Jobs By State'!AF116-'Jobs By State'!AF$38</f>
        <v>-45240</v>
      </c>
      <c r="AG80">
        <f>'Jobs By State'!AG116-'Jobs By State'!AG$38</f>
        <v>-47363</v>
      </c>
      <c r="AH80">
        <f>'Jobs By State'!AH116-'Jobs By State'!AH$38</f>
        <v>-146311</v>
      </c>
      <c r="AI80">
        <f>'Jobs By State'!AI116-'Jobs By State'!AI$38</f>
        <v>44172</v>
      </c>
      <c r="AJ80">
        <f>'Jobs By State'!AJ116-'Jobs By State'!AJ$38</f>
        <v>47559</v>
      </c>
      <c r="AK80">
        <f>'Jobs By State'!AK116-'Jobs By State'!AK$38</f>
        <v>-220336</v>
      </c>
      <c r="AL80">
        <f>'Jobs By State'!AL116-'Jobs By State'!AL$38</f>
        <v>33032</v>
      </c>
      <c r="AM80">
        <f>'Jobs By State'!AM116-'Jobs By State'!AM$38</f>
        <v>-27828</v>
      </c>
      <c r="AN80">
        <f>'Jobs By State'!AN116-'Jobs By State'!AN$38</f>
        <v>-81999</v>
      </c>
      <c r="AO80">
        <f>'Jobs By State'!AO116-'Jobs By State'!AO$38</f>
        <v>-23425</v>
      </c>
      <c r="AP80">
        <f>'Jobs By State'!AP116-'Jobs By State'!AP$38</f>
        <v>43380</v>
      </c>
      <c r="AQ80">
        <f>'Jobs By State'!AQ116-'Jobs By State'!AQ$38</f>
        <v>510</v>
      </c>
      <c r="AR80">
        <f>'Jobs By State'!AR116-'Jobs By State'!AR$38</f>
        <v>-94240</v>
      </c>
      <c r="AS80">
        <f>'Jobs By State'!AS116-'Jobs By State'!AS$38</f>
        <v>1432789</v>
      </c>
      <c r="AT80">
        <f>'Jobs By State'!AT116-'Jobs By State'!AT$38</f>
        <v>44170</v>
      </c>
      <c r="AU80">
        <f>'Jobs By State'!AU116-'Jobs By State'!AU$38</f>
        <v>-2881</v>
      </c>
      <c r="AV80">
        <f>'Jobs By State'!AV116-'Jobs By State'!AV$38</f>
        <v>74222</v>
      </c>
      <c r="AW80">
        <f>'Jobs By State'!AW116-'Jobs By State'!AW$38</f>
        <v>-17633</v>
      </c>
      <c r="AX80">
        <f>'Jobs By State'!AX116-'Jobs By State'!AX$38</f>
        <v>-41330</v>
      </c>
      <c r="AY80">
        <f>'Jobs By State'!AY116-'Jobs By State'!AY$38</f>
        <v>-11752</v>
      </c>
      <c r="AZ80">
        <f>'Jobs By State'!AZ116-'Jobs By State'!AZ$38</f>
        <v>11685</v>
      </c>
    </row>
    <row r="81" spans="1:54" x14ac:dyDescent="0.35">
      <c r="A81" s="1">
        <v>41852</v>
      </c>
      <c r="B81">
        <f>'Jobs By State'!B117-'Jobs By State'!B$38</f>
        <v>-87862</v>
      </c>
      <c r="C81">
        <f>'Jobs By State'!C117-'Jobs By State'!C$38</f>
        <v>11405</v>
      </c>
      <c r="D81">
        <f>'Jobs By State'!D117-'Jobs By State'!D$38</f>
        <v>-46322</v>
      </c>
      <c r="E81">
        <f>'Jobs By State'!E117-'Jobs By State'!E$38</f>
        <v>-78597</v>
      </c>
      <c r="F81">
        <f>'Jobs By State'!F117-'Jobs By State'!F$38</f>
        <v>497040</v>
      </c>
      <c r="G81">
        <f>'Jobs By State'!G117-'Jobs By State'!G$38</f>
        <v>96123</v>
      </c>
      <c r="H81">
        <f>'Jobs By State'!H117-'Jobs By State'!H$38</f>
        <v>-12747</v>
      </c>
      <c r="I81">
        <f>'Jobs By State'!I117-'Jobs By State'!I$38</f>
        <v>-1759</v>
      </c>
      <c r="J81">
        <f>'Jobs By State'!J117-'Jobs By State'!J$38</f>
        <v>41016</v>
      </c>
      <c r="K81">
        <f>'Jobs By State'!K117-'Jobs By State'!K$38</f>
        <v>287468</v>
      </c>
      <c r="L81">
        <f>'Jobs By State'!L117-'Jobs By State'!L$38</f>
        <v>-227146</v>
      </c>
      <c r="M81">
        <f>'Jobs By State'!M117-'Jobs By State'!M$38</f>
        <v>22231</v>
      </c>
      <c r="N81">
        <f>'Jobs By State'!N117-'Jobs By State'!N$38</f>
        <v>15536</v>
      </c>
      <c r="O81">
        <f>'Jobs By State'!O117-'Jobs By State'!O$38</f>
        <v>-252846</v>
      </c>
      <c r="P81">
        <f>'Jobs By State'!P117-'Jobs By State'!P$38</f>
        <v>-6551</v>
      </c>
      <c r="Q81">
        <f>'Jobs By State'!Q117-'Jobs By State'!Q$38</f>
        <v>24171</v>
      </c>
      <c r="R81">
        <f>'Jobs By State'!R117-'Jobs By State'!R$38</f>
        <v>9071</v>
      </c>
      <c r="S81">
        <f>'Jobs By State'!S117-'Jobs By State'!S$38</f>
        <v>-46627</v>
      </c>
      <c r="T81">
        <f>'Jobs By State'!T117-'Jobs By State'!T$38</f>
        <v>52814</v>
      </c>
      <c r="U81">
        <f>'Jobs By State'!U117-'Jobs By State'!U$38</f>
        <v>-9838</v>
      </c>
      <c r="V81">
        <f>'Jobs By State'!V117-'Jobs By State'!V$38</f>
        <v>49186</v>
      </c>
      <c r="W81">
        <f>'Jobs By State'!W117-'Jobs By State'!W$38</f>
        <v>95550</v>
      </c>
      <c r="X81">
        <f>'Jobs By State'!X117-'Jobs By State'!X$38</f>
        <v>-175116</v>
      </c>
      <c r="Y81">
        <f>'Jobs By State'!Y117-'Jobs By State'!Y$38</f>
        <v>88536</v>
      </c>
      <c r="Z81">
        <f>'Jobs By State'!Z117-'Jobs By State'!Z$38</f>
        <v>-107924</v>
      </c>
      <c r="AA81">
        <f>'Jobs By State'!AA117-'Jobs By State'!AA$38</f>
        <v>22379</v>
      </c>
      <c r="AB81">
        <f>'Jobs By State'!AB117-'Jobs By State'!AB$38</f>
        <v>6067</v>
      </c>
      <c r="AC81">
        <f>'Jobs By State'!AC117-'Jobs By State'!AC$38</f>
        <v>32989</v>
      </c>
      <c r="AD81">
        <f>'Jobs By State'!AD117-'Jobs By State'!AD$38</f>
        <v>7607</v>
      </c>
      <c r="AE81">
        <f>'Jobs By State'!AE117-'Jobs By State'!AE$38</f>
        <v>-5421</v>
      </c>
      <c r="AF81">
        <f>'Jobs By State'!AF117-'Jobs By State'!AF$38</f>
        <v>-37919</v>
      </c>
      <c r="AG81">
        <f>'Jobs By State'!AG117-'Jobs By State'!AG$38</f>
        <v>-46395</v>
      </c>
      <c r="AH81">
        <f>'Jobs By State'!AH117-'Jobs By State'!AH$38</f>
        <v>-141466</v>
      </c>
      <c r="AI81">
        <f>'Jobs By State'!AI117-'Jobs By State'!AI$38</f>
        <v>49529</v>
      </c>
      <c r="AJ81">
        <f>'Jobs By State'!AJ117-'Jobs By State'!AJ$38</f>
        <v>48572</v>
      </c>
      <c r="AK81">
        <f>'Jobs By State'!AK117-'Jobs By State'!AK$38</f>
        <v>-211454</v>
      </c>
      <c r="AL81">
        <f>'Jobs By State'!AL117-'Jobs By State'!AL$38</f>
        <v>35932</v>
      </c>
      <c r="AM81">
        <f>'Jobs By State'!AM117-'Jobs By State'!AM$38</f>
        <v>-22330</v>
      </c>
      <c r="AN81">
        <f>'Jobs By State'!AN117-'Jobs By State'!AN$38</f>
        <v>-76760</v>
      </c>
      <c r="AO81">
        <f>'Jobs By State'!AO117-'Jobs By State'!AO$38</f>
        <v>-23437</v>
      </c>
      <c r="AP81">
        <f>'Jobs By State'!AP117-'Jobs By State'!AP$38</f>
        <v>47089</v>
      </c>
      <c r="AQ81">
        <f>'Jobs By State'!AQ117-'Jobs By State'!AQ$38</f>
        <v>755</v>
      </c>
      <c r="AR81">
        <f>'Jobs By State'!AR117-'Jobs By State'!AR$38</f>
        <v>-97129</v>
      </c>
      <c r="AS81">
        <f>'Jobs By State'!AS117-'Jobs By State'!AS$38</f>
        <v>1460986</v>
      </c>
      <c r="AT81">
        <f>'Jobs By State'!AT117-'Jobs By State'!AT$38</f>
        <v>47182</v>
      </c>
      <c r="AU81">
        <f>'Jobs By State'!AU117-'Jobs By State'!AU$38</f>
        <v>-2950</v>
      </c>
      <c r="AV81">
        <f>'Jobs By State'!AV117-'Jobs By State'!AV$38</f>
        <v>76241</v>
      </c>
      <c r="AW81">
        <f>'Jobs By State'!AW117-'Jobs By State'!AW$38</f>
        <v>-10447</v>
      </c>
      <c r="AX81">
        <f>'Jobs By State'!AX117-'Jobs By State'!AX$38</f>
        <v>-42360</v>
      </c>
      <c r="AY81">
        <f>'Jobs By State'!AY117-'Jobs By State'!AY$38</f>
        <v>-5931</v>
      </c>
      <c r="AZ81">
        <f>'Jobs By State'!AZ117-'Jobs By State'!AZ$38</f>
        <v>11522</v>
      </c>
    </row>
    <row r="82" spans="1:54" x14ac:dyDescent="0.35">
      <c r="A82" s="1">
        <v>41883</v>
      </c>
      <c r="B82">
        <f>'Jobs By State'!B118-'Jobs By State'!B$38</f>
        <v>-85900</v>
      </c>
      <c r="C82">
        <f>'Jobs By State'!C118-'Jobs By State'!C$38</f>
        <v>11279</v>
      </c>
      <c r="D82">
        <f>'Jobs By State'!D118-'Jobs By State'!D$38</f>
        <v>-37042</v>
      </c>
      <c r="E82">
        <f>'Jobs By State'!E118-'Jobs By State'!E$38</f>
        <v>-74396</v>
      </c>
      <c r="F82">
        <f>'Jobs By State'!F118-'Jobs By State'!F$38</f>
        <v>534567</v>
      </c>
      <c r="G82">
        <f>'Jobs By State'!G118-'Jobs By State'!G$38</f>
        <v>101297</v>
      </c>
      <c r="H82">
        <f>'Jobs By State'!H118-'Jobs By State'!H$38</f>
        <v>-9332</v>
      </c>
      <c r="I82">
        <f>'Jobs By State'!I118-'Jobs By State'!I$38</f>
        <v>-681</v>
      </c>
      <c r="J82">
        <f>'Jobs By State'!J118-'Jobs By State'!J$38</f>
        <v>42705</v>
      </c>
      <c r="K82">
        <f>'Jobs By State'!K118-'Jobs By State'!K$38</f>
        <v>314304</v>
      </c>
      <c r="L82">
        <f>'Jobs By State'!L118-'Jobs By State'!L$38</f>
        <v>-218609</v>
      </c>
      <c r="M82">
        <f>'Jobs By State'!M118-'Jobs By State'!M$38</f>
        <v>23105</v>
      </c>
      <c r="N82">
        <f>'Jobs By State'!N118-'Jobs By State'!N$38</f>
        <v>15989</v>
      </c>
      <c r="O82">
        <f>'Jobs By State'!O118-'Jobs By State'!O$38</f>
        <v>-244667</v>
      </c>
      <c r="P82">
        <f>'Jobs By State'!P118-'Jobs By State'!P$38</f>
        <v>-3045</v>
      </c>
      <c r="Q82">
        <f>'Jobs By State'!Q118-'Jobs By State'!Q$38</f>
        <v>26553</v>
      </c>
      <c r="R82">
        <f>'Jobs By State'!R118-'Jobs By State'!R$38</f>
        <v>10190</v>
      </c>
      <c r="S82">
        <f>'Jobs By State'!S118-'Jobs By State'!S$38</f>
        <v>-46547</v>
      </c>
      <c r="T82">
        <f>'Jobs By State'!T118-'Jobs By State'!T$38</f>
        <v>57668</v>
      </c>
      <c r="U82">
        <f>'Jobs By State'!U118-'Jobs By State'!U$38</f>
        <v>-10697</v>
      </c>
      <c r="V82">
        <f>'Jobs By State'!V118-'Jobs By State'!V$38</f>
        <v>51209</v>
      </c>
      <c r="W82">
        <f>'Jobs By State'!W118-'Jobs By State'!W$38</f>
        <v>103464</v>
      </c>
      <c r="X82">
        <f>'Jobs By State'!X118-'Jobs By State'!X$38</f>
        <v>-169094</v>
      </c>
      <c r="Y82">
        <f>'Jobs By State'!Y118-'Jobs By State'!Y$38</f>
        <v>90183</v>
      </c>
      <c r="Z82">
        <f>'Jobs By State'!Z118-'Jobs By State'!Z$38</f>
        <v>-108125</v>
      </c>
      <c r="AA82">
        <f>'Jobs By State'!AA118-'Jobs By State'!AA$38</f>
        <v>30473</v>
      </c>
      <c r="AB82">
        <f>'Jobs By State'!AB118-'Jobs By State'!AB$38</f>
        <v>6043</v>
      </c>
      <c r="AC82">
        <f>'Jobs By State'!AC118-'Jobs By State'!AC$38</f>
        <v>33261</v>
      </c>
      <c r="AD82">
        <f>'Jobs By State'!AD118-'Jobs By State'!AD$38</f>
        <v>10411</v>
      </c>
      <c r="AE82">
        <f>'Jobs By State'!AE118-'Jobs By State'!AE$38</f>
        <v>-4796</v>
      </c>
      <c r="AF82">
        <f>'Jobs By State'!AF118-'Jobs By State'!AF$38</f>
        <v>-31243</v>
      </c>
      <c r="AG82">
        <f>'Jobs By State'!AG118-'Jobs By State'!AG$38</f>
        <v>-45374</v>
      </c>
      <c r="AH82">
        <f>'Jobs By State'!AH118-'Jobs By State'!AH$38</f>
        <v>-137541</v>
      </c>
      <c r="AI82">
        <f>'Jobs By State'!AI118-'Jobs By State'!AI$38</f>
        <v>55617</v>
      </c>
      <c r="AJ82">
        <f>'Jobs By State'!AJ118-'Jobs By State'!AJ$38</f>
        <v>49472</v>
      </c>
      <c r="AK82">
        <f>'Jobs By State'!AK118-'Jobs By State'!AK$38</f>
        <v>-204909</v>
      </c>
      <c r="AL82">
        <f>'Jobs By State'!AL118-'Jobs By State'!AL$38</f>
        <v>38999</v>
      </c>
      <c r="AM82">
        <f>'Jobs By State'!AM118-'Jobs By State'!AM$38</f>
        <v>-17072</v>
      </c>
      <c r="AN82">
        <f>'Jobs By State'!AN118-'Jobs By State'!AN$38</f>
        <v>-71767</v>
      </c>
      <c r="AO82">
        <f>'Jobs By State'!AO118-'Jobs By State'!AO$38</f>
        <v>-23635</v>
      </c>
      <c r="AP82">
        <f>'Jobs By State'!AP118-'Jobs By State'!AP$38</f>
        <v>51111</v>
      </c>
      <c r="AQ82">
        <f>'Jobs By State'!AQ118-'Jobs By State'!AQ$38</f>
        <v>842</v>
      </c>
      <c r="AR82">
        <f>'Jobs By State'!AR118-'Jobs By State'!AR$38</f>
        <v>-98584</v>
      </c>
      <c r="AS82">
        <f>'Jobs By State'!AS118-'Jobs By State'!AS$38</f>
        <v>1489147</v>
      </c>
      <c r="AT82">
        <f>'Jobs By State'!AT118-'Jobs By State'!AT$38</f>
        <v>50488</v>
      </c>
      <c r="AU82">
        <f>'Jobs By State'!AU118-'Jobs By State'!AU$38</f>
        <v>-3010</v>
      </c>
      <c r="AV82">
        <f>'Jobs By State'!AV118-'Jobs By State'!AV$38</f>
        <v>78477</v>
      </c>
      <c r="AW82">
        <f>'Jobs By State'!AW118-'Jobs By State'!AW$38</f>
        <v>-3707</v>
      </c>
      <c r="AX82">
        <f>'Jobs By State'!AX118-'Jobs By State'!AX$38</f>
        <v>-43403</v>
      </c>
      <c r="AY82">
        <f>'Jobs By State'!AY118-'Jobs By State'!AY$38</f>
        <v>-533</v>
      </c>
      <c r="AZ82">
        <f>'Jobs By State'!AZ118-'Jobs By State'!AZ$38</f>
        <v>11370</v>
      </c>
    </row>
    <row r="83" spans="1:54" x14ac:dyDescent="0.35">
      <c r="A83" s="1">
        <v>41913</v>
      </c>
      <c r="B83">
        <f>'Jobs By State'!B119-'Jobs By State'!B$38</f>
        <v>-83724</v>
      </c>
      <c r="C83">
        <f>'Jobs By State'!C119-'Jobs By State'!C$38</f>
        <v>11279</v>
      </c>
      <c r="D83">
        <f>'Jobs By State'!D119-'Jobs By State'!D$38</f>
        <v>-27922</v>
      </c>
      <c r="E83">
        <f>'Jobs By State'!E119-'Jobs By State'!E$38</f>
        <v>-70236</v>
      </c>
      <c r="F83">
        <f>'Jobs By State'!F119-'Jobs By State'!F$38</f>
        <v>567827</v>
      </c>
      <c r="G83">
        <f>'Jobs By State'!G119-'Jobs By State'!G$38</f>
        <v>105742</v>
      </c>
      <c r="H83">
        <f>'Jobs By State'!H119-'Jobs By State'!H$38</f>
        <v>-5869</v>
      </c>
      <c r="I83">
        <f>'Jobs By State'!I119-'Jobs By State'!I$38</f>
        <v>274</v>
      </c>
      <c r="J83">
        <f>'Jobs By State'!J119-'Jobs By State'!J$38</f>
        <v>44212</v>
      </c>
      <c r="K83">
        <f>'Jobs By State'!K119-'Jobs By State'!K$38</f>
        <v>338616</v>
      </c>
      <c r="L83">
        <f>'Jobs By State'!L119-'Jobs By State'!L$38</f>
        <v>-210562</v>
      </c>
      <c r="M83">
        <f>'Jobs By State'!M119-'Jobs By State'!M$38</f>
        <v>23788</v>
      </c>
      <c r="N83">
        <f>'Jobs By State'!N119-'Jobs By State'!N$38</f>
        <v>16367</v>
      </c>
      <c r="O83">
        <f>'Jobs By State'!O119-'Jobs By State'!O$38</f>
        <v>-236852</v>
      </c>
      <c r="P83">
        <f>'Jobs By State'!P119-'Jobs By State'!P$38</f>
        <v>-41</v>
      </c>
      <c r="Q83">
        <f>'Jobs By State'!Q119-'Jobs By State'!Q$38</f>
        <v>28542</v>
      </c>
      <c r="R83">
        <f>'Jobs By State'!R119-'Jobs By State'!R$38</f>
        <v>11313</v>
      </c>
      <c r="S83">
        <f>'Jobs By State'!S119-'Jobs By State'!S$38</f>
        <v>-46124</v>
      </c>
      <c r="T83">
        <f>'Jobs By State'!T119-'Jobs By State'!T$38</f>
        <v>61939</v>
      </c>
      <c r="U83">
        <f>'Jobs By State'!U119-'Jobs By State'!U$38</f>
        <v>-11429</v>
      </c>
      <c r="V83">
        <f>'Jobs By State'!V119-'Jobs By State'!V$38</f>
        <v>53127</v>
      </c>
      <c r="W83">
        <f>'Jobs By State'!W119-'Jobs By State'!W$38</f>
        <v>111278</v>
      </c>
      <c r="X83">
        <f>'Jobs By State'!X119-'Jobs By State'!X$38</f>
        <v>-163732</v>
      </c>
      <c r="Y83">
        <f>'Jobs By State'!Y119-'Jobs By State'!Y$38</f>
        <v>91185</v>
      </c>
      <c r="Z83">
        <f>'Jobs By State'!Z119-'Jobs By State'!Z$38</f>
        <v>-108216</v>
      </c>
      <c r="AA83">
        <f>'Jobs By State'!AA119-'Jobs By State'!AA$38</f>
        <v>37689</v>
      </c>
      <c r="AB83">
        <f>'Jobs By State'!AB119-'Jobs By State'!AB$38</f>
        <v>6028</v>
      </c>
      <c r="AC83">
        <f>'Jobs By State'!AC119-'Jobs By State'!AC$38</f>
        <v>33463</v>
      </c>
      <c r="AD83">
        <f>'Jobs By State'!AD119-'Jobs By State'!AD$38</f>
        <v>13057</v>
      </c>
      <c r="AE83">
        <f>'Jobs By State'!AE119-'Jobs By State'!AE$38</f>
        <v>-4163</v>
      </c>
      <c r="AF83">
        <f>'Jobs By State'!AF119-'Jobs By State'!AF$38</f>
        <v>-24909</v>
      </c>
      <c r="AG83">
        <f>'Jobs By State'!AG119-'Jobs By State'!AG$38</f>
        <v>-44369</v>
      </c>
      <c r="AH83">
        <f>'Jobs By State'!AH119-'Jobs By State'!AH$38</f>
        <v>-134746</v>
      </c>
      <c r="AI83">
        <f>'Jobs By State'!AI119-'Jobs By State'!AI$38</f>
        <v>61989</v>
      </c>
      <c r="AJ83">
        <f>'Jobs By State'!AJ119-'Jobs By State'!AJ$38</f>
        <v>50304</v>
      </c>
      <c r="AK83">
        <f>'Jobs By State'!AK119-'Jobs By State'!AK$38</f>
        <v>-200456</v>
      </c>
      <c r="AL83">
        <f>'Jobs By State'!AL119-'Jobs By State'!AL$38</f>
        <v>41798</v>
      </c>
      <c r="AM83">
        <f>'Jobs By State'!AM119-'Jobs By State'!AM$38</f>
        <v>-12169</v>
      </c>
      <c r="AN83">
        <f>'Jobs By State'!AN119-'Jobs By State'!AN$38</f>
        <v>-66896</v>
      </c>
      <c r="AO83">
        <f>'Jobs By State'!AO119-'Jobs By State'!AO$38</f>
        <v>-23868</v>
      </c>
      <c r="AP83">
        <f>'Jobs By State'!AP119-'Jobs By State'!AP$38</f>
        <v>55095</v>
      </c>
      <c r="AQ83">
        <f>'Jobs By State'!AQ119-'Jobs By State'!AQ$38</f>
        <v>811</v>
      </c>
      <c r="AR83">
        <f>'Jobs By State'!AR119-'Jobs By State'!AR$38</f>
        <v>-99242</v>
      </c>
      <c r="AS83">
        <f>'Jobs By State'!AS119-'Jobs By State'!AS$38</f>
        <v>1515625</v>
      </c>
      <c r="AT83">
        <f>'Jobs By State'!AT119-'Jobs By State'!AT$38</f>
        <v>53777</v>
      </c>
      <c r="AU83">
        <f>'Jobs By State'!AU119-'Jobs By State'!AU$38</f>
        <v>-3046</v>
      </c>
      <c r="AV83">
        <f>'Jobs By State'!AV119-'Jobs By State'!AV$38</f>
        <v>80594</v>
      </c>
      <c r="AW83">
        <f>'Jobs By State'!AW119-'Jobs By State'!AW$38</f>
        <v>2315</v>
      </c>
      <c r="AX83">
        <f>'Jobs By State'!AX119-'Jobs By State'!AX$38</f>
        <v>-44420</v>
      </c>
      <c r="AY83">
        <f>'Jobs By State'!AY119-'Jobs By State'!AY$38</f>
        <v>4224</v>
      </c>
      <c r="AZ83">
        <f>'Jobs By State'!AZ119-'Jobs By State'!AZ$38</f>
        <v>11256</v>
      </c>
    </row>
    <row r="84" spans="1:54" x14ac:dyDescent="0.35">
      <c r="A84" s="1">
        <v>41944</v>
      </c>
      <c r="B84">
        <f>'Jobs By State'!B120-'Jobs By State'!B$38</f>
        <v>-81658</v>
      </c>
      <c r="C84">
        <f>'Jobs By State'!C120-'Jobs By State'!C$38</f>
        <v>11372</v>
      </c>
      <c r="D84">
        <f>'Jobs By State'!D120-'Jobs By State'!D$38</f>
        <v>-19632</v>
      </c>
      <c r="E84">
        <f>'Jobs By State'!E120-'Jobs By State'!E$38</f>
        <v>-66442</v>
      </c>
      <c r="F84">
        <f>'Jobs By State'!F120-'Jobs By State'!F$38</f>
        <v>595594</v>
      </c>
      <c r="G84">
        <f>'Jobs By State'!G120-'Jobs By State'!G$38</f>
        <v>109407</v>
      </c>
      <c r="H84">
        <f>'Jobs By State'!H120-'Jobs By State'!H$38</f>
        <v>-2669</v>
      </c>
      <c r="I84">
        <f>'Jobs By State'!I120-'Jobs By State'!I$38</f>
        <v>1103</v>
      </c>
      <c r="J84">
        <f>'Jobs By State'!J120-'Jobs By State'!J$38</f>
        <v>45455</v>
      </c>
      <c r="K84">
        <f>'Jobs By State'!K120-'Jobs By State'!K$38</f>
        <v>359356</v>
      </c>
      <c r="L84">
        <f>'Jobs By State'!L120-'Jobs By State'!L$38</f>
        <v>-203510</v>
      </c>
      <c r="M84">
        <f>'Jobs By State'!M120-'Jobs By State'!M$38</f>
        <v>24301</v>
      </c>
      <c r="N84">
        <f>'Jobs By State'!N120-'Jobs By State'!N$38</f>
        <v>16665</v>
      </c>
      <c r="O84">
        <f>'Jobs By State'!O120-'Jobs By State'!O$38</f>
        <v>-229886</v>
      </c>
      <c r="P84">
        <f>'Jobs By State'!P120-'Jobs By State'!P$38</f>
        <v>2331</v>
      </c>
      <c r="Q84">
        <f>'Jobs By State'!Q120-'Jobs By State'!Q$38</f>
        <v>30073</v>
      </c>
      <c r="R84">
        <f>'Jobs By State'!R120-'Jobs By State'!R$38</f>
        <v>12336</v>
      </c>
      <c r="S84">
        <f>'Jobs By State'!S120-'Jobs By State'!S$38</f>
        <v>-45595</v>
      </c>
      <c r="T84">
        <f>'Jobs By State'!T120-'Jobs By State'!T$38</f>
        <v>65546</v>
      </c>
      <c r="U84">
        <f>'Jobs By State'!U120-'Jobs By State'!U$38</f>
        <v>-12017</v>
      </c>
      <c r="V84">
        <f>'Jobs By State'!V120-'Jobs By State'!V$38</f>
        <v>54772</v>
      </c>
      <c r="W84">
        <f>'Jobs By State'!W120-'Jobs By State'!W$38</f>
        <v>118414</v>
      </c>
      <c r="X84">
        <f>'Jobs By State'!X120-'Jobs By State'!X$38</f>
        <v>-159080</v>
      </c>
      <c r="Y84">
        <f>'Jobs By State'!Y120-'Jobs By State'!Y$38</f>
        <v>91805</v>
      </c>
      <c r="Z84">
        <f>'Jobs By State'!Z120-'Jobs By State'!Z$38</f>
        <v>-108244</v>
      </c>
      <c r="AA84">
        <f>'Jobs By State'!AA120-'Jobs By State'!AA$38</f>
        <v>43785</v>
      </c>
      <c r="AB84">
        <f>'Jobs By State'!AB120-'Jobs By State'!AB$38</f>
        <v>6036</v>
      </c>
      <c r="AC84">
        <f>'Jobs By State'!AC120-'Jobs By State'!AC$38</f>
        <v>33587</v>
      </c>
      <c r="AD84">
        <f>'Jobs By State'!AD120-'Jobs By State'!AD$38</f>
        <v>15391</v>
      </c>
      <c r="AE84">
        <f>'Jobs By State'!AE120-'Jobs By State'!AE$38</f>
        <v>-3567</v>
      </c>
      <c r="AF84">
        <f>'Jobs By State'!AF120-'Jobs By State'!AF$38</f>
        <v>-19391</v>
      </c>
      <c r="AG84">
        <f>'Jobs By State'!AG120-'Jobs By State'!AG$38</f>
        <v>-43438</v>
      </c>
      <c r="AH84">
        <f>'Jobs By State'!AH120-'Jobs By State'!AH$38</f>
        <v>-132984</v>
      </c>
      <c r="AI84">
        <f>'Jobs By State'!AI120-'Jobs By State'!AI$38</f>
        <v>67967</v>
      </c>
      <c r="AJ84">
        <f>'Jobs By State'!AJ120-'Jobs By State'!AJ$38</f>
        <v>51040</v>
      </c>
      <c r="AK84">
        <f>'Jobs By State'!AK120-'Jobs By State'!AK$38</f>
        <v>-197753</v>
      </c>
      <c r="AL84">
        <f>'Jobs By State'!AL120-'Jobs By State'!AL$38</f>
        <v>44217</v>
      </c>
      <c r="AM84">
        <f>'Jobs By State'!AM120-'Jobs By State'!AM$38</f>
        <v>-7839</v>
      </c>
      <c r="AN84">
        <f>'Jobs By State'!AN120-'Jobs By State'!AN$38</f>
        <v>-62627</v>
      </c>
      <c r="AO84">
        <f>'Jobs By State'!AO120-'Jobs By State'!AO$38</f>
        <v>-24095</v>
      </c>
      <c r="AP84">
        <f>'Jobs By State'!AP120-'Jobs By State'!AP$38</f>
        <v>58624</v>
      </c>
      <c r="AQ84">
        <f>'Jobs By State'!AQ120-'Jobs By State'!AQ$38</f>
        <v>706</v>
      </c>
      <c r="AR84">
        <f>'Jobs By State'!AR120-'Jobs By State'!AR$38</f>
        <v>-99538</v>
      </c>
      <c r="AS84">
        <f>'Jobs By State'!AS120-'Jobs By State'!AS$38</f>
        <v>1538903</v>
      </c>
      <c r="AT84">
        <f>'Jobs By State'!AT120-'Jobs By State'!AT$38</f>
        <v>56803</v>
      </c>
      <c r="AU84">
        <f>'Jobs By State'!AU120-'Jobs By State'!AU$38</f>
        <v>-3057</v>
      </c>
      <c r="AV84">
        <f>'Jobs By State'!AV120-'Jobs By State'!AV$38</f>
        <v>82368</v>
      </c>
      <c r="AW84">
        <f>'Jobs By State'!AW120-'Jobs By State'!AW$38</f>
        <v>7483</v>
      </c>
      <c r="AX84">
        <f>'Jobs By State'!AX120-'Jobs By State'!AX$38</f>
        <v>-45375</v>
      </c>
      <c r="AY84">
        <f>'Jobs By State'!AY120-'Jobs By State'!AY$38</f>
        <v>8228</v>
      </c>
      <c r="AZ84">
        <f>'Jobs By State'!AZ120-'Jobs By State'!AZ$38</f>
        <v>11181</v>
      </c>
    </row>
    <row r="85" spans="1:54" x14ac:dyDescent="0.35">
      <c r="A85" s="1">
        <v>41974</v>
      </c>
      <c r="B85">
        <f>'Jobs By State'!B121-'Jobs By State'!B$38</f>
        <v>-79811</v>
      </c>
      <c r="C85">
        <f>'Jobs By State'!C121-'Jobs By State'!C$38</f>
        <v>11543</v>
      </c>
      <c r="D85">
        <f>'Jobs By State'!D121-'Jobs By State'!D$38</f>
        <v>-12867</v>
      </c>
      <c r="E85">
        <f>'Jobs By State'!E121-'Jobs By State'!E$38</f>
        <v>-63231</v>
      </c>
      <c r="F85">
        <f>'Jobs By State'!F121-'Jobs By State'!F$38</f>
        <v>616495</v>
      </c>
      <c r="G85">
        <f>'Jobs By State'!G121-'Jobs By State'!G$38</f>
        <v>112023</v>
      </c>
      <c r="H85">
        <f>'Jobs By State'!H121-'Jobs By State'!H$38</f>
        <v>35</v>
      </c>
      <c r="I85">
        <f>'Jobs By State'!I121-'Jobs By State'!I$38</f>
        <v>1731</v>
      </c>
      <c r="J85">
        <f>'Jobs By State'!J121-'Jobs By State'!J$38</f>
        <v>46382</v>
      </c>
      <c r="K85">
        <f>'Jobs By State'!K121-'Jobs By State'!K$38</f>
        <v>375402</v>
      </c>
      <c r="L85">
        <f>'Jobs By State'!L121-'Jobs By State'!L$38</f>
        <v>-197834</v>
      </c>
      <c r="M85">
        <f>'Jobs By State'!M121-'Jobs By State'!M$38</f>
        <v>24621</v>
      </c>
      <c r="N85">
        <f>'Jobs By State'!N121-'Jobs By State'!N$38</f>
        <v>16844</v>
      </c>
      <c r="O85">
        <f>'Jobs By State'!O121-'Jobs By State'!O$38</f>
        <v>-224469</v>
      </c>
      <c r="P85">
        <f>'Jobs By State'!P121-'Jobs By State'!P$38</f>
        <v>3918</v>
      </c>
      <c r="Q85">
        <f>'Jobs By State'!Q121-'Jobs By State'!Q$38</f>
        <v>31077</v>
      </c>
      <c r="R85">
        <f>'Jobs By State'!R121-'Jobs By State'!R$38</f>
        <v>13182</v>
      </c>
      <c r="S85">
        <f>'Jobs By State'!S121-'Jobs By State'!S$38</f>
        <v>-44964</v>
      </c>
      <c r="T85">
        <f>'Jobs By State'!T121-'Jobs By State'!T$38</f>
        <v>68309</v>
      </c>
      <c r="U85">
        <f>'Jobs By State'!U121-'Jobs By State'!U$38</f>
        <v>-12435</v>
      </c>
      <c r="V85">
        <f>'Jobs By State'!V121-'Jobs By State'!V$38</f>
        <v>56105</v>
      </c>
      <c r="W85">
        <f>'Jobs By State'!W121-'Jobs By State'!W$38</f>
        <v>124340</v>
      </c>
      <c r="X85">
        <f>'Jobs By State'!X121-'Jobs By State'!X$38</f>
        <v>-155690</v>
      </c>
      <c r="Y85">
        <f>'Jobs By State'!Y121-'Jobs By State'!Y$38</f>
        <v>91927</v>
      </c>
      <c r="Z85">
        <f>'Jobs By State'!Z121-'Jobs By State'!Z$38</f>
        <v>-108222</v>
      </c>
      <c r="AA85">
        <f>'Jobs By State'!AA121-'Jobs By State'!AA$38</f>
        <v>48405</v>
      </c>
      <c r="AB85">
        <f>'Jobs By State'!AB121-'Jobs By State'!AB$38</f>
        <v>6023</v>
      </c>
      <c r="AC85">
        <f>'Jobs By State'!AC121-'Jobs By State'!AC$38</f>
        <v>33648</v>
      </c>
      <c r="AD85">
        <f>'Jobs By State'!AD121-'Jobs By State'!AD$38</f>
        <v>17313</v>
      </c>
      <c r="AE85">
        <f>'Jobs By State'!AE121-'Jobs By State'!AE$38</f>
        <v>-3107</v>
      </c>
      <c r="AF85">
        <f>'Jobs By State'!AF121-'Jobs By State'!AF$38</f>
        <v>-15111</v>
      </c>
      <c r="AG85">
        <f>'Jobs By State'!AG121-'Jobs By State'!AG$38</f>
        <v>-42552</v>
      </c>
      <c r="AH85">
        <f>'Jobs By State'!AH121-'Jobs By State'!AH$38</f>
        <v>-132303</v>
      </c>
      <c r="AI85">
        <f>'Jobs By State'!AI121-'Jobs By State'!AI$38</f>
        <v>73076</v>
      </c>
      <c r="AJ85">
        <f>'Jobs By State'!AJ121-'Jobs By State'!AJ$38</f>
        <v>51607</v>
      </c>
      <c r="AK85">
        <f>'Jobs By State'!AK121-'Jobs By State'!AK$38</f>
        <v>-196548</v>
      </c>
      <c r="AL85">
        <f>'Jobs By State'!AL121-'Jobs By State'!AL$38</f>
        <v>46149</v>
      </c>
      <c r="AM85">
        <f>'Jobs By State'!AM121-'Jobs By State'!AM$38</f>
        <v>-4413</v>
      </c>
      <c r="AN85">
        <f>'Jobs By State'!AN121-'Jobs By State'!AN$38</f>
        <v>-59238</v>
      </c>
      <c r="AO85">
        <f>'Jobs By State'!AO121-'Jobs By State'!AO$38</f>
        <v>-24295</v>
      </c>
      <c r="AP85">
        <f>'Jobs By State'!AP121-'Jobs By State'!AP$38</f>
        <v>61523</v>
      </c>
      <c r="AQ85">
        <f>'Jobs By State'!AQ121-'Jobs By State'!AQ$38</f>
        <v>553</v>
      </c>
      <c r="AR85">
        <f>'Jobs By State'!AR121-'Jobs By State'!AR$38</f>
        <v>-99368</v>
      </c>
      <c r="AS85">
        <f>'Jobs By State'!AS121-'Jobs By State'!AS$38</f>
        <v>1557533</v>
      </c>
      <c r="AT85">
        <f>'Jobs By State'!AT121-'Jobs By State'!AT$38</f>
        <v>59381</v>
      </c>
      <c r="AU85">
        <f>'Jobs By State'!AU121-'Jobs By State'!AU$38</f>
        <v>-3048</v>
      </c>
      <c r="AV85">
        <f>'Jobs By State'!AV121-'Jobs By State'!AV$38</f>
        <v>83793</v>
      </c>
      <c r="AW85">
        <f>'Jobs By State'!AW121-'Jobs By State'!AW$38</f>
        <v>11480</v>
      </c>
      <c r="AX85">
        <f>'Jobs By State'!AX121-'Jobs By State'!AX$38</f>
        <v>-46149</v>
      </c>
      <c r="AY85">
        <f>'Jobs By State'!AY121-'Jobs By State'!AY$38</f>
        <v>11163</v>
      </c>
      <c r="AZ85">
        <f>'Jobs By State'!AZ121-'Jobs By State'!AZ$38</f>
        <v>11142</v>
      </c>
    </row>
    <row r="86" spans="1:54" x14ac:dyDescent="0.35">
      <c r="A86" s="1">
        <v>42005</v>
      </c>
      <c r="B86">
        <f>'Jobs By State'!B122-'Jobs By State'!B$38</f>
        <v>-73293</v>
      </c>
      <c r="C86">
        <f>'Jobs By State'!C122-'Jobs By State'!C$38</f>
        <v>13028</v>
      </c>
      <c r="D86">
        <f>'Jobs By State'!D122-'Jobs By State'!D$38</f>
        <v>9735</v>
      </c>
      <c r="E86">
        <f>'Jobs By State'!E122-'Jobs By State'!E$38</f>
        <v>-54246</v>
      </c>
      <c r="F86">
        <f>'Jobs By State'!F122-'Jobs By State'!F$38</f>
        <v>670514</v>
      </c>
      <c r="G86">
        <f>'Jobs By State'!G122-'Jobs By State'!G$38</f>
        <v>117393</v>
      </c>
      <c r="H86">
        <f>'Jobs By State'!H122-'Jobs By State'!H$38</f>
        <v>4764</v>
      </c>
      <c r="I86">
        <f>'Jobs By State'!I122-'Jobs By State'!I$38</f>
        <v>3464</v>
      </c>
      <c r="J86">
        <f>'Jobs By State'!J122-'Jobs By State'!J$38</f>
        <v>46969</v>
      </c>
      <c r="K86">
        <f>'Jobs By State'!K122-'Jobs By State'!K$38</f>
        <v>412784</v>
      </c>
      <c r="L86">
        <f>'Jobs By State'!L122-'Jobs By State'!L$38</f>
        <v>-181412</v>
      </c>
      <c r="M86">
        <f>'Jobs By State'!M122-'Jobs By State'!M$38</f>
        <v>26997</v>
      </c>
      <c r="N86">
        <f>'Jobs By State'!N122-'Jobs By State'!N$38</f>
        <v>21062</v>
      </c>
      <c r="O86">
        <f>'Jobs By State'!O122-'Jobs By State'!O$38</f>
        <v>-214134</v>
      </c>
      <c r="P86">
        <f>'Jobs By State'!P122-'Jobs By State'!P$38</f>
        <v>13130</v>
      </c>
      <c r="Q86">
        <f>'Jobs By State'!Q122-'Jobs By State'!Q$38</f>
        <v>34092</v>
      </c>
      <c r="R86">
        <f>'Jobs By State'!R122-'Jobs By State'!R$38</f>
        <v>12630</v>
      </c>
      <c r="S86">
        <f>'Jobs By State'!S122-'Jobs By State'!S$38</f>
        <v>-37852</v>
      </c>
      <c r="T86">
        <f>'Jobs By State'!T122-'Jobs By State'!T$38</f>
        <v>76708</v>
      </c>
      <c r="U86">
        <f>'Jobs By State'!U122-'Jobs By State'!U$38</f>
        <v>-11819</v>
      </c>
      <c r="V86">
        <f>'Jobs By State'!V122-'Jobs By State'!V$38</f>
        <v>62185</v>
      </c>
      <c r="W86">
        <f>'Jobs By State'!W122-'Jobs By State'!W$38</f>
        <v>138550</v>
      </c>
      <c r="X86">
        <f>'Jobs By State'!X122-'Jobs By State'!X$38</f>
        <v>-133524</v>
      </c>
      <c r="Y86">
        <f>'Jobs By State'!Y122-'Jobs By State'!Y$38</f>
        <v>103403</v>
      </c>
      <c r="Z86">
        <f>'Jobs By State'!Z122-'Jobs By State'!Z$38</f>
        <v>-101807</v>
      </c>
      <c r="AA86">
        <f>'Jobs By State'!AA122-'Jobs By State'!AA$38</f>
        <v>60118</v>
      </c>
      <c r="AB86">
        <f>'Jobs By State'!AB122-'Jobs By State'!AB$38</f>
        <v>9266</v>
      </c>
      <c r="AC86">
        <f>'Jobs By State'!AC122-'Jobs By State'!AC$38</f>
        <v>34912</v>
      </c>
      <c r="AD86">
        <f>'Jobs By State'!AD122-'Jobs By State'!AD$38</f>
        <v>19215</v>
      </c>
      <c r="AE86">
        <f>'Jobs By State'!AE122-'Jobs By State'!AE$38</f>
        <v>-1421</v>
      </c>
      <c r="AF86">
        <f>'Jobs By State'!AF122-'Jobs By State'!AF$38</f>
        <v>-10014</v>
      </c>
      <c r="AG86">
        <f>'Jobs By State'!AG122-'Jobs By State'!AG$38</f>
        <v>-39948</v>
      </c>
      <c r="AH86">
        <f>'Jobs By State'!AH122-'Jobs By State'!AH$38</f>
        <v>-109588</v>
      </c>
      <c r="AI86">
        <f>'Jobs By State'!AI122-'Jobs By State'!AI$38</f>
        <v>96294</v>
      </c>
      <c r="AJ86">
        <f>'Jobs By State'!AJ122-'Jobs By State'!AJ$38</f>
        <v>51842</v>
      </c>
      <c r="AK86">
        <f>'Jobs By State'!AK122-'Jobs By State'!AK$38</f>
        <v>-177184</v>
      </c>
      <c r="AL86">
        <f>'Jobs By State'!AL122-'Jobs By State'!AL$38</f>
        <v>59266</v>
      </c>
      <c r="AM86">
        <f>'Jobs By State'!AM122-'Jobs By State'!AM$38</f>
        <v>4372</v>
      </c>
      <c r="AN86">
        <f>'Jobs By State'!AN122-'Jobs By State'!AN$38</f>
        <v>-49908</v>
      </c>
      <c r="AO86">
        <f>'Jobs By State'!AO122-'Jobs By State'!AO$38</f>
        <v>-22793</v>
      </c>
      <c r="AP86">
        <f>'Jobs By State'!AP122-'Jobs By State'!AP$38</f>
        <v>72133</v>
      </c>
      <c r="AQ86">
        <f>'Jobs By State'!AQ122-'Jobs By State'!AQ$38</f>
        <v>912</v>
      </c>
      <c r="AR86">
        <f>'Jobs By State'!AR122-'Jobs By State'!AR$38</f>
        <v>-75660</v>
      </c>
      <c r="AS86">
        <f>'Jobs By State'!AS122-'Jobs By State'!AS$38</f>
        <v>1588246</v>
      </c>
      <c r="AT86">
        <f>'Jobs By State'!AT122-'Jobs By State'!AT$38</f>
        <v>64782</v>
      </c>
      <c r="AU86">
        <f>'Jobs By State'!AU122-'Jobs By State'!AU$38</f>
        <v>-2797</v>
      </c>
      <c r="AV86">
        <f>'Jobs By State'!AV122-'Jobs By State'!AV$38</f>
        <v>97471</v>
      </c>
      <c r="AW86">
        <f>'Jobs By State'!AW122-'Jobs By State'!AW$38</f>
        <v>22789</v>
      </c>
      <c r="AX86">
        <f>'Jobs By State'!AX122-'Jobs By State'!AX$38</f>
        <v>-48132</v>
      </c>
      <c r="AY86">
        <f>'Jobs By State'!AY122-'Jobs By State'!AY$38</f>
        <v>24225</v>
      </c>
      <c r="AZ86">
        <f>'Jobs By State'!AZ122-'Jobs By State'!AZ$38</f>
        <v>11490</v>
      </c>
    </row>
    <row r="87" spans="1:54" x14ac:dyDescent="0.35">
      <c r="A87" s="1">
        <v>42036</v>
      </c>
      <c r="B87">
        <f>'Jobs By State'!B123-'Jobs By State'!B$38</f>
        <v>-64592</v>
      </c>
      <c r="C87">
        <f>'Jobs By State'!C123-'Jobs By State'!C$38</f>
        <v>13250</v>
      </c>
      <c r="D87">
        <f>'Jobs By State'!D123-'Jobs By State'!D$38</f>
        <v>24173</v>
      </c>
      <c r="E87">
        <f>'Jobs By State'!E123-'Jobs By State'!E$38</f>
        <v>-48834</v>
      </c>
      <c r="F87">
        <f>'Jobs By State'!F123-'Jobs By State'!F$38</f>
        <v>717906</v>
      </c>
      <c r="G87">
        <f>'Jobs By State'!G123-'Jobs By State'!G$38</f>
        <v>119764</v>
      </c>
      <c r="H87">
        <f>'Jobs By State'!H123-'Jobs By State'!H$38</f>
        <v>8553</v>
      </c>
      <c r="I87">
        <f>'Jobs By State'!I123-'Jobs By State'!I$38</f>
        <v>5035</v>
      </c>
      <c r="J87">
        <f>'Jobs By State'!J123-'Jobs By State'!J$38</f>
        <v>46607</v>
      </c>
      <c r="K87">
        <f>'Jobs By State'!K123-'Jobs By State'!K$38</f>
        <v>421347</v>
      </c>
      <c r="L87">
        <f>'Jobs By State'!L123-'Jobs By State'!L$38</f>
        <v>-168607</v>
      </c>
      <c r="M87">
        <f>'Jobs By State'!M123-'Jobs By State'!M$38</f>
        <v>27890</v>
      </c>
      <c r="N87">
        <f>'Jobs By State'!N123-'Jobs By State'!N$38</f>
        <v>26149</v>
      </c>
      <c r="O87">
        <f>'Jobs By State'!O123-'Jobs By State'!O$38</f>
        <v>-216466</v>
      </c>
      <c r="P87">
        <f>'Jobs By State'!P123-'Jobs By State'!P$38</f>
        <v>12838</v>
      </c>
      <c r="Q87">
        <f>'Jobs By State'!Q123-'Jobs By State'!Q$38</f>
        <v>35536</v>
      </c>
      <c r="R87">
        <f>'Jobs By State'!R123-'Jobs By State'!R$38</f>
        <v>11715</v>
      </c>
      <c r="S87">
        <f>'Jobs By State'!S123-'Jobs By State'!S$38</f>
        <v>-27090</v>
      </c>
      <c r="T87">
        <f>'Jobs By State'!T123-'Jobs By State'!T$38</f>
        <v>80877</v>
      </c>
      <c r="U87">
        <f>'Jobs By State'!U123-'Jobs By State'!U$38</f>
        <v>-11855</v>
      </c>
      <c r="V87">
        <f>'Jobs By State'!V123-'Jobs By State'!V$38</f>
        <v>69911</v>
      </c>
      <c r="W87">
        <f>'Jobs By State'!W123-'Jobs By State'!W$38</f>
        <v>159669</v>
      </c>
      <c r="X87">
        <f>'Jobs By State'!X123-'Jobs By State'!X$38</f>
        <v>-121001</v>
      </c>
      <c r="Y87">
        <f>'Jobs By State'!Y123-'Jobs By State'!Y$38</f>
        <v>118520</v>
      </c>
      <c r="Z87">
        <f>'Jobs By State'!Z123-'Jobs By State'!Z$38</f>
        <v>-92772</v>
      </c>
      <c r="AA87">
        <f>'Jobs By State'!AA123-'Jobs By State'!AA$38</f>
        <v>69742</v>
      </c>
      <c r="AB87">
        <f>'Jobs By State'!AB123-'Jobs By State'!AB$38</f>
        <v>12171</v>
      </c>
      <c r="AC87">
        <f>'Jobs By State'!AC123-'Jobs By State'!AC$38</f>
        <v>35193</v>
      </c>
      <c r="AD87">
        <f>'Jobs By State'!AD123-'Jobs By State'!AD$38</f>
        <v>21478</v>
      </c>
      <c r="AE87">
        <f>'Jobs By State'!AE123-'Jobs By State'!AE$38</f>
        <v>-59</v>
      </c>
      <c r="AF87">
        <f>'Jobs By State'!AF123-'Jobs By State'!AF$38</f>
        <v>-13476</v>
      </c>
      <c r="AG87">
        <f>'Jobs By State'!AG123-'Jobs By State'!AG$38</f>
        <v>-36276</v>
      </c>
      <c r="AH87">
        <f>'Jobs By State'!AH123-'Jobs By State'!AH$38</f>
        <v>-90466</v>
      </c>
      <c r="AI87">
        <f>'Jobs By State'!AI123-'Jobs By State'!AI$38</f>
        <v>127078</v>
      </c>
      <c r="AJ87">
        <f>'Jobs By State'!AJ123-'Jobs By State'!AJ$38</f>
        <v>50941</v>
      </c>
      <c r="AK87">
        <f>'Jobs By State'!AK123-'Jobs By State'!AK$38</f>
        <v>-169323</v>
      </c>
      <c r="AL87">
        <f>'Jobs By State'!AL123-'Jobs By State'!AL$38</f>
        <v>76330</v>
      </c>
      <c r="AM87">
        <f>'Jobs By State'!AM123-'Jobs By State'!AM$38</f>
        <v>11228</v>
      </c>
      <c r="AN87">
        <f>'Jobs By State'!AN123-'Jobs By State'!AN$38</f>
        <v>-47769</v>
      </c>
      <c r="AO87">
        <f>'Jobs By State'!AO123-'Jobs By State'!AO$38</f>
        <v>-21189</v>
      </c>
      <c r="AP87">
        <f>'Jobs By State'!AP123-'Jobs By State'!AP$38</f>
        <v>82605</v>
      </c>
      <c r="AQ87">
        <f>'Jobs By State'!AQ123-'Jobs By State'!AQ$38</f>
        <v>1752</v>
      </c>
      <c r="AR87">
        <f>'Jobs By State'!AR123-'Jobs By State'!AR$38</f>
        <v>-46783</v>
      </c>
      <c r="AS87">
        <f>'Jobs By State'!AS123-'Jobs By State'!AS$38</f>
        <v>1607711</v>
      </c>
      <c r="AT87">
        <f>'Jobs By State'!AT123-'Jobs By State'!AT$38</f>
        <v>70819</v>
      </c>
      <c r="AU87">
        <f>'Jobs By State'!AU123-'Jobs By State'!AU$38</f>
        <v>-2624</v>
      </c>
      <c r="AV87">
        <f>'Jobs By State'!AV123-'Jobs By State'!AV$38</f>
        <v>105018</v>
      </c>
      <c r="AW87">
        <f>'Jobs By State'!AW123-'Jobs By State'!AW$38</f>
        <v>36178</v>
      </c>
      <c r="AX87">
        <f>'Jobs By State'!AX123-'Jobs By State'!AX$38</f>
        <v>-50911</v>
      </c>
      <c r="AY87">
        <f>'Jobs By State'!AY123-'Jobs By State'!AY$38</f>
        <v>28936</v>
      </c>
      <c r="AZ87">
        <f>'Jobs By State'!AZ123-'Jobs By State'!AZ$38</f>
        <v>11632</v>
      </c>
    </row>
    <row r="88" spans="1:54" x14ac:dyDescent="0.35">
      <c r="A88" s="1">
        <v>42064</v>
      </c>
      <c r="B88">
        <f>'Jobs By State'!B124-'Jobs By State'!B$38</f>
        <v>-58949</v>
      </c>
      <c r="C88">
        <f>'Jobs By State'!C124-'Jobs By State'!C$38</f>
        <v>12901</v>
      </c>
      <c r="D88">
        <f>'Jobs By State'!D124-'Jobs By State'!D$38</f>
        <v>36705</v>
      </c>
      <c r="E88">
        <f>'Jobs By State'!E124-'Jobs By State'!E$38</f>
        <v>-45158</v>
      </c>
      <c r="F88">
        <f>'Jobs By State'!F124-'Jobs By State'!F$38</f>
        <v>762298</v>
      </c>
      <c r="G88">
        <f>'Jobs By State'!G124-'Jobs By State'!G$38</f>
        <v>122235</v>
      </c>
      <c r="H88">
        <f>'Jobs By State'!H124-'Jobs By State'!H$38</f>
        <v>14506</v>
      </c>
      <c r="I88">
        <f>'Jobs By State'!I124-'Jobs By State'!I$38</f>
        <v>7173</v>
      </c>
      <c r="J88">
        <f>'Jobs By State'!J124-'Jobs By State'!J$38</f>
        <v>46000</v>
      </c>
      <c r="K88">
        <f>'Jobs By State'!K124-'Jobs By State'!K$38</f>
        <v>390847</v>
      </c>
      <c r="L88">
        <f>'Jobs By State'!L124-'Jobs By State'!L$38</f>
        <v>-167647</v>
      </c>
      <c r="M88">
        <f>'Jobs By State'!M124-'Jobs By State'!M$38</f>
        <v>29053</v>
      </c>
      <c r="N88">
        <f>'Jobs By State'!N124-'Jobs By State'!N$38</f>
        <v>31634</v>
      </c>
      <c r="O88">
        <f>'Jobs By State'!O124-'Jobs By State'!O$38</f>
        <v>-227244</v>
      </c>
      <c r="P88">
        <f>'Jobs By State'!P124-'Jobs By State'!P$38</f>
        <v>9207</v>
      </c>
      <c r="Q88">
        <f>'Jobs By State'!Q124-'Jobs By State'!Q$38</f>
        <v>36164</v>
      </c>
      <c r="R88">
        <f>'Jobs By State'!R124-'Jobs By State'!R$38</f>
        <v>12684</v>
      </c>
      <c r="S88">
        <f>'Jobs By State'!S124-'Jobs By State'!S$38</f>
        <v>-19945</v>
      </c>
      <c r="T88">
        <f>'Jobs By State'!T124-'Jobs By State'!T$38</f>
        <v>86951</v>
      </c>
      <c r="U88">
        <f>'Jobs By State'!U124-'Jobs By State'!U$38</f>
        <v>-11519</v>
      </c>
      <c r="V88">
        <f>'Jobs By State'!V124-'Jobs By State'!V$38</f>
        <v>76327</v>
      </c>
      <c r="W88">
        <f>'Jobs By State'!W124-'Jobs By State'!W$38</f>
        <v>177902</v>
      </c>
      <c r="X88">
        <f>'Jobs By State'!X124-'Jobs By State'!X$38</f>
        <v>-118091</v>
      </c>
      <c r="Y88">
        <f>'Jobs By State'!Y124-'Jobs By State'!Y$38</f>
        <v>132098</v>
      </c>
      <c r="Z88">
        <f>'Jobs By State'!Z124-'Jobs By State'!Z$38</f>
        <v>-81154</v>
      </c>
      <c r="AA88">
        <f>'Jobs By State'!AA124-'Jobs By State'!AA$38</f>
        <v>76104</v>
      </c>
      <c r="AB88">
        <f>'Jobs By State'!AB124-'Jobs By State'!AB$38</f>
        <v>14829</v>
      </c>
      <c r="AC88">
        <f>'Jobs By State'!AC124-'Jobs By State'!AC$38</f>
        <v>34656</v>
      </c>
      <c r="AD88">
        <f>'Jobs By State'!AD124-'Jobs By State'!AD$38</f>
        <v>24517</v>
      </c>
      <c r="AE88">
        <f>'Jobs By State'!AE124-'Jobs By State'!AE$38</f>
        <v>2180</v>
      </c>
      <c r="AF88">
        <f>'Jobs By State'!AF124-'Jobs By State'!AF$38</f>
        <v>-19406</v>
      </c>
      <c r="AG88">
        <f>'Jobs By State'!AG124-'Jobs By State'!AG$38</f>
        <v>-31926</v>
      </c>
      <c r="AH88">
        <f>'Jobs By State'!AH124-'Jobs By State'!AH$38</f>
        <v>-57089</v>
      </c>
      <c r="AI88">
        <f>'Jobs By State'!AI124-'Jobs By State'!AI$38</f>
        <v>153207</v>
      </c>
      <c r="AJ88">
        <f>'Jobs By State'!AJ124-'Jobs By State'!AJ$38</f>
        <v>49882</v>
      </c>
      <c r="AK88">
        <f>'Jobs By State'!AK124-'Jobs By State'!AK$38</f>
        <v>-171342</v>
      </c>
      <c r="AL88">
        <f>'Jobs By State'!AL124-'Jobs By State'!AL$38</f>
        <v>95385</v>
      </c>
      <c r="AM88">
        <f>'Jobs By State'!AM124-'Jobs By State'!AM$38</f>
        <v>13388</v>
      </c>
      <c r="AN88">
        <f>'Jobs By State'!AN124-'Jobs By State'!AN$38</f>
        <v>-53180</v>
      </c>
      <c r="AO88">
        <f>'Jobs By State'!AO124-'Jobs By State'!AO$38</f>
        <v>-18629</v>
      </c>
      <c r="AP88">
        <f>'Jobs By State'!AP124-'Jobs By State'!AP$38</f>
        <v>88817</v>
      </c>
      <c r="AQ88">
        <f>'Jobs By State'!AQ124-'Jobs By State'!AQ$38</f>
        <v>2438</v>
      </c>
      <c r="AR88">
        <f>'Jobs By State'!AR124-'Jobs By State'!AR$38</f>
        <v>-16741</v>
      </c>
      <c r="AS88">
        <f>'Jobs By State'!AS124-'Jobs By State'!AS$38</f>
        <v>1602109</v>
      </c>
      <c r="AT88">
        <f>'Jobs By State'!AT124-'Jobs By State'!AT$38</f>
        <v>77866</v>
      </c>
      <c r="AU88">
        <f>'Jobs By State'!AU124-'Jobs By State'!AU$38</f>
        <v>-2319</v>
      </c>
      <c r="AV88">
        <f>'Jobs By State'!AV124-'Jobs By State'!AV$38</f>
        <v>101744</v>
      </c>
      <c r="AW88">
        <f>'Jobs By State'!AW124-'Jobs By State'!AW$38</f>
        <v>52182</v>
      </c>
      <c r="AX88">
        <f>'Jobs By State'!AX124-'Jobs By State'!AX$38</f>
        <v>-54590</v>
      </c>
      <c r="AY88">
        <f>'Jobs By State'!AY124-'Jobs By State'!AY$38</f>
        <v>25409</v>
      </c>
      <c r="AZ88">
        <f>'Jobs By State'!AZ124-'Jobs By State'!AZ$38</f>
        <v>12109</v>
      </c>
    </row>
    <row r="89" spans="1:54" x14ac:dyDescent="0.35">
      <c r="A89" s="1">
        <v>42095</v>
      </c>
      <c r="B89">
        <f>'Jobs By State'!B125-'Jobs By State'!B$38</f>
        <v>-48930</v>
      </c>
      <c r="C89">
        <f>'Jobs By State'!C125-'Jobs By State'!C$38</f>
        <v>12081</v>
      </c>
      <c r="D89">
        <f>'Jobs By State'!D125-'Jobs By State'!D$38</f>
        <v>44159</v>
      </c>
      <c r="E89">
        <f>'Jobs By State'!E125-'Jobs By State'!E$38</f>
        <v>-42587</v>
      </c>
      <c r="F89">
        <f>'Jobs By State'!F125-'Jobs By State'!F$38</f>
        <v>804872</v>
      </c>
      <c r="G89">
        <f>'Jobs By State'!G125-'Jobs By State'!G$38</f>
        <v>116809</v>
      </c>
      <c r="H89">
        <f>'Jobs By State'!H125-'Jobs By State'!H$38</f>
        <v>21280</v>
      </c>
      <c r="I89">
        <f>'Jobs By State'!I125-'Jobs By State'!I$38</f>
        <v>9248</v>
      </c>
      <c r="J89">
        <f>'Jobs By State'!J125-'Jobs By State'!J$38</f>
        <v>47459</v>
      </c>
      <c r="K89">
        <f>'Jobs By State'!K125-'Jobs By State'!K$38</f>
        <v>363500</v>
      </c>
      <c r="L89">
        <f>'Jobs By State'!L125-'Jobs By State'!L$38</f>
        <v>-161555</v>
      </c>
      <c r="M89">
        <f>'Jobs By State'!M125-'Jobs By State'!M$38</f>
        <v>29051</v>
      </c>
      <c r="N89">
        <f>'Jobs By State'!N125-'Jobs By State'!N$38</f>
        <v>35622</v>
      </c>
      <c r="O89">
        <f>'Jobs By State'!O125-'Jobs By State'!O$38</f>
        <v>-234703</v>
      </c>
      <c r="P89">
        <f>'Jobs By State'!P125-'Jobs By State'!P$38</f>
        <v>11241</v>
      </c>
      <c r="Q89">
        <f>'Jobs By State'!Q125-'Jobs By State'!Q$38</f>
        <v>36800</v>
      </c>
      <c r="R89">
        <f>'Jobs By State'!R125-'Jobs By State'!R$38</f>
        <v>10240</v>
      </c>
      <c r="S89">
        <f>'Jobs By State'!S125-'Jobs By State'!S$38</f>
        <v>-14961</v>
      </c>
      <c r="T89">
        <f>'Jobs By State'!T125-'Jobs By State'!T$38</f>
        <v>91956</v>
      </c>
      <c r="U89">
        <f>'Jobs By State'!U125-'Jobs By State'!U$38</f>
        <v>-10848</v>
      </c>
      <c r="V89">
        <f>'Jobs By State'!V125-'Jobs By State'!V$38</f>
        <v>89000</v>
      </c>
      <c r="W89">
        <f>'Jobs By State'!W125-'Jobs By State'!W$38</f>
        <v>193687</v>
      </c>
      <c r="X89">
        <f>'Jobs By State'!X125-'Jobs By State'!X$38</f>
        <v>-114812</v>
      </c>
      <c r="Y89">
        <f>'Jobs By State'!Y125-'Jobs By State'!Y$38</f>
        <v>141902</v>
      </c>
      <c r="Z89">
        <f>'Jobs By State'!Z125-'Jobs By State'!Z$38</f>
        <v>-71151</v>
      </c>
      <c r="AA89">
        <f>'Jobs By State'!AA125-'Jobs By State'!AA$38</f>
        <v>74716</v>
      </c>
      <c r="AB89">
        <f>'Jobs By State'!AB125-'Jobs By State'!AB$38</f>
        <v>16128</v>
      </c>
      <c r="AC89">
        <f>'Jobs By State'!AC125-'Jobs By State'!AC$38</f>
        <v>33454</v>
      </c>
      <c r="AD89">
        <f>'Jobs By State'!AD125-'Jobs By State'!AD$38</f>
        <v>29239</v>
      </c>
      <c r="AE89">
        <f>'Jobs By State'!AE125-'Jobs By State'!AE$38</f>
        <v>3100</v>
      </c>
      <c r="AF89">
        <f>'Jobs By State'!AF125-'Jobs By State'!AF$38</f>
        <v>-15534</v>
      </c>
      <c r="AG89">
        <f>'Jobs By State'!AG125-'Jobs By State'!AG$38</f>
        <v>-29599</v>
      </c>
      <c r="AH89">
        <f>'Jobs By State'!AH125-'Jobs By State'!AH$38</f>
        <v>-7642</v>
      </c>
      <c r="AI89">
        <f>'Jobs By State'!AI125-'Jobs By State'!AI$38</f>
        <v>178919</v>
      </c>
      <c r="AJ89">
        <f>'Jobs By State'!AJ125-'Jobs By State'!AJ$38</f>
        <v>49051</v>
      </c>
      <c r="AK89">
        <f>'Jobs By State'!AK125-'Jobs By State'!AK$38</f>
        <v>-177911</v>
      </c>
      <c r="AL89">
        <f>'Jobs By State'!AL125-'Jobs By State'!AL$38</f>
        <v>109421</v>
      </c>
      <c r="AM89">
        <f>'Jobs By State'!AM125-'Jobs By State'!AM$38</f>
        <v>7975</v>
      </c>
      <c r="AN89">
        <f>'Jobs By State'!AN125-'Jobs By State'!AN$38</f>
        <v>-38914</v>
      </c>
      <c r="AO89">
        <f>'Jobs By State'!AO125-'Jobs By State'!AO$38</f>
        <v>-15783</v>
      </c>
      <c r="AP89">
        <f>'Jobs By State'!AP125-'Jobs By State'!AP$38</f>
        <v>96923</v>
      </c>
      <c r="AQ89">
        <f>'Jobs By State'!AQ125-'Jobs By State'!AQ$38</f>
        <v>3431</v>
      </c>
      <c r="AR89">
        <f>'Jobs By State'!AR125-'Jobs By State'!AR$38</f>
        <v>17229</v>
      </c>
      <c r="AS89">
        <f>'Jobs By State'!AS125-'Jobs By State'!AS$38</f>
        <v>1584211</v>
      </c>
      <c r="AT89">
        <f>'Jobs By State'!AT125-'Jobs By State'!AT$38</f>
        <v>83405</v>
      </c>
      <c r="AU89">
        <f>'Jobs By State'!AU125-'Jobs By State'!AU$38</f>
        <v>-1694</v>
      </c>
      <c r="AV89">
        <f>'Jobs By State'!AV125-'Jobs By State'!AV$38</f>
        <v>106524</v>
      </c>
      <c r="AW89">
        <f>'Jobs By State'!AW125-'Jobs By State'!AW$38</f>
        <v>64365</v>
      </c>
      <c r="AX89">
        <f>'Jobs By State'!AX125-'Jobs By State'!AX$38</f>
        <v>-54600</v>
      </c>
      <c r="AY89">
        <f>'Jobs By State'!AY125-'Jobs By State'!AY$38</f>
        <v>19049</v>
      </c>
      <c r="AZ89">
        <f>'Jobs By State'!AZ125-'Jobs By State'!AZ$38</f>
        <v>13021</v>
      </c>
      <c r="BA89">
        <f>SUM(B89:AZ89)</f>
        <v>3507844</v>
      </c>
      <c r="BB89">
        <f>BA90/BA89</f>
        <v>0.8399090723532745</v>
      </c>
    </row>
    <row r="90" spans="1:54" x14ac:dyDescent="0.35">
      <c r="F90">
        <f>F89</f>
        <v>804872</v>
      </c>
      <c r="K90">
        <f>K89</f>
        <v>363500</v>
      </c>
      <c r="W90">
        <f>W89</f>
        <v>193687</v>
      </c>
      <c r="AS90">
        <f>AS89</f>
        <v>1584211</v>
      </c>
      <c r="BA90">
        <f>SUM(B90:AZ90)</f>
        <v>2946270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0"/>
  <sheetViews>
    <sheetView tabSelected="1" topLeftCell="AY78" zoomScale="90" zoomScaleNormal="90" workbookViewId="0">
      <selection activeCell="B90" sqref="B90:AZ90"/>
    </sheetView>
  </sheetViews>
  <sheetFormatPr defaultRowHeight="14.5" x14ac:dyDescent="0.35"/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1">
        <v>39448</v>
      </c>
      <c r="B2" s="2">
        <f>'Change Since 08'!B2/'Jobs By State'!B$38</f>
        <v>0</v>
      </c>
      <c r="C2" s="2">
        <f>'Change Since 08'!C2/'Jobs By State'!C$38</f>
        <v>0</v>
      </c>
      <c r="D2" s="2">
        <f>'Change Since 08'!D2/'Jobs By State'!D$38</f>
        <v>0</v>
      </c>
      <c r="E2" s="2">
        <f>'Change Since 08'!E2/'Jobs By State'!E$38</f>
        <v>0</v>
      </c>
      <c r="F2" s="2">
        <f>'Change Since 08'!F2/'Jobs By State'!F$38</f>
        <v>0</v>
      </c>
      <c r="G2" s="2">
        <f>'Change Since 08'!G2/'Jobs By State'!G$38</f>
        <v>0</v>
      </c>
      <c r="H2" s="2">
        <f>'Change Since 08'!H2/'Jobs By State'!H$38</f>
        <v>0</v>
      </c>
      <c r="I2" s="2">
        <f>'Change Since 08'!I2/'Jobs By State'!I$38</f>
        <v>0</v>
      </c>
      <c r="J2" s="2">
        <f>'Change Since 08'!J2/'Jobs By State'!J$38</f>
        <v>0</v>
      </c>
      <c r="K2" s="2">
        <f>'Change Since 08'!K2/'Jobs By State'!K$38</f>
        <v>0</v>
      </c>
      <c r="L2" s="2">
        <f>'Change Since 08'!L2/'Jobs By State'!L$38</f>
        <v>0</v>
      </c>
      <c r="M2" s="2">
        <f>'Change Since 08'!M2/'Jobs By State'!M$38</f>
        <v>0</v>
      </c>
      <c r="N2" s="2">
        <f>'Change Since 08'!N2/'Jobs By State'!N$38</f>
        <v>0</v>
      </c>
      <c r="O2" s="2">
        <f>'Change Since 08'!O2/'Jobs By State'!O$38</f>
        <v>0</v>
      </c>
      <c r="P2" s="2">
        <f>'Change Since 08'!P2/'Jobs By State'!P$38</f>
        <v>0</v>
      </c>
      <c r="Q2" s="2">
        <f>'Change Since 08'!Q2/'Jobs By State'!Q$38</f>
        <v>0</v>
      </c>
      <c r="R2" s="2">
        <f>'Change Since 08'!R2/'Jobs By State'!R$38</f>
        <v>0</v>
      </c>
      <c r="S2" s="2">
        <f>'Change Since 08'!S2/'Jobs By State'!S$38</f>
        <v>0</v>
      </c>
      <c r="T2" s="2">
        <f>'Change Since 08'!T2/'Jobs By State'!T$38</f>
        <v>0</v>
      </c>
      <c r="U2" s="2">
        <f>'Change Since 08'!U2/'Jobs By State'!U$38</f>
        <v>0</v>
      </c>
      <c r="V2" s="2">
        <f>'Change Since 08'!V2/'Jobs By State'!V$38</f>
        <v>0</v>
      </c>
      <c r="W2" s="2">
        <f>'Change Since 08'!W2/'Jobs By State'!W$38</f>
        <v>0</v>
      </c>
      <c r="X2" s="2">
        <f>'Change Since 08'!X2/'Jobs By State'!X$38</f>
        <v>0</v>
      </c>
      <c r="Y2" s="2">
        <f>'Change Since 08'!Y2/'Jobs By State'!Y$38</f>
        <v>0</v>
      </c>
      <c r="Z2" s="2">
        <f>'Change Since 08'!Z2/'Jobs By State'!Z$38</f>
        <v>0</v>
      </c>
      <c r="AA2" s="2">
        <f>'Change Since 08'!AA2/'Jobs By State'!AA$38</f>
        <v>0</v>
      </c>
      <c r="AB2" s="2">
        <f>'Change Since 08'!AB2/'Jobs By State'!AB$38</f>
        <v>0</v>
      </c>
      <c r="AC2" s="2">
        <f>'Change Since 08'!AC2/'Jobs By State'!AC$38</f>
        <v>0</v>
      </c>
      <c r="AD2" s="2">
        <f>'Change Since 08'!AD2/'Jobs By State'!AD$38</f>
        <v>0</v>
      </c>
      <c r="AE2" s="2">
        <f>'Change Since 08'!AE2/'Jobs By State'!AE$38</f>
        <v>0</v>
      </c>
      <c r="AF2" s="2">
        <f>'Change Since 08'!AF2/'Jobs By State'!AF$38</f>
        <v>0</v>
      </c>
      <c r="AG2" s="2">
        <f>'Change Since 08'!AG2/'Jobs By State'!AG$38</f>
        <v>0</v>
      </c>
      <c r="AH2" s="2">
        <f>'Change Since 08'!AH2/'Jobs By State'!AH$38</f>
        <v>0</v>
      </c>
      <c r="AI2" s="2">
        <f>'Change Since 08'!AI2/'Jobs By State'!AI$38</f>
        <v>0</v>
      </c>
      <c r="AJ2" s="2">
        <f>'Change Since 08'!AJ2/'Jobs By State'!AJ$38</f>
        <v>0</v>
      </c>
      <c r="AK2" s="2">
        <f>'Change Since 08'!AK2/'Jobs By State'!AK$38</f>
        <v>0</v>
      </c>
      <c r="AL2" s="2">
        <f>'Change Since 08'!AL2/'Jobs By State'!AL$38</f>
        <v>0</v>
      </c>
      <c r="AM2" s="2">
        <f>'Change Since 08'!AM2/'Jobs By State'!AM$38</f>
        <v>0</v>
      </c>
      <c r="AN2" s="2">
        <f>'Change Since 08'!AN2/'Jobs By State'!AN$38</f>
        <v>0</v>
      </c>
      <c r="AO2" s="2">
        <f>'Change Since 08'!AO2/'Jobs By State'!AO$38</f>
        <v>0</v>
      </c>
      <c r="AP2" s="2">
        <f>'Change Since 08'!AP2/'Jobs By State'!AP$38</f>
        <v>0</v>
      </c>
      <c r="AQ2" s="2">
        <f>'Change Since 08'!AQ2/'Jobs By State'!AQ$38</f>
        <v>0</v>
      </c>
      <c r="AR2" s="2">
        <f>'Change Since 08'!AR2/'Jobs By State'!AR$38</f>
        <v>0</v>
      </c>
      <c r="AS2" s="2">
        <f>'Change Since 08'!AS2/'Jobs By State'!AS$38</f>
        <v>0</v>
      </c>
      <c r="AT2" s="2">
        <f>'Change Since 08'!AT2/'Jobs By State'!AT$38</f>
        <v>0</v>
      </c>
      <c r="AU2" s="2">
        <f>'Change Since 08'!AU2/'Jobs By State'!AU$38</f>
        <v>0</v>
      </c>
      <c r="AV2" s="2">
        <f>'Change Since 08'!AV2/'Jobs By State'!AV$38</f>
        <v>0</v>
      </c>
      <c r="AW2" s="2">
        <f>'Change Since 08'!AW2/'Jobs By State'!AW$38</f>
        <v>0</v>
      </c>
      <c r="AX2" s="2">
        <f>'Change Since 08'!AX2/'Jobs By State'!AX$38</f>
        <v>0</v>
      </c>
      <c r="AY2" s="2">
        <f>'Change Since 08'!AY2/'Jobs By State'!AY$38</f>
        <v>0</v>
      </c>
      <c r="AZ2" s="2">
        <f>'Change Since 08'!AZ2/'Jobs By State'!AZ$38</f>
        <v>0</v>
      </c>
    </row>
    <row r="3" spans="1:52" x14ac:dyDescent="0.35">
      <c r="A3" s="1">
        <v>39479</v>
      </c>
      <c r="B3" s="2">
        <f>'Change Since 08'!B3/'Jobs By State'!B$38</f>
        <v>-1.7463765330052671E-3</v>
      </c>
      <c r="C3" s="2">
        <f>'Change Since 08'!C3/'Jobs By State'!C$38</f>
        <v>1.376044130188896E-3</v>
      </c>
      <c r="D3" s="2">
        <f>'Change Since 08'!D3/'Jobs By State'!D$38</f>
        <v>-1.7651720291591397E-4</v>
      </c>
      <c r="E3" s="2">
        <f>'Change Since 08'!E3/'Jobs By State'!E$38</f>
        <v>1.221026553677526E-3</v>
      </c>
      <c r="F3" s="2">
        <f>'Change Since 08'!F3/'Jobs By State'!F$38</f>
        <v>-1.5781910166889424E-4</v>
      </c>
      <c r="G3" s="2">
        <f>'Change Since 08'!G3/'Jobs By State'!G$38</f>
        <v>3.9806245414760247E-4</v>
      </c>
      <c r="H3" s="2">
        <f>'Change Since 08'!H3/'Jobs By State'!H$38</f>
        <v>2.4389311861747445E-4</v>
      </c>
      <c r="I3" s="2">
        <f>'Change Since 08'!I3/'Jobs By State'!I$38</f>
        <v>-2.4417866436596101E-4</v>
      </c>
      <c r="J3" s="2">
        <f>'Change Since 08'!J3/'Jobs By State'!J$38</f>
        <v>9.8793104565213165E-4</v>
      </c>
      <c r="K3" s="2">
        <f>'Change Since 08'!K3/'Jobs By State'!K$38</f>
        <v>-1.5607737068198059E-3</v>
      </c>
      <c r="L3" s="2">
        <f>'Change Since 08'!L3/'Jobs By State'!L$38</f>
        <v>9.4143964691694706E-4</v>
      </c>
      <c r="M3" s="2">
        <f>'Change Since 08'!M3/'Jobs By State'!M$38</f>
        <v>7.8015845454325198E-4</v>
      </c>
      <c r="N3" s="2">
        <f>'Change Since 08'!N3/'Jobs By State'!N$38</f>
        <v>-2.3622578995750967E-3</v>
      </c>
      <c r="O3" s="2">
        <f>'Change Since 08'!O3/'Jobs By State'!O$38</f>
        <v>-1.5794578351646757E-3</v>
      </c>
      <c r="P3" s="2">
        <f>'Change Since 08'!P3/'Jobs By State'!P$38</f>
        <v>-2.2632188990552043E-4</v>
      </c>
      <c r="Q3" s="2">
        <f>'Change Since 08'!Q3/'Jobs By State'!Q$38</f>
        <v>5.7730448466263387E-4</v>
      </c>
      <c r="R3" s="2">
        <f>'Change Since 08'!R3/'Jobs By State'!R$38</f>
        <v>9.1369377525095049E-4</v>
      </c>
      <c r="S3" s="2">
        <f>'Change Since 08'!S3/'Jobs By State'!S$38</f>
        <v>-1.0963833479517779E-3</v>
      </c>
      <c r="T3" s="2">
        <f>'Change Since 08'!T3/'Jobs By State'!T$38</f>
        <v>6.5235804369633064E-4</v>
      </c>
      <c r="U3" s="2">
        <f>'Change Since 08'!U3/'Jobs By State'!U$38</f>
        <v>6.8851968268223318E-4</v>
      </c>
      <c r="V3" s="2">
        <f>'Change Since 08'!V3/'Jobs By State'!V$38</f>
        <v>4.6357093486689365E-4</v>
      </c>
      <c r="W3" s="2">
        <f>'Change Since 08'!W3/'Jobs By State'!W$38</f>
        <v>-2.219598381099539E-4</v>
      </c>
      <c r="X3" s="2">
        <f>'Change Since 08'!X3/'Jobs By State'!X$38</f>
        <v>-2.249909851364583E-3</v>
      </c>
      <c r="Y3" s="2">
        <f>'Change Since 08'!Y3/'Jobs By State'!Y$38</f>
        <v>-4.3964977931022553E-5</v>
      </c>
      <c r="Z3" s="2">
        <f>'Change Since 08'!Z3/'Jobs By State'!Z$38</f>
        <v>-8.1395948577102112E-4</v>
      </c>
      <c r="AA3" s="2">
        <f>'Change Since 08'!AA3/'Jobs By State'!AA$38</f>
        <v>-8.3580481794733876E-4</v>
      </c>
      <c r="AB3" s="2">
        <f>'Change Since 08'!AB3/'Jobs By State'!AB$38</f>
        <v>4.1112504368203592E-6</v>
      </c>
      <c r="AC3" s="2">
        <f>'Change Since 08'!AC3/'Jobs By State'!AC$38</f>
        <v>9.4550581423320942E-4</v>
      </c>
      <c r="AD3" s="2">
        <f>'Change Since 08'!AD3/'Jobs By State'!AD$38</f>
        <v>5.8924258166192904E-4</v>
      </c>
      <c r="AE3" s="2">
        <f>'Change Since 08'!AE3/'Jobs By State'!AE$38</f>
        <v>4.6588738956160417E-4</v>
      </c>
      <c r="AF3" s="2">
        <f>'Change Since 08'!AF3/'Jobs By State'!AF$38</f>
        <v>3.2265285269141182E-4</v>
      </c>
      <c r="AG3" s="2">
        <f>'Change Since 08'!AG3/'Jobs By State'!AG$38</f>
        <v>4.7115033677295201E-4</v>
      </c>
      <c r="AH3" s="2">
        <f>'Change Since 08'!AH3/'Jobs By State'!AH$38</f>
        <v>5.2363716840292092E-4</v>
      </c>
      <c r="AI3" s="2">
        <f>'Change Since 08'!AI3/'Jobs By State'!AI$38</f>
        <v>-4.3745131843225072E-4</v>
      </c>
      <c r="AJ3" s="2">
        <f>'Change Since 08'!AJ3/'Jobs By State'!AJ$38</f>
        <v>1.9970713339376614E-3</v>
      </c>
      <c r="AK3" s="2">
        <f>'Change Since 08'!AK3/'Jobs By State'!AK$38</f>
        <v>-1.2510000184728102E-3</v>
      </c>
      <c r="AL3" s="2">
        <f>'Change Since 08'!AL3/'Jobs By State'!AL$38</f>
        <v>1.8221473730708705E-3</v>
      </c>
      <c r="AM3" s="2">
        <f>'Change Since 08'!AM3/'Jobs By State'!AM$38</f>
        <v>5.5270821580342532E-4</v>
      </c>
      <c r="AN3" s="2">
        <f>'Change Since 08'!AN3/'Jobs By State'!AN$38</f>
        <v>8.238969851345608E-4</v>
      </c>
      <c r="AO3" s="2">
        <f>'Change Since 08'!AO3/'Jobs By State'!AO$38</f>
        <v>-2.7766737016531287E-3</v>
      </c>
      <c r="AP3" s="2">
        <f>'Change Since 08'!AP3/'Jobs By State'!AP$38</f>
        <v>-2.4904528490033459E-6</v>
      </c>
      <c r="AQ3" s="2">
        <f>'Change Since 08'!AQ3/'Jobs By State'!AQ$38</f>
        <v>1.0019022291170333E-3</v>
      </c>
      <c r="AR3" s="2">
        <f>'Change Since 08'!AR3/'Jobs By State'!AR$38</f>
        <v>-2.2268982696314285E-3</v>
      </c>
      <c r="AS3" s="2">
        <f>'Change Since 08'!AS3/'Jobs By State'!AS$38</f>
        <v>1.2642886272048433E-3</v>
      </c>
      <c r="AT3" s="2">
        <f>'Change Since 08'!AT3/'Jobs By State'!AT$38</f>
        <v>-6.5638234196318396E-4</v>
      </c>
      <c r="AU3" s="2">
        <f>'Change Since 08'!AU3/'Jobs By State'!AU$38</f>
        <v>3.0826962921684693E-4</v>
      </c>
      <c r="AV3" s="2">
        <f>'Change Since 08'!AV3/'Jobs By State'!AV$38</f>
        <v>1.821501469488077E-3</v>
      </c>
      <c r="AW3" s="2">
        <f>'Change Since 08'!AW3/'Jobs By State'!AW$38</f>
        <v>7.457361955167021E-4</v>
      </c>
      <c r="AX3" s="2">
        <f>'Change Since 08'!AX3/'Jobs By State'!AX$38</f>
        <v>7.2459011751744868E-4</v>
      </c>
      <c r="AY3" s="2">
        <f>'Change Since 08'!AY3/'Jobs By State'!AY$38</f>
        <v>7.1457845483037692E-4</v>
      </c>
      <c r="AZ3" s="2">
        <f>'Change Since 08'!AZ3/'Jobs By State'!AZ$38</f>
        <v>1.7015966648705368E-3</v>
      </c>
    </row>
    <row r="4" spans="1:52" x14ac:dyDescent="0.35">
      <c r="A4" s="1">
        <v>39508</v>
      </c>
      <c r="B4" s="2">
        <f>'Change Since 08'!B4/'Jobs By State'!B$38</f>
        <v>-3.9228595594171696E-3</v>
      </c>
      <c r="C4" s="2">
        <f>'Change Since 08'!C4/'Jobs By State'!C$38</f>
        <v>2.8186222622770354E-3</v>
      </c>
      <c r="D4" s="2">
        <f>'Change Since 08'!D4/'Jobs By State'!D$38</f>
        <v>-6.1627379354588913E-4</v>
      </c>
      <c r="E4" s="2">
        <f>'Change Since 08'!E4/'Jobs By State'!E$38</f>
        <v>2.0309459920514169E-3</v>
      </c>
      <c r="F4" s="2">
        <f>'Change Since 08'!F4/'Jobs By State'!F$38</f>
        <v>-6.3788415971741477E-4</v>
      </c>
      <c r="G4" s="2">
        <f>'Change Since 08'!G4/'Jobs By State'!G$38</f>
        <v>4.1580554803402663E-4</v>
      </c>
      <c r="H4" s="2">
        <f>'Change Since 08'!H4/'Jobs By State'!H$38</f>
        <v>2.3152987297327067E-4</v>
      </c>
      <c r="I4" s="2">
        <f>'Change Since 08'!I4/'Jobs By State'!I$38</f>
        <v>-1.1813596333134114E-3</v>
      </c>
      <c r="J4" s="2">
        <f>'Change Since 08'!J4/'Jobs By State'!J$38</f>
        <v>1.7556020548965749E-3</v>
      </c>
      <c r="K4" s="2">
        <f>'Change Since 08'!K4/'Jobs By State'!K$38</f>
        <v>-3.7187886765529788E-3</v>
      </c>
      <c r="L4" s="2">
        <f>'Change Since 08'!L4/'Jobs By State'!L$38</f>
        <v>1.5881395878610427E-3</v>
      </c>
      <c r="M4" s="2">
        <f>'Change Since 08'!M4/'Jobs By State'!M$38</f>
        <v>8.3023073630482717E-4</v>
      </c>
      <c r="N4" s="2">
        <f>'Change Since 08'!N4/'Jobs By State'!N$38</f>
        <v>-4.3661802951306342E-3</v>
      </c>
      <c r="O4" s="2">
        <f>'Change Since 08'!O4/'Jobs By State'!O$38</f>
        <v>-4.0363571884262277E-3</v>
      </c>
      <c r="P4" s="2">
        <f>'Change Since 08'!P4/'Jobs By State'!P$38</f>
        <v>-8.3202729468156642E-4</v>
      </c>
      <c r="Q4" s="2">
        <f>'Change Since 08'!Q4/'Jobs By State'!Q$38</f>
        <v>7.8463749313287007E-4</v>
      </c>
      <c r="R4" s="2">
        <f>'Change Since 08'!R4/'Jobs By State'!R$38</f>
        <v>1.881340327107977E-3</v>
      </c>
      <c r="S4" s="2">
        <f>'Change Since 08'!S4/'Jobs By State'!S$38</f>
        <v>-2.3225533643007113E-3</v>
      </c>
      <c r="T4" s="2">
        <f>'Change Since 08'!T4/'Jobs By State'!T$38</f>
        <v>1.2768375385167497E-3</v>
      </c>
      <c r="U4" s="2">
        <f>'Change Since 08'!U4/'Jobs By State'!U$38</f>
        <v>8.8609489597365663E-4</v>
      </c>
      <c r="V4" s="2">
        <f>'Change Since 08'!V4/'Jobs By State'!V$38</f>
        <v>5.1708662000145256E-4</v>
      </c>
      <c r="W4" s="2">
        <f>'Change Since 08'!W4/'Jobs By State'!W$38</f>
        <v>-4.8091298257156676E-4</v>
      </c>
      <c r="X4" s="2">
        <f>'Change Since 08'!X4/'Jobs By State'!X$38</f>
        <v>-5.0826866337738332E-3</v>
      </c>
      <c r="Y4" s="2">
        <f>'Change Since 08'!Y4/'Jobs By State'!Y$38</f>
        <v>-2.3135668714521705E-4</v>
      </c>
      <c r="Z4" s="2">
        <f>'Change Since 08'!Z4/'Jobs By State'!Z$38</f>
        <v>-3.018903201681431E-3</v>
      </c>
      <c r="AA4" s="2">
        <f>'Change Since 08'!AA4/'Jobs By State'!AA$38</f>
        <v>-1.7441669823608905E-3</v>
      </c>
      <c r="AB4" s="2">
        <f>'Change Since 08'!AB4/'Jobs By State'!AB$38</f>
        <v>-6.4752194379920651E-4</v>
      </c>
      <c r="AC4" s="2">
        <f>'Change Since 08'!AC4/'Jobs By State'!AC$38</f>
        <v>1.5615488724006435E-3</v>
      </c>
      <c r="AD4" s="2">
        <f>'Change Since 08'!AD4/'Jobs By State'!AD$38</f>
        <v>6.0483100974822351E-4</v>
      </c>
      <c r="AE4" s="2">
        <f>'Change Since 08'!AE4/'Jobs By State'!AE$38</f>
        <v>6.5476065560009233E-4</v>
      </c>
      <c r="AF4" s="2">
        <f>'Change Since 08'!AF4/'Jobs By State'!AF$38</f>
        <v>1.219899392251274E-4</v>
      </c>
      <c r="AG4" s="2">
        <f>'Change Since 08'!AG4/'Jobs By State'!AG$38</f>
        <v>6.0497472820376702E-4</v>
      </c>
      <c r="AH4" s="2">
        <f>'Change Since 08'!AH4/'Jobs By State'!AH$38</f>
        <v>7.8249176863228939E-4</v>
      </c>
      <c r="AI4" s="2">
        <f>'Change Since 08'!AI4/'Jobs By State'!AI$38</f>
        <v>-1.3525660052907901E-3</v>
      </c>
      <c r="AJ4" s="2">
        <f>'Change Since 08'!AJ4/'Jobs By State'!AJ$38</f>
        <v>3.7040652674151034E-3</v>
      </c>
      <c r="AK4" s="2">
        <f>'Change Since 08'!AK4/'Jobs By State'!AK$38</f>
        <v>-2.8952577454361503E-3</v>
      </c>
      <c r="AL4" s="2">
        <f>'Change Since 08'!AL4/'Jobs By State'!AL$38</f>
        <v>3.4198273161257643E-3</v>
      </c>
      <c r="AM4" s="2">
        <f>'Change Since 08'!AM4/'Jobs By State'!AM$38</f>
        <v>6.7414066124595138E-4</v>
      </c>
      <c r="AN4" s="2">
        <f>'Change Since 08'!AN4/'Jobs By State'!AN$38</f>
        <v>1.4135439208993231E-3</v>
      </c>
      <c r="AO4" s="2">
        <f>'Change Since 08'!AO4/'Jobs By State'!AO$38</f>
        <v>-5.8687088653891729E-3</v>
      </c>
      <c r="AP4" s="2">
        <f>'Change Since 08'!AP4/'Jobs By State'!AP$38</f>
        <v>-4.7766885643884171E-4</v>
      </c>
      <c r="AQ4" s="2">
        <f>'Change Since 08'!AQ4/'Jobs By State'!AQ$38</f>
        <v>1.4566827340388203E-3</v>
      </c>
      <c r="AR4" s="2">
        <f>'Change Since 08'!AR4/'Jobs By State'!AR$38</f>
        <v>-4.6787042543252281E-3</v>
      </c>
      <c r="AS4" s="2">
        <f>'Change Since 08'!AS4/'Jobs By State'!AS$38</f>
        <v>2.488713524800915E-3</v>
      </c>
      <c r="AT4" s="2">
        <f>'Change Since 08'!AT4/'Jobs By State'!AT$38</f>
        <v>-1.5681079290836707E-3</v>
      </c>
      <c r="AU4" s="2">
        <f>'Change Since 08'!AU4/'Jobs By State'!AU$38</f>
        <v>6.7285774838677173E-4</v>
      </c>
      <c r="AV4" s="2">
        <f>'Change Since 08'!AV4/'Jobs By State'!AV$38</f>
        <v>3.2067546037246285E-3</v>
      </c>
      <c r="AW4" s="2">
        <f>'Change Since 08'!AW4/'Jobs By State'!AW$38</f>
        <v>9.5802162148352847E-4</v>
      </c>
      <c r="AX4" s="2">
        <f>'Change Since 08'!AX4/'Jobs By State'!AX$38</f>
        <v>1.1570275588777734E-3</v>
      </c>
      <c r="AY4" s="2">
        <f>'Change Since 08'!AY4/'Jobs By State'!AY$38</f>
        <v>1.0291834385134319E-3</v>
      </c>
      <c r="AZ4" s="2">
        <f>'Change Since 08'!AZ4/'Jobs By State'!AZ$38</f>
        <v>3.1727687813731887E-3</v>
      </c>
    </row>
    <row r="5" spans="1:52" x14ac:dyDescent="0.35">
      <c r="A5" s="1">
        <v>39539</v>
      </c>
      <c r="B5" s="2">
        <f>'Change Since 08'!B5/'Jobs By State'!B$38</f>
        <v>-6.3699011956479951E-3</v>
      </c>
      <c r="C5" s="2">
        <f>'Change Since 08'!C5/'Jobs By State'!C$38</f>
        <v>4.2067634837203395E-3</v>
      </c>
      <c r="D5" s="2">
        <f>'Change Since 08'!D5/'Jobs By State'!D$38</f>
        <v>-1.3035641793674266E-3</v>
      </c>
      <c r="E5" s="2">
        <f>'Change Since 08'!E5/'Jobs By State'!E$38</f>
        <v>2.3974844855090506E-3</v>
      </c>
      <c r="F5" s="2">
        <f>'Change Since 08'!F5/'Jobs By State'!F$38</f>
        <v>-1.4134101752081118E-3</v>
      </c>
      <c r="G5" s="2">
        <f>'Change Since 08'!G5/'Jobs By State'!G$38</f>
        <v>7.0200936681069431E-5</v>
      </c>
      <c r="H5" s="2">
        <f>'Change Since 08'!H5/'Jobs By State'!H$38</f>
        <v>-8.4294856665025731E-5</v>
      </c>
      <c r="I5" s="2">
        <f>'Change Since 08'!I5/'Jobs By State'!I$38</f>
        <v>-2.8510765953587451E-3</v>
      </c>
      <c r="J5" s="2">
        <f>'Change Since 08'!J5/'Jobs By State'!J$38</f>
        <v>2.8439457642051528E-3</v>
      </c>
      <c r="K5" s="2">
        <f>'Change Since 08'!K5/'Jobs By State'!K$38</f>
        <v>-6.2975976725911029E-3</v>
      </c>
      <c r="L5" s="2">
        <f>'Change Since 08'!L5/'Jobs By State'!L$38</f>
        <v>1.9942973804873677E-3</v>
      </c>
      <c r="M5" s="2">
        <f>'Change Since 08'!M5/'Jobs By State'!M$38</f>
        <v>-6.945510050799138E-5</v>
      </c>
      <c r="N5" s="2">
        <f>'Change Since 08'!N5/'Jobs By State'!N$38</f>
        <v>-5.9373436589087031E-3</v>
      </c>
      <c r="O5" s="2">
        <f>'Change Since 08'!O5/'Jobs By State'!O$38</f>
        <v>-7.3082264953894093E-3</v>
      </c>
      <c r="P5" s="2">
        <f>'Change Since 08'!P5/'Jobs By State'!P$38</f>
        <v>-1.6117258286913361E-3</v>
      </c>
      <c r="Q5" s="2">
        <f>'Change Since 08'!Q5/'Jobs By State'!Q$38</f>
        <v>7.5546189014454338E-4</v>
      </c>
      <c r="R5" s="2">
        <f>'Change Since 08'!R5/'Jobs By State'!R$38</f>
        <v>2.7340744716481662E-3</v>
      </c>
      <c r="S5" s="2">
        <f>'Change Since 08'!S5/'Jobs By State'!S$38</f>
        <v>-3.5597133807961784E-3</v>
      </c>
      <c r="T5" s="2">
        <f>'Change Since 08'!T5/'Jobs By State'!T$38</f>
        <v>2.0660539130584643E-3</v>
      </c>
      <c r="U5" s="2">
        <f>'Change Since 08'!U5/'Jobs By State'!U$38</f>
        <v>5.0890585241730279E-4</v>
      </c>
      <c r="V5" s="2">
        <f>'Change Since 08'!V5/'Jobs By State'!V$38</f>
        <v>1.8695739352203057E-4</v>
      </c>
      <c r="W5" s="2">
        <f>'Change Since 08'!W5/'Jobs By State'!W$38</f>
        <v>-7.6310159217967614E-4</v>
      </c>
      <c r="X5" s="2">
        <f>'Change Since 08'!X5/'Jobs By State'!X$38</f>
        <v>-8.3130308601941476E-3</v>
      </c>
      <c r="Y5" s="2">
        <f>'Change Since 08'!Y5/'Jobs By State'!Y$38</f>
        <v>-5.2361567978504732E-4</v>
      </c>
      <c r="Z5" s="2">
        <f>'Change Since 08'!Z5/'Jobs By State'!Z$38</f>
        <v>-6.458486454424716E-3</v>
      </c>
      <c r="AA5" s="2">
        <f>'Change Since 08'!AA5/'Jobs By State'!AA$38</f>
        <v>-2.7864811710197586E-3</v>
      </c>
      <c r="AB5" s="2">
        <f>'Change Since 08'!AB5/'Jobs By State'!AB$38</f>
        <v>-1.8130614426377784E-3</v>
      </c>
      <c r="AC5" s="2">
        <f>'Change Since 08'!AC5/'Jobs By State'!AC$38</f>
        <v>1.7738693151985877E-3</v>
      </c>
      <c r="AD5" s="2">
        <f>'Change Since 08'!AD5/'Jobs By State'!AD$38</f>
        <v>1.1925147486015231E-4</v>
      </c>
      <c r="AE5" s="2">
        <f>'Change Since 08'!AE5/'Jobs By State'!AE$38</f>
        <v>6.9673249249753411E-4</v>
      </c>
      <c r="AF5" s="2">
        <f>'Change Since 08'!AF5/'Jobs By State'!AF$38</f>
        <v>-4.5143301885997239E-4</v>
      </c>
      <c r="AG5" s="2">
        <f>'Change Since 08'!AG5/'Jobs By State'!AG$38</f>
        <v>4.999059911299866E-4</v>
      </c>
      <c r="AH5" s="2">
        <f>'Change Since 08'!AH5/'Jobs By State'!AH$38</f>
        <v>9.0170979062087887E-4</v>
      </c>
      <c r="AI5" s="2">
        <f>'Change Since 08'!AI5/'Jobs By State'!AI$38</f>
        <v>-2.6084371389196162E-3</v>
      </c>
      <c r="AJ5" s="2">
        <f>'Change Since 08'!AJ5/'Jobs By State'!AJ$38</f>
        <v>5.0038351579387765E-3</v>
      </c>
      <c r="AK5" s="2">
        <f>'Change Since 08'!AK5/'Jobs By State'!AK$38</f>
        <v>-4.8107460599627417E-3</v>
      </c>
      <c r="AL5" s="2">
        <f>'Change Since 08'!AL5/'Jobs By State'!AL$38</f>
        <v>4.8242492044610202E-3</v>
      </c>
      <c r="AM5" s="2">
        <f>'Change Since 08'!AM5/'Jobs By State'!AM$38</f>
        <v>4.2637490933407102E-4</v>
      </c>
      <c r="AN5" s="2">
        <f>'Change Since 08'!AN5/'Jobs By State'!AN$38</f>
        <v>1.8290217589896946E-3</v>
      </c>
      <c r="AO5" s="2">
        <f>'Change Since 08'!AO5/'Jobs By State'!AO$38</f>
        <v>-9.2425166964300708E-3</v>
      </c>
      <c r="AP5" s="2">
        <f>'Change Since 08'!AP5/'Jobs By State'!AP$38</f>
        <v>-1.4693671809119741E-3</v>
      </c>
      <c r="AQ5" s="2">
        <f>'Change Since 08'!AQ5/'Jobs By State'!AQ$38</f>
        <v>1.3574159233198516E-3</v>
      </c>
      <c r="AR5" s="2">
        <f>'Change Since 08'!AR5/'Jobs By State'!AR$38</f>
        <v>-7.2975449364921603E-3</v>
      </c>
      <c r="AS5" s="2">
        <f>'Change Since 08'!AS5/'Jobs By State'!AS$38</f>
        <v>3.7061463787070657E-3</v>
      </c>
      <c r="AT5" s="2">
        <f>'Change Since 08'!AT5/'Jobs By State'!AT$38</f>
        <v>-2.5151309647994317E-3</v>
      </c>
      <c r="AU5" s="2">
        <f>'Change Since 08'!AU5/'Jobs By State'!AU$38</f>
        <v>1.0908002264596122E-3</v>
      </c>
      <c r="AV5" s="2">
        <f>'Change Since 08'!AV5/'Jobs By State'!AV$38</f>
        <v>4.1291588944626098E-3</v>
      </c>
      <c r="AW5" s="2">
        <f>'Change Since 08'!AW5/'Jobs By State'!AW$38</f>
        <v>9.2061315816845731E-4</v>
      </c>
      <c r="AX5" s="2">
        <f>'Change Since 08'!AX5/'Jobs By State'!AX$38</f>
        <v>1.2484057086890323E-3</v>
      </c>
      <c r="AY5" s="2">
        <f>'Change Since 08'!AY5/'Jobs By State'!AY$38</f>
        <v>9.0844314747831351E-4</v>
      </c>
      <c r="AZ5" s="2">
        <f>'Change Since 08'!AZ5/'Jobs By State'!AZ$38</f>
        <v>4.5553160715804996E-3</v>
      </c>
    </row>
    <row r="6" spans="1:52" x14ac:dyDescent="0.35">
      <c r="A6" s="1">
        <v>39569</v>
      </c>
      <c r="B6" s="2">
        <f>'Change Since 08'!B6/'Jobs By State'!B$38</f>
        <v>-8.9438122332859173E-3</v>
      </c>
      <c r="C6" s="2">
        <f>'Change Since 08'!C6/'Jobs By State'!C$38</f>
        <v>5.3771570625843019E-3</v>
      </c>
      <c r="D6" s="2">
        <f>'Change Since 08'!D6/'Jobs By State'!D$38</f>
        <v>-2.1687374718024864E-3</v>
      </c>
      <c r="E6" s="2">
        <f>'Change Since 08'!E6/'Jobs By State'!E$38</f>
        <v>2.4182319474028787E-3</v>
      </c>
      <c r="F6" s="2">
        <f>'Change Since 08'!F6/'Jobs By State'!F$38</f>
        <v>-2.3879947510841728E-3</v>
      </c>
      <c r="G6" s="2">
        <f>'Change Since 08'!G6/'Jobs By State'!G$38</f>
        <v>-5.608360545839283E-4</v>
      </c>
      <c r="H6" s="2">
        <f>'Change Since 08'!H6/'Jobs By State'!H$38</f>
        <v>-6.7267295618690529E-4</v>
      </c>
      <c r="I6" s="2">
        <f>'Change Since 08'!I6/'Jobs By State'!I$38</f>
        <v>-5.1882152400043718E-3</v>
      </c>
      <c r="J6" s="2">
        <f>'Change Since 08'!J6/'Jobs By State'!J$38</f>
        <v>4.2432448190304669E-3</v>
      </c>
      <c r="K6" s="2">
        <f>'Change Since 08'!K6/'Jobs By State'!K$38</f>
        <v>-9.0493043501858189E-3</v>
      </c>
      <c r="L6" s="2">
        <f>'Change Since 08'!L6/'Jobs By State'!L$38</f>
        <v>2.2365669410013161E-3</v>
      </c>
      <c r="M6" s="2">
        <f>'Change Since 08'!M6/'Jobs By State'!M$38</f>
        <v>-2.0739616058665332E-3</v>
      </c>
      <c r="N6" s="2">
        <f>'Change Since 08'!N6/'Jobs By State'!N$38</f>
        <v>-7.1653318669141937E-3</v>
      </c>
      <c r="O6" s="2">
        <f>'Change Since 08'!O6/'Jobs By State'!O$38</f>
        <v>-1.120118304736291E-2</v>
      </c>
      <c r="P6" s="2">
        <f>'Change Since 08'!P6/'Jobs By State'!P$38</f>
        <v>-2.422494564349985E-3</v>
      </c>
      <c r="Q6" s="2">
        <f>'Change Since 08'!Q6/'Jobs By State'!Q$38</f>
        <v>6.5303690093020518E-4</v>
      </c>
      <c r="R6" s="2">
        <f>'Change Since 08'!R6/'Jobs By State'!R$38</f>
        <v>3.3730995659954567E-3</v>
      </c>
      <c r="S6" s="2">
        <f>'Change Since 08'!S6/'Jobs By State'!S$38</f>
        <v>-4.7963500639513343E-3</v>
      </c>
      <c r="T6" s="2">
        <f>'Change Since 08'!T6/'Jobs By State'!T$38</f>
        <v>2.9536055327261217E-3</v>
      </c>
      <c r="U6" s="2">
        <f>'Change Since 08'!U6/'Jobs By State'!U$38</f>
        <v>-5.0142194282293067E-4</v>
      </c>
      <c r="V6" s="2">
        <f>'Change Since 08'!V6/'Jobs By State'!V$38</f>
        <v>-4.0831772748770614E-4</v>
      </c>
      <c r="W6" s="2">
        <f>'Change Since 08'!W6/'Jobs By State'!W$38</f>
        <v>-1.0636339900613355E-3</v>
      </c>
      <c r="X6" s="2">
        <f>'Change Since 08'!X6/'Jobs By State'!X$38</f>
        <v>-1.1670822855865272E-2</v>
      </c>
      <c r="Y6" s="2">
        <f>'Change Since 08'!Y6/'Jobs By State'!Y$38</f>
        <v>-8.1875762179740364E-4</v>
      </c>
      <c r="Z6" s="2">
        <f>'Change Since 08'!Z6/'Jobs By State'!Z$38</f>
        <v>-1.0717670496305752E-2</v>
      </c>
      <c r="AA6" s="2">
        <f>'Change Since 08'!AA6/'Jobs By State'!AA$38</f>
        <v>-3.9439103805144456E-3</v>
      </c>
      <c r="AB6" s="2">
        <f>'Change Since 08'!AB6/'Jobs By State'!AB$38</f>
        <v>-3.194441589409419E-3</v>
      </c>
      <c r="AC6" s="2">
        <f>'Change Since 08'!AC6/'Jobs By State'!AC$38</f>
        <v>1.6933339748269535E-3</v>
      </c>
      <c r="AD6" s="2">
        <f>'Change Since 08'!AD6/'Jobs By State'!AD$38</f>
        <v>-7.9812751801827436E-4</v>
      </c>
      <c r="AE6" s="2">
        <f>'Change Since 08'!AE6/'Jobs By State'!AE$38</f>
        <v>7.4709869677446437E-4</v>
      </c>
      <c r="AF6" s="2">
        <f>'Change Since 08'!AF6/'Jobs By State'!AF$38</f>
        <v>-1.1557434549236637E-3</v>
      </c>
      <c r="AG6" s="2">
        <f>'Change Since 08'!AG6/'Jobs By State'!AG$38</f>
        <v>3.5944567946293287E-4</v>
      </c>
      <c r="AH6" s="2">
        <f>'Change Since 08'!AH6/'Jobs By State'!AH$38</f>
        <v>9.8052980884169583E-4</v>
      </c>
      <c r="AI6" s="2">
        <f>'Change Since 08'!AI6/'Jobs By State'!AI$38</f>
        <v>-3.9844795433398731E-3</v>
      </c>
      <c r="AJ6" s="2">
        <f>'Change Since 08'!AJ6/'Jobs By State'!AJ$38</f>
        <v>5.7820235687887876E-3</v>
      </c>
      <c r="AK6" s="2">
        <f>'Change Since 08'!AK6/'Jobs By State'!AK$38</f>
        <v>-6.8393803366882796E-3</v>
      </c>
      <c r="AL6" s="2">
        <f>'Change Since 08'!AL6/'Jobs By State'!AL$38</f>
        <v>6.1662523422035976E-3</v>
      </c>
      <c r="AM6" s="2">
        <f>'Change Since 08'!AM6/'Jobs By State'!AM$38</f>
        <v>-9.5839060080199864E-5</v>
      </c>
      <c r="AN6" s="2">
        <f>'Change Since 08'!AN6/'Jobs By State'!AN$38</f>
        <v>2.1822846225102313E-3</v>
      </c>
      <c r="AO6" s="2">
        <f>'Change Since 08'!AO6/'Jobs By State'!AO$38</f>
        <v>-1.2780536413052606E-2</v>
      </c>
      <c r="AP6" s="2">
        <f>'Change Since 08'!AP6/'Jobs By State'!AP$38</f>
        <v>-2.8899214859834823E-3</v>
      </c>
      <c r="AQ6" s="2">
        <f>'Change Since 08'!AQ6/'Jobs By State'!AQ$38</f>
        <v>9.3726337562561181E-4</v>
      </c>
      <c r="AR6" s="2">
        <f>'Change Since 08'!AR6/'Jobs By State'!AR$38</f>
        <v>-9.9278216041707393E-3</v>
      </c>
      <c r="AS6" s="2">
        <f>'Change Since 08'!AS6/'Jobs By State'!AS$38</f>
        <v>4.8882557911147833E-3</v>
      </c>
      <c r="AT6" s="2">
        <f>'Change Since 08'!AT6/'Jobs By State'!AT$38</f>
        <v>-3.3517555974618882E-3</v>
      </c>
      <c r="AU6" s="2">
        <f>'Change Since 08'!AU6/'Jobs By State'!AU$38</f>
        <v>1.6658416501910383E-3</v>
      </c>
      <c r="AV6" s="2">
        <f>'Change Since 08'!AV6/'Jobs By State'!AV$38</f>
        <v>4.6662358228791228E-3</v>
      </c>
      <c r="AW6" s="2">
        <f>'Change Since 08'!AW6/'Jobs By State'!AW$38</f>
        <v>8.8533363179001622E-4</v>
      </c>
      <c r="AX6" s="2">
        <f>'Change Since 08'!AX6/'Jobs By State'!AX$38</f>
        <v>1.0540662633157913E-3</v>
      </c>
      <c r="AY6" s="2">
        <f>'Change Since 08'!AY6/'Jobs By State'!AY$38</f>
        <v>4.4316788512326565E-4</v>
      </c>
      <c r="AZ6" s="2">
        <f>'Change Since 08'!AZ6/'Jobs By State'!AZ$38</f>
        <v>6.0619381186012879E-3</v>
      </c>
    </row>
    <row r="7" spans="1:52" x14ac:dyDescent="0.35">
      <c r="A7" s="1">
        <v>39600</v>
      </c>
      <c r="B7" s="2">
        <f>'Change Since 08'!B7/'Jobs By State'!B$38</f>
        <v>-1.1648917765560724E-2</v>
      </c>
      <c r="C7" s="2">
        <f>'Change Since 08'!C7/'Jobs By State'!C$38</f>
        <v>6.1755650853752217E-3</v>
      </c>
      <c r="D7" s="2">
        <f>'Change Since 08'!D7/'Jobs By State'!D$38</f>
        <v>-3.0625905418873276E-3</v>
      </c>
      <c r="E7" s="2">
        <f>'Change Since 08'!E7/'Jobs By State'!E$38</f>
        <v>2.1031778964225229E-3</v>
      </c>
      <c r="F7" s="2">
        <f>'Change Since 08'!F7/'Jobs By State'!F$38</f>
        <v>-3.4683623734246558E-3</v>
      </c>
      <c r="G7" s="2">
        <f>'Change Since 08'!G7/'Jobs By State'!G$38</f>
        <v>-1.3118317892984457E-3</v>
      </c>
      <c r="H7" s="2">
        <f>'Change Since 08'!H7/'Jobs By State'!H$38</f>
        <v>-1.4487476032162422E-3</v>
      </c>
      <c r="I7" s="2">
        <f>'Change Since 08'!I7/'Jobs By State'!I$38</f>
        <v>-8.0439428575415153E-3</v>
      </c>
      <c r="J7" s="2">
        <f>'Change Since 08'!J7/'Jobs By State'!J$38</f>
        <v>5.4611532556376853E-3</v>
      </c>
      <c r="K7" s="2">
        <f>'Change Since 08'!K7/'Jobs By State'!K$38</f>
        <v>-1.1752920281917113E-2</v>
      </c>
      <c r="L7" s="2">
        <f>'Change Since 08'!L7/'Jobs By State'!L$38</f>
        <v>2.3771351084652913E-3</v>
      </c>
      <c r="M7" s="2">
        <f>'Change Since 08'!M7/'Jobs By State'!M$38</f>
        <v>-5.1089879745762025E-3</v>
      </c>
      <c r="N7" s="2">
        <f>'Change Since 08'!N7/'Jobs By State'!N$38</f>
        <v>-8.4222625579366498E-3</v>
      </c>
      <c r="O7" s="2">
        <f>'Change Since 08'!O7/'Jobs By State'!O$38</f>
        <v>-1.5385515810038487E-2</v>
      </c>
      <c r="P7" s="2">
        <f>'Change Since 08'!P7/'Jobs By State'!P$38</f>
        <v>-3.3091400029827394E-3</v>
      </c>
      <c r="Q7" s="2">
        <f>'Change Since 08'!Q7/'Jobs By State'!Q$38</f>
        <v>5.7233842457951438E-4</v>
      </c>
      <c r="R7" s="2">
        <f>'Change Since 08'!R7/'Jobs By State'!R$38</f>
        <v>3.8117286329487506E-3</v>
      </c>
      <c r="S7" s="2">
        <f>'Change Since 08'!S7/'Jobs By State'!S$38</f>
        <v>-6.0602000808026675E-3</v>
      </c>
      <c r="T7" s="2">
        <f>'Change Since 08'!T7/'Jobs By State'!T$38</f>
        <v>3.9141482621779834E-3</v>
      </c>
      <c r="U7" s="2">
        <f>'Change Since 08'!U7/'Jobs By State'!U$38</f>
        <v>-2.2287082772040113E-3</v>
      </c>
      <c r="V7" s="2">
        <f>'Change Since 08'!V7/'Jobs By State'!V$38</f>
        <v>-1.1217443611321834E-3</v>
      </c>
      <c r="W7" s="2">
        <f>'Change Since 08'!W7/'Jobs By State'!W$38</f>
        <v>-1.410943048040547E-3</v>
      </c>
      <c r="X7" s="2">
        <f>'Change Since 08'!X7/'Jobs By State'!X$38</f>
        <v>-1.4964673479250155E-2</v>
      </c>
      <c r="Y7" s="2">
        <f>'Change Since 08'!Y7/'Jobs By State'!Y$38</f>
        <v>-1.0468709908985289E-3</v>
      </c>
      <c r="Z7" s="2">
        <f>'Change Since 08'!Z7/'Jobs By State'!Z$38</f>
        <v>-1.5204924374298866E-2</v>
      </c>
      <c r="AA7" s="2">
        <f>'Change Since 08'!AA7/'Jobs By State'!AA$38</f>
        <v>-5.0887815877361338E-3</v>
      </c>
      <c r="AB7" s="2">
        <f>'Change Since 08'!AB7/'Jobs By State'!AB$38</f>
        <v>-4.5778773613994695E-3</v>
      </c>
      <c r="AC7" s="2">
        <f>'Change Since 08'!AC7/'Jobs By State'!AC$38</f>
        <v>1.5144827643912469E-3</v>
      </c>
      <c r="AD7" s="2">
        <f>'Change Since 08'!AD7/'Jobs By State'!AD$38</f>
        <v>-2.2283657949357873E-3</v>
      </c>
      <c r="AE7" s="2">
        <f>'Change Since 08'!AE7/'Jobs By State'!AE$38</f>
        <v>8.4643204409840997E-4</v>
      </c>
      <c r="AF7" s="2">
        <f>'Change Since 08'!AF7/'Jobs By State'!AF$38</f>
        <v>-1.8176735090300652E-3</v>
      </c>
      <c r="AG7" s="2">
        <f>'Change Since 08'!AG7/'Jobs By State'!AG$38</f>
        <v>2.875565435703463E-4</v>
      </c>
      <c r="AH7" s="2">
        <f>'Change Since 08'!AH7/'Jobs By State'!AH$38</f>
        <v>1.0777923939999743E-3</v>
      </c>
      <c r="AI7" s="2">
        <f>'Change Since 08'!AI7/'Jobs By State'!AI$38</f>
        <v>-5.3335589547005447E-3</v>
      </c>
      <c r="AJ7" s="2">
        <f>'Change Since 08'!AJ7/'Jobs By State'!AJ$38</f>
        <v>5.9689003556237363E-3</v>
      </c>
      <c r="AK7" s="2">
        <f>'Change Since 08'!AK7/'Jobs By State'!AK$38</f>
        <v>-8.9094008130878432E-3</v>
      </c>
      <c r="AL7" s="2">
        <f>'Change Since 08'!AL7/'Jobs By State'!AL$38</f>
        <v>7.5598709852439669E-3</v>
      </c>
      <c r="AM7" s="2">
        <f>'Change Since 08'!AM7/'Jobs By State'!AM$38</f>
        <v>-8.8487768539957266E-4</v>
      </c>
      <c r="AN7" s="2">
        <f>'Change Since 08'!AN7/'Jobs By State'!AN$38</f>
        <v>2.4675870652605537E-3</v>
      </c>
      <c r="AO7" s="2">
        <f>'Change Since 08'!AO7/'Jobs By State'!AO$38</f>
        <v>-1.6372671410150908E-2</v>
      </c>
      <c r="AP7" s="2">
        <f>'Change Since 08'!AP7/'Jobs By State'!AP$38</f>
        <v>-4.5729695213399431E-3</v>
      </c>
      <c r="AQ7" s="2">
        <f>'Change Since 08'!AQ7/'Jobs By State'!AQ$38</f>
        <v>4.3169520010342217E-4</v>
      </c>
      <c r="AR7" s="2">
        <f>'Change Since 08'!AR7/'Jobs By State'!AR$38</f>
        <v>-1.2382053403973069E-2</v>
      </c>
      <c r="AS7" s="2">
        <f>'Change Since 08'!AS7/'Jobs By State'!AS$38</f>
        <v>5.9641224617405812E-3</v>
      </c>
      <c r="AT7" s="2">
        <f>'Change Since 08'!AT7/'Jobs By State'!AT$38</f>
        <v>-4.1620948960640345E-3</v>
      </c>
      <c r="AU7" s="2">
        <f>'Change Since 08'!AU7/'Jobs By State'!AU$38</f>
        <v>2.4869059510859094E-3</v>
      </c>
      <c r="AV7" s="2">
        <f>'Change Since 08'!AV7/'Jobs By State'!AV$38</f>
        <v>4.9735350276759287E-3</v>
      </c>
      <c r="AW7" s="2">
        <f>'Change Since 08'!AW7/'Jobs By State'!AW$38</f>
        <v>1.0577775236570513E-3</v>
      </c>
      <c r="AX7" s="2">
        <f>'Change Since 08'!AX7/'Jobs By State'!AX$38</f>
        <v>6.8469261548718063E-4</v>
      </c>
      <c r="AY7" s="2">
        <f>'Change Since 08'!AY7/'Jobs By State'!AY$38</f>
        <v>-2.0236753004477593E-4</v>
      </c>
      <c r="AZ7" s="2">
        <f>'Change Since 08'!AZ7/'Jobs By State'!AZ$38</f>
        <v>7.777714755679079E-3</v>
      </c>
    </row>
    <row r="8" spans="1:52" x14ac:dyDescent="0.35">
      <c r="A8" s="1">
        <v>39630</v>
      </c>
      <c r="B8" s="2">
        <f>'Change Since 08'!B8/'Jobs By State'!B$38</f>
        <v>-1.4665910576294645E-2</v>
      </c>
      <c r="C8" s="2">
        <f>'Change Since 08'!C8/'Jobs By State'!C$38</f>
        <v>6.5808176423978858E-3</v>
      </c>
      <c r="D8" s="2">
        <f>'Change Since 08'!D8/'Jobs By State'!D$38</f>
        <v>-3.9639549823090158E-3</v>
      </c>
      <c r="E8" s="2">
        <f>'Change Since 08'!E8/'Jobs By State'!E$38</f>
        <v>1.2517635342609754E-3</v>
      </c>
      <c r="F8" s="2">
        <f>'Change Since 08'!F8/'Jobs By State'!F$38</f>
        <v>-4.7103839541100994E-3</v>
      </c>
      <c r="G8" s="2">
        <f>'Change Since 08'!G8/'Jobs By State'!G$38</f>
        <v>-2.1148996473752948E-3</v>
      </c>
      <c r="H8" s="2">
        <f>'Change Since 08'!H8/'Jobs By State'!H$38</f>
        <v>-2.3754290608204252E-3</v>
      </c>
      <c r="I8" s="2">
        <f>'Change Since 08'!I8/'Jobs By State'!I$38</f>
        <v>-1.1285705315885798E-2</v>
      </c>
      <c r="J8" s="2">
        <f>'Change Since 08'!J8/'Jobs By State'!J$38</f>
        <v>5.8498474375336057E-3</v>
      </c>
      <c r="K8" s="2">
        <f>'Change Since 08'!K8/'Jobs By State'!K$38</f>
        <v>-1.4448521089337835E-2</v>
      </c>
      <c r="L8" s="2">
        <f>'Change Since 08'!L8/'Jobs By State'!L$38</f>
        <v>2.3287675669723105E-3</v>
      </c>
      <c r="M8" s="2">
        <f>'Change Since 08'!M8/'Jobs By State'!M$38</f>
        <v>-9.0097802472924628E-3</v>
      </c>
      <c r="N8" s="2">
        <f>'Change Since 08'!N8/'Jobs By State'!N$38</f>
        <v>-1.0233235066712424E-2</v>
      </c>
      <c r="O8" s="2">
        <f>'Change Since 08'!O8/'Jobs By State'!O$38</f>
        <v>-1.9647307002305138E-2</v>
      </c>
      <c r="P8" s="2">
        <f>'Change Since 08'!P8/'Jobs By State'!P$38</f>
        <v>-4.6278247719120143E-3</v>
      </c>
      <c r="Q8" s="2">
        <f>'Change Since 08'!Q8/'Jobs By State'!Q$38</f>
        <v>4.4880768001191853E-4</v>
      </c>
      <c r="R8" s="2">
        <f>'Change Since 08'!R8/'Jobs By State'!R$38</f>
        <v>4.1074178761664661E-3</v>
      </c>
      <c r="S8" s="2">
        <f>'Change Since 08'!S8/'Jobs By State'!S$38</f>
        <v>-7.4841900997892011E-3</v>
      </c>
      <c r="T8" s="2">
        <f>'Change Since 08'!T8/'Jobs By State'!T$38</f>
        <v>4.8493468562881082E-3</v>
      </c>
      <c r="U8" s="2">
        <f>'Change Since 08'!U8/'Jobs By State'!U$38</f>
        <v>-4.7687471935339018E-3</v>
      </c>
      <c r="V8" s="2">
        <f>'Change Since 08'!V8/'Jobs By State'!V$38</f>
        <v>-1.9091894423978364E-3</v>
      </c>
      <c r="W8" s="2">
        <f>'Change Since 08'!W8/'Jobs By State'!W$38</f>
        <v>-1.9273206879409771E-3</v>
      </c>
      <c r="X8" s="2">
        <f>'Change Since 08'!X8/'Jobs By State'!X$38</f>
        <v>-1.8159567216953946E-2</v>
      </c>
      <c r="Y8" s="2">
        <f>'Change Since 08'!Y8/'Jobs By State'!Y$38</f>
        <v>-1.2623714564948525E-3</v>
      </c>
      <c r="Z8" s="2">
        <f>'Change Since 08'!Z8/'Jobs By State'!Z$38</f>
        <v>-1.956565187678104E-2</v>
      </c>
      <c r="AA8" s="2">
        <f>'Change Since 08'!AA8/'Jobs By State'!AA$38</f>
        <v>-6.230862127786045E-3</v>
      </c>
      <c r="AB8" s="2">
        <f>'Change Since 08'!AB8/'Jobs By State'!AB$38</f>
        <v>-5.8071412420087568E-3</v>
      </c>
      <c r="AC8" s="2">
        <f>'Change Since 08'!AC8/'Jobs By State'!AC$38</f>
        <v>1.3879272295215365E-3</v>
      </c>
      <c r="AD8" s="2">
        <f>'Change Since 08'!AD8/'Jobs By State'!AD$38</f>
        <v>-4.4247753122946707E-3</v>
      </c>
      <c r="AE8" s="2">
        <f>'Change Since 08'!AE8/'Jobs By State'!AE$38</f>
        <v>7.8487334998216202E-4</v>
      </c>
      <c r="AF8" s="2">
        <f>'Change Since 08'!AF8/'Jobs By State'!AF$38</f>
        <v>-2.4969303491300548E-3</v>
      </c>
      <c r="AG8" s="2">
        <f>'Change Since 08'!AG8/'Jobs By State'!AG$38</f>
        <v>1.8469977990864551E-4</v>
      </c>
      <c r="AH8" s="2">
        <f>'Change Since 08'!AH8/'Jobs By State'!AH$38</f>
        <v>1.0624235882187565E-3</v>
      </c>
      <c r="AI8" s="2">
        <f>'Change Since 08'!AI8/'Jobs By State'!AI$38</f>
        <v>-6.7405158253011892E-3</v>
      </c>
      <c r="AJ8" s="2">
        <f>'Change Since 08'!AJ8/'Jobs By State'!AJ$38</f>
        <v>5.5588871068963115E-3</v>
      </c>
      <c r="AK8" s="2">
        <f>'Change Since 08'!AK8/'Jobs By State'!AK$38</f>
        <v>-1.1146209450405477E-2</v>
      </c>
      <c r="AL8" s="2">
        <f>'Change Since 08'!AL8/'Jobs By State'!AL$38</f>
        <v>8.9846990035806762E-3</v>
      </c>
      <c r="AM8" s="2">
        <f>'Change Since 08'!AM8/'Jobs By State'!AM$38</f>
        <v>-2.1253400653012504E-3</v>
      </c>
      <c r="AN8" s="2">
        <f>'Change Since 08'!AN8/'Jobs By State'!AN$38</f>
        <v>2.5005823420113098E-3</v>
      </c>
      <c r="AO8" s="2">
        <f>'Change Since 08'!AO8/'Jobs By State'!AO$38</f>
        <v>-1.9948012009860176E-2</v>
      </c>
      <c r="AP8" s="2">
        <f>'Change Since 08'!AP8/'Jobs By State'!AP$38</f>
        <v>-6.4776678602577022E-3</v>
      </c>
      <c r="AQ8" s="2">
        <f>'Change Since 08'!AQ8/'Jobs By State'!AQ$38</f>
        <v>1.3851182891018893E-5</v>
      </c>
      <c r="AR8" s="2">
        <f>'Change Since 08'!AR8/'Jobs By State'!AR$38</f>
        <v>-1.4659547245868144E-2</v>
      </c>
      <c r="AS8" s="2">
        <f>'Change Since 08'!AS8/'Jobs By State'!AS$38</f>
        <v>6.7914537612064523E-3</v>
      </c>
      <c r="AT8" s="2">
        <f>'Change Since 08'!AT8/'Jobs By State'!AT$38</f>
        <v>-5.1699497048907994E-3</v>
      </c>
      <c r="AU8" s="2">
        <f>'Change Since 08'!AU8/'Jobs By State'!AU$38</f>
        <v>3.4650691976393661E-3</v>
      </c>
      <c r="AV8" s="2">
        <f>'Change Since 08'!AV8/'Jobs By State'!AV$38</f>
        <v>5.0581499777189072E-3</v>
      </c>
      <c r="AW8" s="2">
        <f>'Change Since 08'!AW8/'Jobs By State'!AW$38</f>
        <v>1.448285384604623E-3</v>
      </c>
      <c r="AX8" s="2">
        <f>'Change Since 08'!AX8/'Jobs By State'!AX$38</f>
        <v>1.4414581378677487E-4</v>
      </c>
      <c r="AY8" s="2">
        <f>'Change Since 08'!AY8/'Jobs By State'!AY$38</f>
        <v>-1.0155788986784891E-3</v>
      </c>
      <c r="AZ8" s="2">
        <f>'Change Since 08'!AZ8/'Jobs By State'!AZ$38</f>
        <v>9.6246561356739743E-3</v>
      </c>
    </row>
    <row r="9" spans="1:52" x14ac:dyDescent="0.35">
      <c r="A9" s="1">
        <v>39661</v>
      </c>
      <c r="B9" s="2">
        <f>'Change Since 08'!B9/'Jobs By State'!B$38</f>
        <v>-1.8283610780054593E-2</v>
      </c>
      <c r="C9" s="2">
        <f>'Change Since 08'!C9/'Jobs By State'!C$38</f>
        <v>6.6534001899243326E-3</v>
      </c>
      <c r="D9" s="2">
        <f>'Change Since 08'!D9/'Jobs By State'!D$38</f>
        <v>-5.0128154220724346E-3</v>
      </c>
      <c r="E9" s="2">
        <f>'Change Since 08'!E9/'Jobs By State'!E$38</f>
        <v>-4.3723354879956724E-4</v>
      </c>
      <c r="F9" s="2">
        <f>'Change Since 08'!F9/'Jobs By State'!F$38</f>
        <v>-6.2636189035071002E-3</v>
      </c>
      <c r="G9" s="2">
        <f>'Change Since 08'!G9/'Jobs By State'!G$38</f>
        <v>-2.9719682259760436E-3</v>
      </c>
      <c r="H9" s="2">
        <f>'Change Since 08'!H9/'Jobs By State'!H$38</f>
        <v>-3.4695763003324588E-3</v>
      </c>
      <c r="I9" s="2">
        <f>'Change Since 08'!I9/'Jobs By State'!I$38</f>
        <v>-1.4871643415431627E-2</v>
      </c>
      <c r="J9" s="2">
        <f>'Change Since 08'!J9/'Jobs By State'!J$38</f>
        <v>5.0400678919171049E-3</v>
      </c>
      <c r="K9" s="2">
        <f>'Change Since 08'!K9/'Jobs By State'!K$38</f>
        <v>-1.7360072246040501E-2</v>
      </c>
      <c r="L9" s="2">
        <f>'Change Since 08'!L9/'Jobs By State'!L$38</f>
        <v>1.9720569484615773E-3</v>
      </c>
      <c r="M9" s="2">
        <f>'Change Since 08'!M9/'Jobs By State'!M$38</f>
        <v>-1.3630967283417192E-2</v>
      </c>
      <c r="N9" s="2">
        <f>'Change Since 08'!N9/'Jobs By State'!N$38</f>
        <v>-1.2891808863842155E-2</v>
      </c>
      <c r="O9" s="2">
        <f>'Change Since 08'!O9/'Jobs By State'!O$38</f>
        <v>-2.3820281298727031E-2</v>
      </c>
      <c r="P9" s="2">
        <f>'Change Since 08'!P9/'Jobs By State'!P$38</f>
        <v>-6.8831943568664492E-3</v>
      </c>
      <c r="Q9" s="2">
        <f>'Change Since 08'!Q9/'Jobs By State'!Q$38</f>
        <v>1.0180423170394832E-4</v>
      </c>
      <c r="R9" s="2">
        <f>'Change Since 08'!R9/'Jobs By State'!R$38</f>
        <v>4.3358413199792037E-3</v>
      </c>
      <c r="S9" s="2">
        <f>'Change Since 08'!S9/'Jobs By State'!S$38</f>
        <v>-9.2441601232554679E-3</v>
      </c>
      <c r="T9" s="2">
        <f>'Change Since 08'!T9/'Jobs By State'!T$38</f>
        <v>5.5498587571337406E-3</v>
      </c>
      <c r="U9" s="2">
        <f>'Change Since 08'!U9/'Jobs By State'!U$38</f>
        <v>-8.1574614578655887E-3</v>
      </c>
      <c r="V9" s="2">
        <f>'Change Since 08'!V9/'Jobs By State'!V$38</f>
        <v>-2.8432814011101377E-3</v>
      </c>
      <c r="W9" s="2">
        <f>'Change Since 08'!W9/'Jobs By State'!W$38</f>
        <v>-2.7940646838662104E-3</v>
      </c>
      <c r="X9" s="2">
        <f>'Change Since 08'!X9/'Jobs By State'!X$38</f>
        <v>-2.171831781123898E-2</v>
      </c>
      <c r="Y9" s="2">
        <f>'Change Since 08'!Y9/'Jobs By State'!Y$38</f>
        <v>-1.63643413758011E-3</v>
      </c>
      <c r="Z9" s="2">
        <f>'Change Since 08'!Z9/'Jobs By State'!Z$38</f>
        <v>-2.3717651154694208E-2</v>
      </c>
      <c r="AA9" s="2">
        <f>'Change Since 08'!AA9/'Jobs By State'!AA$38</f>
        <v>-7.4925925228259129E-3</v>
      </c>
      <c r="AB9" s="2">
        <f>'Change Since 08'!AB9/'Jobs By State'!AB$38</f>
        <v>-7.1001295043887601E-3</v>
      </c>
      <c r="AC9" s="2">
        <f>'Change Since 08'!AC9/'Jobs By State'!AC$38</f>
        <v>1.299024581059343E-3</v>
      </c>
      <c r="AD9" s="2">
        <f>'Change Since 08'!AD9/'Jobs By State'!AD$38</f>
        <v>-7.6741831468827432E-3</v>
      </c>
      <c r="AE9" s="2">
        <f>'Change Since 08'!AE9/'Jobs By State'!AE$38</f>
        <v>2.980000419718369E-4</v>
      </c>
      <c r="AF9" s="2">
        <f>'Change Since 08'!AF9/'Jobs By State'!AF$38</f>
        <v>-3.445220663644001E-3</v>
      </c>
      <c r="AG9" s="2">
        <f>'Change Since 08'!AG9/'Jobs By State'!AG$38</f>
        <v>-2.4663503544687394E-4</v>
      </c>
      <c r="AH9" s="2">
        <f>'Change Since 08'!AH9/'Jobs By State'!AH$38</f>
        <v>6.56796892778758E-4</v>
      </c>
      <c r="AI9" s="2">
        <f>'Change Since 08'!AI9/'Jobs By State'!AI$38</f>
        <v>-8.5033377163693021E-3</v>
      </c>
      <c r="AJ9" s="2">
        <f>'Change Since 08'!AJ9/'Jobs By State'!AJ$38</f>
        <v>4.5213025590962975E-3</v>
      </c>
      <c r="AK9" s="2">
        <f>'Change Since 08'!AK9/'Jobs By State'!AK$38</f>
        <v>-1.3775210057166242E-2</v>
      </c>
      <c r="AL9" s="2">
        <f>'Change Since 08'!AL9/'Jobs By State'!AL$38</f>
        <v>1.0248678703082405E-2</v>
      </c>
      <c r="AM9" s="2">
        <f>'Change Since 08'!AM9/'Jobs By State'!AM$38</f>
        <v>-4.1199905032204102E-3</v>
      </c>
      <c r="AN9" s="2">
        <f>'Change Since 08'!AN9/'Jobs By State'!AN$38</f>
        <v>1.9701955799133293E-3</v>
      </c>
      <c r="AO9" s="2">
        <f>'Change Since 08'!AO9/'Jobs By State'!AO$38</f>
        <v>-2.3560673492656184E-2</v>
      </c>
      <c r="AP9" s="2">
        <f>'Change Since 08'!AP9/'Jobs By State'!AP$38</f>
        <v>-8.6991518015686869E-3</v>
      </c>
      <c r="AQ9" s="2">
        <f>'Change Since 08'!AQ9/'Jobs By State'!AQ$38</f>
        <v>-3.3473691986628994E-4</v>
      </c>
      <c r="AR9" s="2">
        <f>'Change Since 08'!AR9/'Jobs By State'!AR$38</f>
        <v>-1.6924218922189555E-2</v>
      </c>
      <c r="AS9" s="2">
        <f>'Change Since 08'!AS9/'Jobs By State'!AS$38</f>
        <v>7.2217822683043305E-3</v>
      </c>
      <c r="AT9" s="2">
        <f>'Change Since 08'!AT9/'Jobs By State'!AT$38</f>
        <v>-6.6757238417743054E-3</v>
      </c>
      <c r="AU9" s="2">
        <f>'Change Since 08'!AU9/'Jobs By State'!AU$38</f>
        <v>4.348380250587639E-3</v>
      </c>
      <c r="AV9" s="2">
        <f>'Change Since 08'!AV9/'Jobs By State'!AV$38</f>
        <v>4.7526241401385713E-3</v>
      </c>
      <c r="AW9" s="2">
        <f>'Change Since 08'!AW9/'Jobs By State'!AW$38</f>
        <v>1.8299733639575843E-3</v>
      </c>
      <c r="AX9" s="2">
        <f>'Change Since 08'!AX9/'Jobs By State'!AX$38</f>
        <v>-6.9498874504337889E-4</v>
      </c>
      <c r="AY9" s="2">
        <f>'Change Since 08'!AY9/'Jobs By State'!AY$38</f>
        <v>-2.1059827664491643E-3</v>
      </c>
      <c r="AZ9" s="2">
        <f>'Change Since 08'!AZ9/'Jobs By State'!AZ$38</f>
        <v>1.135461274495902E-2</v>
      </c>
    </row>
    <row r="10" spans="1:52" x14ac:dyDescent="0.35">
      <c r="A10" s="1">
        <v>39692</v>
      </c>
      <c r="B10" s="2">
        <f>'Change Since 08'!B10/'Jobs By State'!B$38</f>
        <v>-2.2825439237245781E-2</v>
      </c>
      <c r="C10" s="2">
        <f>'Change Since 08'!C10/'Jobs By State'!C$38</f>
        <v>6.4810166395490205E-3</v>
      </c>
      <c r="D10" s="2">
        <f>'Change Since 08'!D10/'Jobs By State'!D$38</f>
        <v>-6.5591334336897933E-3</v>
      </c>
      <c r="E10" s="2">
        <f>'Change Since 08'!E10/'Jobs By State'!E$38</f>
        <v>-3.1705195471828022E-3</v>
      </c>
      <c r="F10" s="2">
        <f>'Change Since 08'!F10/'Jobs By State'!F$38</f>
        <v>-8.396802177915403E-3</v>
      </c>
      <c r="G10" s="2">
        <f>'Change Since 08'!G10/'Jobs By State'!G$38</f>
        <v>-4.0334681037029838E-3</v>
      </c>
      <c r="H10" s="2">
        <f>'Change Since 08'!H10/'Jobs By State'!H$38</f>
        <v>-4.7991871727954645E-3</v>
      </c>
      <c r="I10" s="2">
        <f>'Change Since 08'!I10/'Jobs By State'!I$38</f>
        <v>-1.8838965333606194E-2</v>
      </c>
      <c r="J10" s="2">
        <f>'Change Since 08'!J10/'Jobs By State'!J$38</f>
        <v>3.1063143369848994E-3</v>
      </c>
      <c r="K10" s="2">
        <f>'Change Since 08'!K10/'Jobs By State'!K$38</f>
        <v>-2.0905734237485155E-2</v>
      </c>
      <c r="L10" s="2">
        <f>'Change Since 08'!L10/'Jobs By State'!L$38</f>
        <v>-3.5044874929958836E-2</v>
      </c>
      <c r="M10" s="2">
        <f>'Change Since 08'!M10/'Jobs By State'!M$38</f>
        <v>-1.8836869351725474E-2</v>
      </c>
      <c r="N10" s="2">
        <f>'Change Since 08'!N10/'Jobs By State'!N$38</f>
        <v>-1.6471029263606756E-2</v>
      </c>
      <c r="O10" s="2">
        <f>'Change Since 08'!O10/'Jobs By State'!O$38</f>
        <v>-2.7948137243085692E-2</v>
      </c>
      <c r="P10" s="2">
        <f>'Change Since 08'!P10/'Jobs By State'!P$38</f>
        <v>-1.0601806912105997E-2</v>
      </c>
      <c r="Q10" s="2">
        <f>'Change Since 08'!Q10/'Jobs By State'!Q$38</f>
        <v>-7.0021447171983973E-4</v>
      </c>
      <c r="R10" s="2">
        <f>'Change Since 08'!R10/'Jobs By State'!R$38</f>
        <v>4.4787811437147816E-3</v>
      </c>
      <c r="S10" s="2">
        <f>'Change Since 08'!S10/'Jobs By State'!S$38</f>
        <v>-1.1540546820540624E-2</v>
      </c>
      <c r="T10" s="2">
        <f>'Change Since 08'!T10/'Jobs By State'!T$38</f>
        <v>5.6644142488783949E-3</v>
      </c>
      <c r="U10" s="2">
        <f>'Change Since 08'!U10/'Jobs By State'!U$38</f>
        <v>-1.2314024846579853E-2</v>
      </c>
      <c r="V10" s="2">
        <f>'Change Since 08'!V10/'Jobs By State'!V$38</f>
        <v>-4.0567669367587078E-3</v>
      </c>
      <c r="W10" s="2">
        <f>'Change Since 08'!W10/'Jobs By State'!W$38</f>
        <v>-4.2423067680629756E-3</v>
      </c>
      <c r="X10" s="2">
        <f>'Change Since 08'!X10/'Jobs By State'!X$38</f>
        <v>-2.6371683802519464E-2</v>
      </c>
      <c r="Y10" s="2">
        <f>'Change Since 08'!Y10/'Jobs By State'!Y$38</f>
        <v>-2.4137493621474515E-3</v>
      </c>
      <c r="Z10" s="2">
        <f>'Change Since 08'!Z10/'Jobs By State'!Z$38</f>
        <v>-2.7840638015292768E-2</v>
      </c>
      <c r="AA10" s="2">
        <f>'Change Since 08'!AA10/'Jobs By State'!AA$38</f>
        <v>-9.0951331462190994E-3</v>
      </c>
      <c r="AB10" s="2">
        <f>'Change Since 08'!AB10/'Jobs By State'!AB$38</f>
        <v>-8.9029128209344877E-3</v>
      </c>
      <c r="AC10" s="2">
        <f>'Change Since 08'!AC10/'Jobs By State'!AC$38</f>
        <v>1.0919337058179985E-3</v>
      </c>
      <c r="AD10" s="2">
        <f>'Change Since 08'!AD10/'Jobs By State'!AD$38</f>
        <v>-1.216910638556574E-2</v>
      </c>
      <c r="AE10" s="2">
        <f>'Change Since 08'!AE10/'Jobs By State'!AE$38</f>
        <v>-8.3523955425909217E-4</v>
      </c>
      <c r="AF10" s="2">
        <f>'Change Since 08'!AF10/'Jobs By State'!AF$38</f>
        <v>-5.0582507813443896E-3</v>
      </c>
      <c r="AG10" s="2">
        <f>'Change Since 08'!AG10/'Jobs By State'!AG$38</f>
        <v>-1.4289348242034132E-3</v>
      </c>
      <c r="AH10" s="2">
        <f>'Change Since 08'!AH10/'Jobs By State'!AH$38</f>
        <v>-5.3681043050110761E-4</v>
      </c>
      <c r="AI10" s="2">
        <f>'Change Since 08'!AI10/'Jobs By State'!AI$38</f>
        <v>-1.107690891598773E-2</v>
      </c>
      <c r="AJ10" s="2">
        <f>'Change Since 08'!AJ10/'Jobs By State'!AJ$38</f>
        <v>2.8449898891290703E-3</v>
      </c>
      <c r="AK10" s="2">
        <f>'Change Since 08'!AK10/'Jobs By State'!AK$38</f>
        <v>-1.7105111710766948E-2</v>
      </c>
      <c r="AL10" s="2">
        <f>'Change Since 08'!AL10/'Jobs By State'!AL$38</f>
        <v>1.0920880632542016E-2</v>
      </c>
      <c r="AM10" s="2">
        <f>'Change Since 08'!AM10/'Jobs By State'!AM$38</f>
        <v>-7.1944639873840945E-3</v>
      </c>
      <c r="AN10" s="2">
        <f>'Change Since 08'!AN10/'Jobs By State'!AN$38</f>
        <v>5.3941532041286444E-4</v>
      </c>
      <c r="AO10" s="2">
        <f>'Change Since 08'!AO10/'Jobs By State'!AO$38</f>
        <v>-2.7302092022101428E-2</v>
      </c>
      <c r="AP10" s="2">
        <f>'Change Since 08'!AP10/'Jobs By State'!AP$38</f>
        <v>-1.1481983815045026E-2</v>
      </c>
      <c r="AQ10" s="2">
        <f>'Change Since 08'!AQ10/'Jobs By State'!AQ$38</f>
        <v>-8.4030509538847952E-4</v>
      </c>
      <c r="AR10" s="2">
        <f>'Change Since 08'!AR10/'Jobs By State'!AR$38</f>
        <v>-1.9527811623674292E-2</v>
      </c>
      <c r="AS10" s="2">
        <f>'Change Since 08'!AS10/'Jobs By State'!AS$38</f>
        <v>7.1327018155794902E-3</v>
      </c>
      <c r="AT10" s="2">
        <f>'Change Since 08'!AT10/'Jobs By State'!AT$38</f>
        <v>-8.9910862677153765E-3</v>
      </c>
      <c r="AU10" s="2">
        <f>'Change Since 08'!AU10/'Jobs By State'!AU$38</f>
        <v>4.8641390533158248E-3</v>
      </c>
      <c r="AV10" s="2">
        <f>'Change Since 08'!AV10/'Jobs By State'!AV$38</f>
        <v>3.7015240571196513E-3</v>
      </c>
      <c r="AW10" s="2">
        <f>'Change Since 08'!AW10/'Jobs By State'!AW$38</f>
        <v>1.7953021052753233E-3</v>
      </c>
      <c r="AX10" s="2">
        <f>'Change Since 08'!AX10/'Jobs By State'!AX$38</f>
        <v>-2.0965493808808595E-3</v>
      </c>
      <c r="AY10" s="2">
        <f>'Change Since 08'!AY10/'Jobs By State'!AY$38</f>
        <v>-3.7205015313610153E-3</v>
      </c>
      <c r="AZ10" s="2">
        <f>'Change Since 08'!AZ10/'Jobs By State'!AZ$38</f>
        <v>1.2556365389523837E-2</v>
      </c>
    </row>
    <row r="11" spans="1:52" x14ac:dyDescent="0.35">
      <c r="A11" s="1">
        <v>39722</v>
      </c>
      <c r="B11" s="2">
        <f>'Change Since 08'!B11/'Jobs By State'!B$38</f>
        <v>-2.8530717773249777E-2</v>
      </c>
      <c r="C11" s="2">
        <f>'Change Since 08'!C11/'Jobs By State'!C$38</f>
        <v>6.1785893581888232E-3</v>
      </c>
      <c r="D11" s="2">
        <f>'Change Since 08'!D11/'Jobs By State'!D$38</f>
        <v>-8.9395549786216149E-3</v>
      </c>
      <c r="E11" s="2">
        <f>'Change Since 08'!E11/'Jobs By State'!E$38</f>
        <v>-6.9703787718117301E-3</v>
      </c>
      <c r="F11" s="2">
        <f>'Change Since 08'!F11/'Jobs By State'!F$38</f>
        <v>-1.1365453227551073E-2</v>
      </c>
      <c r="G11" s="2">
        <f>'Change Since 08'!G11/'Jobs By State'!G$38</f>
        <v>-5.4911018384159582E-3</v>
      </c>
      <c r="H11" s="2">
        <f>'Change Since 08'!H11/'Jobs By State'!H$38</f>
        <v>-6.3974176551643523E-3</v>
      </c>
      <c r="I11" s="2">
        <f>'Change Since 08'!I11/'Jobs By State'!I$38</f>
        <v>-2.3285342536155884E-2</v>
      </c>
      <c r="J11" s="2">
        <f>'Change Since 08'!J11/'Jobs By State'!J$38</f>
        <v>3.109553455167365E-4</v>
      </c>
      <c r="K11" s="2">
        <f>'Change Since 08'!K11/'Jobs By State'!K$38</f>
        <v>-2.5461072888509965E-2</v>
      </c>
      <c r="L11" s="2">
        <f>'Change Since 08'!L11/'Jobs By State'!L$38</f>
        <v>-4.7336060485338047E-2</v>
      </c>
      <c r="M11" s="2">
        <f>'Change Since 08'!M11/'Jobs By State'!M$38</f>
        <v>-2.4514420009529886E-2</v>
      </c>
      <c r="N11" s="2">
        <f>'Change Since 08'!N11/'Jobs By State'!N$38</f>
        <v>-2.0913011299972299E-2</v>
      </c>
      <c r="O11" s="2">
        <f>'Change Since 08'!O11/'Jobs By State'!O$38</f>
        <v>-3.2233118637286944E-2</v>
      </c>
      <c r="P11" s="2">
        <f>'Change Since 08'!P11/'Jobs By State'!P$38</f>
        <v>-1.6020777134424735E-2</v>
      </c>
      <c r="Q11" s="2">
        <f>'Change Since 08'!Q11/'Jobs By State'!Q$38</f>
        <v>-2.0888490224621106E-3</v>
      </c>
      <c r="R11" s="2">
        <f>'Change Since 08'!R11/'Jobs By State'!R$38</f>
        <v>4.4339372774447961E-3</v>
      </c>
      <c r="S11" s="2">
        <f>'Change Since 08'!S11/'Jobs By State'!S$38</f>
        <v>-1.4446616859288225E-2</v>
      </c>
      <c r="T11" s="2">
        <f>'Change Since 08'!T11/'Jobs By State'!T$38</f>
        <v>4.7505047284553308E-3</v>
      </c>
      <c r="U11" s="2">
        <f>'Change Since 08'!U11/'Jobs By State'!U$38</f>
        <v>-1.7079778476276005E-2</v>
      </c>
      <c r="V11" s="2">
        <f>'Change Since 08'!V11/'Jobs By State'!V$38</f>
        <v>-5.6688400753250644E-3</v>
      </c>
      <c r="W11" s="2">
        <f>'Change Since 08'!W11/'Jobs By State'!W$38</f>
        <v>-6.4243003832017368E-3</v>
      </c>
      <c r="X11" s="2">
        <f>'Change Since 08'!X11/'Jobs By State'!X$38</f>
        <v>-3.2565079920190726E-2</v>
      </c>
      <c r="Y11" s="2">
        <f>'Change Since 08'!Y11/'Jobs By State'!Y$38</f>
        <v>-3.7860332634698604E-3</v>
      </c>
      <c r="Z11" s="2">
        <f>'Change Since 08'!Z11/'Jobs By State'!Z$38</f>
        <v>-3.2267449357213776E-2</v>
      </c>
      <c r="AA11" s="2">
        <f>'Change Since 08'!AA11/'Jobs By State'!AA$38</f>
        <v>-1.1214993696580525E-2</v>
      </c>
      <c r="AB11" s="2">
        <f>'Change Since 08'!AB11/'Jobs By State'!AB$38</f>
        <v>-1.179517750323761E-2</v>
      </c>
      <c r="AC11" s="2">
        <f>'Change Since 08'!AC11/'Jobs By State'!AC$38</f>
        <v>6.1395123114479423E-4</v>
      </c>
      <c r="AD11" s="2">
        <f>'Change Since 08'!AD11/'Jobs By State'!AD$38</f>
        <v>-1.7913442135365235E-2</v>
      </c>
      <c r="AE11" s="2">
        <f>'Change Since 08'!AE11/'Jobs By State'!AE$38</f>
        <v>-2.7099816023448266E-3</v>
      </c>
      <c r="AF11" s="2">
        <f>'Change Since 08'!AF11/'Jobs By State'!AF$38</f>
        <v>-7.6066931969418694E-3</v>
      </c>
      <c r="AG11" s="2">
        <f>'Change Since 08'!AG11/'Jobs By State'!AG$38</f>
        <v>-3.8134421624252076E-3</v>
      </c>
      <c r="AH11" s="2">
        <f>'Change Since 08'!AH11/'Jobs By State'!AH$38</f>
        <v>-2.7928413419997297E-3</v>
      </c>
      <c r="AI11" s="2">
        <f>'Change Since 08'!AI11/'Jobs By State'!AI$38</f>
        <v>-1.4846149394041597E-2</v>
      </c>
      <c r="AJ11" s="2">
        <f>'Change Since 08'!AJ11/'Jobs By State'!AJ$38</f>
        <v>6.2757129907258912E-4</v>
      </c>
      <c r="AK11" s="2">
        <f>'Change Since 08'!AK11/'Jobs By State'!AK$38</f>
        <v>-2.1314248078472497E-2</v>
      </c>
      <c r="AL11" s="2">
        <f>'Change Since 08'!AL11/'Jobs By State'!AL$38</f>
        <v>1.0629793189874238E-2</v>
      </c>
      <c r="AM11" s="2">
        <f>'Change Since 08'!AM11/'Jobs By State'!AM$38</f>
        <v>-1.1561131162288201E-2</v>
      </c>
      <c r="AN11" s="2">
        <f>'Change Since 08'!AN11/'Jobs By State'!AN$38</f>
        <v>-2.0010568337896586E-3</v>
      </c>
      <c r="AO11" s="2">
        <f>'Change Since 08'!AO11/'Jobs By State'!AO$38</f>
        <v>-3.1252507496832393E-2</v>
      </c>
      <c r="AP11" s="2">
        <f>'Change Since 08'!AP11/'Jobs By State'!AP$38</f>
        <v>-1.5048312294817815E-2</v>
      </c>
      <c r="AQ11" s="2">
        <f>'Change Since 08'!AQ11/'Jobs By State'!AQ$38</f>
        <v>-1.7013869651134874E-3</v>
      </c>
      <c r="AR11" s="2">
        <f>'Change Since 08'!AR11/'Jobs By State'!AR$38</f>
        <v>-2.2866772848059418E-2</v>
      </c>
      <c r="AS11" s="2">
        <f>'Change Since 08'!AS11/'Jobs By State'!AS$38</f>
        <v>6.5000580702849311E-3</v>
      </c>
      <c r="AT11" s="2">
        <f>'Change Since 08'!AT11/'Jobs By State'!AT$38</f>
        <v>-1.2335331769731462E-2</v>
      </c>
      <c r="AU11" s="2">
        <f>'Change Since 08'!AU11/'Jobs By State'!AU$38</f>
        <v>4.8167129565132331E-3</v>
      </c>
      <c r="AV11" s="2">
        <f>'Change Since 08'!AV11/'Jobs By State'!AV$38</f>
        <v>1.5942571276061847E-3</v>
      </c>
      <c r="AW11" s="2">
        <f>'Change Since 08'!AW11/'Jobs By State'!AW$38</f>
        <v>9.568050860911684E-4</v>
      </c>
      <c r="AX11" s="2">
        <f>'Change Since 08'!AX11/'Jobs By State'!AX$38</f>
        <v>-4.3037821544908497E-3</v>
      </c>
      <c r="AY11" s="2">
        <f>'Change Since 08'!AY11/'Jobs By State'!AY$38</f>
        <v>-6.1536734808405567E-3</v>
      </c>
      <c r="AZ11" s="2">
        <f>'Change Since 08'!AZ11/'Jobs By State'!AZ$38</f>
        <v>1.2878959757238876E-2</v>
      </c>
    </row>
    <row r="12" spans="1:52" x14ac:dyDescent="0.35">
      <c r="A12" s="1">
        <v>39753</v>
      </c>
      <c r="B12" s="2">
        <f>'Change Since 08'!B12/'Jobs By State'!B$38</f>
        <v>-3.5382626581061859E-2</v>
      </c>
      <c r="C12" s="2">
        <f>'Change Since 08'!C12/'Jobs By State'!C$38</f>
        <v>5.8549921671334128E-3</v>
      </c>
      <c r="D12" s="2">
        <f>'Change Since 08'!D12/'Jobs By State'!D$38</f>
        <v>-1.2316940222807729E-2</v>
      </c>
      <c r="E12" s="2">
        <f>'Change Since 08'!E12/'Jobs By State'!E$38</f>
        <v>-1.1541736209085237E-2</v>
      </c>
      <c r="F12" s="2">
        <f>'Change Since 08'!F12/'Jobs By State'!F$38</f>
        <v>-1.5302317091201034E-2</v>
      </c>
      <c r="G12" s="2">
        <f>'Change Since 08'!G12/'Jobs By State'!G$38</f>
        <v>-7.5091859082805478E-3</v>
      </c>
      <c r="H12" s="2">
        <f>'Change Since 08'!H12/'Jobs By State'!H$38</f>
        <v>-8.3457527755486476E-3</v>
      </c>
      <c r="I12" s="2">
        <f>'Change Since 08'!I12/'Jobs By State'!I$38</f>
        <v>-2.8275889333578288E-2</v>
      </c>
      <c r="J12" s="2">
        <f>'Change Since 08'!J12/'Jobs By State'!J$38</f>
        <v>-3.1063143369848994E-3</v>
      </c>
      <c r="K12" s="2">
        <f>'Change Since 08'!K12/'Jobs By State'!K$38</f>
        <v>-3.1161429298187701E-2</v>
      </c>
      <c r="L12" s="2">
        <f>'Change Since 08'!L12/'Jobs By State'!L$38</f>
        <v>-5.2653898931271668E-2</v>
      </c>
      <c r="M12" s="2">
        <f>'Change Since 08'!M12/'Jobs By State'!M$38</f>
        <v>-3.04762520089484E-2</v>
      </c>
      <c r="N12" s="2">
        <f>'Change Since 08'!N12/'Jobs By State'!N$38</f>
        <v>-2.5961407266217092E-2</v>
      </c>
      <c r="O12" s="2">
        <f>'Change Since 08'!O12/'Jobs By State'!O$38</f>
        <v>-3.6896873329753312E-2</v>
      </c>
      <c r="P12" s="2">
        <f>'Change Since 08'!P12/'Jobs By State'!P$38</f>
        <v>-2.2974615318198111E-2</v>
      </c>
      <c r="Q12" s="2">
        <f>'Change Since 08'!Q12/'Jobs By State'!Q$38</f>
        <v>-4.0690654806059831E-3</v>
      </c>
      <c r="R12" s="2">
        <f>'Change Since 08'!R12/'Jobs By State'!R$38</f>
        <v>4.0513630433289842E-3</v>
      </c>
      <c r="S12" s="2">
        <f>'Change Since 08'!S12/'Jobs By State'!S$38</f>
        <v>-1.7880730238409737E-2</v>
      </c>
      <c r="T12" s="2">
        <f>'Change Since 08'!T12/'Jobs By State'!T$38</f>
        <v>2.4426677642366878E-3</v>
      </c>
      <c r="U12" s="2">
        <f>'Change Since 08'!U12/'Jobs By State'!U$38</f>
        <v>-2.2183804819637779E-2</v>
      </c>
      <c r="V12" s="2">
        <f>'Change Since 08'!V12/'Jobs By State'!V$38</f>
        <v>-7.710081208314669E-3</v>
      </c>
      <c r="W12" s="2">
        <f>'Change Since 08'!W12/'Jobs By State'!W$38</f>
        <v>-9.2779823789569844E-3</v>
      </c>
      <c r="X12" s="2">
        <f>'Change Since 08'!X12/'Jobs By State'!X$38</f>
        <v>-4.0202594105823407E-2</v>
      </c>
      <c r="Y12" s="2">
        <f>'Change Since 08'!Y12/'Jobs By State'!Y$38</f>
        <v>-5.7882416026892149E-3</v>
      </c>
      <c r="Z12" s="2">
        <f>'Change Since 08'!Z12/'Jobs By State'!Z$38</f>
        <v>-3.7369605302180448E-2</v>
      </c>
      <c r="AA12" s="2">
        <f>'Change Since 08'!AA12/'Jobs By State'!AA$38</f>
        <v>-1.3889150513936244E-2</v>
      </c>
      <c r="AB12" s="2">
        <f>'Change Since 08'!AB12/'Jobs By State'!AB$38</f>
        <v>-1.6007153575760068E-2</v>
      </c>
      <c r="AC12" s="2">
        <f>'Change Since 08'!AC12/'Jobs By State'!AC$38</f>
        <v>-2.907639561469383E-4</v>
      </c>
      <c r="AD12" s="2">
        <f>'Change Since 08'!AD12/'Jobs By State'!AD$38</f>
        <v>-2.4735717687331987E-2</v>
      </c>
      <c r="AE12" s="2">
        <f>'Change Since 08'!AE12/'Jobs By State'!AE$38</f>
        <v>-5.3318223472050251E-3</v>
      </c>
      <c r="AF12" s="2">
        <f>'Change Since 08'!AF12/'Jobs By State'!AF$38</f>
        <v>-1.1085630849546366E-2</v>
      </c>
      <c r="AG12" s="2">
        <f>'Change Since 08'!AG12/'Jobs By State'!AG$38</f>
        <v>-7.6434741254410125E-3</v>
      </c>
      <c r="AH12" s="2">
        <f>'Change Since 08'!AH12/'Jobs By State'!AH$38</f>
        <v>-6.179357695891073E-3</v>
      </c>
      <c r="AI12" s="2">
        <f>'Change Since 08'!AI12/'Jobs By State'!AI$38</f>
        <v>-1.9925419431438805E-2</v>
      </c>
      <c r="AJ12" s="2">
        <f>'Change Since 08'!AJ12/'Jobs By State'!AJ$38</f>
        <v>-2.0919043302419634E-3</v>
      </c>
      <c r="AK12" s="2">
        <f>'Change Since 08'!AK12/'Jobs By State'!AK$38</f>
        <v>-2.6427486404722218E-2</v>
      </c>
      <c r="AL12" s="2">
        <f>'Change Since 08'!AL12/'Jobs By State'!AL$38</f>
        <v>9.1947621065368041E-3</v>
      </c>
      <c r="AM12" s="2">
        <f>'Change Since 08'!AM12/'Jobs By State'!AM$38</f>
        <v>-1.7180785139718102E-2</v>
      </c>
      <c r="AN12" s="2">
        <f>'Change Since 08'!AN12/'Jobs By State'!AN$38</f>
        <v>-5.7037506765262903E-3</v>
      </c>
      <c r="AO12" s="2">
        <f>'Change Since 08'!AO12/'Jobs By State'!AO$38</f>
        <v>-3.5499623992102901E-2</v>
      </c>
      <c r="AP12" s="2">
        <f>'Change Since 08'!AP12/'Jobs By State'!AP$38</f>
        <v>-1.947285082635716E-2</v>
      </c>
      <c r="AQ12" s="2">
        <f>'Change Since 08'!AQ12/'Jobs By State'!AQ$38</f>
        <v>-3.1811550039706725E-3</v>
      </c>
      <c r="AR12" s="2">
        <f>'Change Since 08'!AR12/'Jobs By State'!AR$38</f>
        <v>-2.7242943303849285E-2</v>
      </c>
      <c r="AS12" s="2">
        <f>'Change Since 08'!AS12/'Jobs By State'!AS$38</f>
        <v>5.4157464637739038E-3</v>
      </c>
      <c r="AT12" s="2">
        <f>'Change Since 08'!AT12/'Jobs By State'!AT$38</f>
        <v>-1.6778304235468527E-2</v>
      </c>
      <c r="AU12" s="2">
        <f>'Change Since 08'!AU12/'Jobs By State'!AU$38</f>
        <v>4.0549312766216018E-3</v>
      </c>
      <c r="AV12" s="2">
        <f>'Change Since 08'!AV12/'Jobs By State'!AV$38</f>
        <v>-1.7249796252773737E-3</v>
      </c>
      <c r="AW12" s="2">
        <f>'Change Since 08'!AW12/'Jobs By State'!AW$38</f>
        <v>-9.6136709381251849E-4</v>
      </c>
      <c r="AX12" s="2">
        <f>'Change Since 08'!AX12/'Jobs By State'!AX$38</f>
        <v>-7.4634069120491746E-3</v>
      </c>
      <c r="AY12" s="2">
        <f>'Change Since 08'!AY12/'Jobs By State'!AY$38</f>
        <v>-9.6364356785859449E-3</v>
      </c>
      <c r="AZ12" s="2">
        <f>'Change Since 08'!AZ12/'Jobs By State'!AZ$38</f>
        <v>1.2145146195513457E-2</v>
      </c>
    </row>
    <row r="13" spans="1:52" x14ac:dyDescent="0.35">
      <c r="A13" s="1">
        <v>39783</v>
      </c>
      <c r="B13" s="2">
        <f>'Change Since 08'!B13/'Jobs By State'!B$38</f>
        <v>-4.3036119334127869E-2</v>
      </c>
      <c r="C13" s="2">
        <f>'Change Since 08'!C13/'Jobs By State'!C$38</f>
        <v>5.5404677945188078E-3</v>
      </c>
      <c r="D13" s="2">
        <f>'Change Since 08'!D13/'Jobs By State'!D$38</f>
        <v>-1.6597055611113142E-2</v>
      </c>
      <c r="E13" s="2">
        <f>'Change Since 08'!E13/'Jobs By State'!E$38</f>
        <v>-1.6461958375980894E-2</v>
      </c>
      <c r="F13" s="2">
        <f>'Change Since 08'!F13/'Jobs By State'!F$38</f>
        <v>-2.0108808453392864E-2</v>
      </c>
      <c r="G13" s="2">
        <f>'Change Since 08'!G13/'Jobs By State'!G$38</f>
        <v>-1.0104691968318549E-2</v>
      </c>
      <c r="H13" s="2">
        <f>'Change Since 08'!H13/'Jobs By State'!H$38</f>
        <v>-1.0670042956658956E-2</v>
      </c>
      <c r="I13" s="2">
        <f>'Change Since 08'!I13/'Jobs By State'!I$38</f>
        <v>-3.3729212837751418E-2</v>
      </c>
      <c r="J13" s="2">
        <f>'Change Since 08'!J13/'Jobs By State'!J$38</f>
        <v>-6.8572131922805335E-3</v>
      </c>
      <c r="K13" s="2">
        <f>'Change Since 08'!K13/'Jobs By State'!K$38</f>
        <v>-3.7772761836649703E-2</v>
      </c>
      <c r="L13" s="2">
        <f>'Change Since 08'!L13/'Jobs By State'!L$38</f>
        <v>-5.6185161313308307E-2</v>
      </c>
      <c r="M13" s="2">
        <f>'Change Since 08'!M13/'Jobs By State'!M$38</f>
        <v>-3.6436468773471384E-2</v>
      </c>
      <c r="N13" s="2">
        <f>'Change Since 08'!N13/'Jobs By State'!N$38</f>
        <v>-3.1295093422200541E-2</v>
      </c>
      <c r="O13" s="2">
        <f>'Change Since 08'!O13/'Jobs By State'!O$38</f>
        <v>-4.1911793937229332E-2</v>
      </c>
      <c r="P13" s="2">
        <f>'Change Since 08'!P13/'Jobs By State'!P$38</f>
        <v>-3.0950499608842514E-2</v>
      </c>
      <c r="Q13" s="2">
        <f>'Change Since 08'!Q13/'Jobs By State'!Q$38</f>
        <v>-6.5086424964384037E-3</v>
      </c>
      <c r="R13" s="2">
        <f>'Change Since 08'!R13/'Jobs By State'!R$38</f>
        <v>3.2070371237144174E-3</v>
      </c>
      <c r="S13" s="2">
        <f>'Change Since 08'!S13/'Jobs By State'!S$38</f>
        <v>-2.1661813622157515E-2</v>
      </c>
      <c r="T13" s="2">
        <f>'Change Since 08'!T13/'Jobs By State'!T$38</f>
        <v>-1.3102917971678436E-3</v>
      </c>
      <c r="U13" s="2">
        <f>'Change Since 08'!U13/'Jobs By State'!U$38</f>
        <v>-2.722346954048795E-2</v>
      </c>
      <c r="V13" s="2">
        <f>'Change Since 08'!V13/'Jobs By State'!V$38</f>
        <v>-1.0096741763536428E-2</v>
      </c>
      <c r="W13" s="2">
        <f>'Change Since 08'!W13/'Jobs By State'!W$38</f>
        <v>-1.2543482421453428E-2</v>
      </c>
      <c r="X13" s="2">
        <f>'Change Since 08'!X13/'Jobs By State'!X$38</f>
        <v>-4.8639375445034126E-2</v>
      </c>
      <c r="Y13" s="2">
        <f>'Change Since 08'!Y13/'Jobs By State'!Y$38</f>
        <v>-8.2686591690763322E-3</v>
      </c>
      <c r="Z13" s="2">
        <f>'Change Since 08'!Z13/'Jobs By State'!Z$38</f>
        <v>-4.3262349618970256E-2</v>
      </c>
      <c r="AA13" s="2">
        <f>'Change Since 08'!AA13/'Jobs By State'!AA$38</f>
        <v>-1.7048534585784762E-2</v>
      </c>
      <c r="AB13" s="2">
        <f>'Change Since 08'!AB13/'Jobs By State'!AB$38</f>
        <v>-2.1339445392316074E-2</v>
      </c>
      <c r="AC13" s="2">
        <f>'Change Since 08'!AC13/'Jobs By State'!AC$38</f>
        <v>-1.6849666667363942E-3</v>
      </c>
      <c r="AD13" s="2">
        <f>'Change Since 08'!AD13/'Jobs By State'!AD$38</f>
        <v>-3.2295325887780467E-2</v>
      </c>
      <c r="AE13" s="2">
        <f>'Change Since 08'!AE13/'Jobs By State'!AE$38</f>
        <v>-8.5132875840311147E-3</v>
      </c>
      <c r="AF13" s="2">
        <f>'Change Since 08'!AF13/'Jobs By State'!AF$38</f>
        <v>-1.5120430528485704E-2</v>
      </c>
      <c r="AG13" s="2">
        <f>'Change Since 08'!AG13/'Jobs By State'!AG$38</f>
        <v>-1.2785206321820012E-2</v>
      </c>
      <c r="AH13" s="2">
        <f>'Change Since 08'!AH13/'Jobs By State'!AH$38</f>
        <v>-1.0479439776291663E-2</v>
      </c>
      <c r="AI13" s="2">
        <f>'Change Since 08'!AI13/'Jobs By State'!AI$38</f>
        <v>-2.6023239775621411E-2</v>
      </c>
      <c r="AJ13" s="2">
        <f>'Change Since 08'!AJ13/'Jobs By State'!AJ$38</f>
        <v>-5.2269716198312527E-3</v>
      </c>
      <c r="AK13" s="2">
        <f>'Change Since 08'!AK13/'Jobs By State'!AK$38</f>
        <v>-3.2331680727317166E-2</v>
      </c>
      <c r="AL13" s="2">
        <f>'Change Since 08'!AL13/'Jobs By State'!AL$38</f>
        <v>6.7220192945960967E-3</v>
      </c>
      <c r="AM13" s="2">
        <f>'Change Since 08'!AM13/'Jobs By State'!AM$38</f>
        <v>-2.3647743534675227E-2</v>
      </c>
      <c r="AN13" s="2">
        <f>'Change Since 08'!AN13/'Jobs By State'!AN$38</f>
        <v>-1.0395974510574165E-2</v>
      </c>
      <c r="AO13" s="2">
        <f>'Change Since 08'!AO13/'Jobs By State'!AO$38</f>
        <v>-4.002104897806092E-2</v>
      </c>
      <c r="AP13" s="2">
        <f>'Change Since 08'!AP13/'Jobs By State'!AP$38</f>
        <v>-2.4613643597269867E-2</v>
      </c>
      <c r="AQ13" s="2">
        <f>'Change Since 08'!AQ13/'Jobs By State'!AQ$38</f>
        <v>-5.3511736568969655E-3</v>
      </c>
      <c r="AR13" s="2">
        <f>'Change Since 08'!AR13/'Jobs By State'!AR$38</f>
        <v>-3.2592212163175573E-2</v>
      </c>
      <c r="AS13" s="2">
        <f>'Change Since 08'!AS13/'Jobs By State'!AS$38</f>
        <v>4.1125929703445634E-3</v>
      </c>
      <c r="AT13" s="2">
        <f>'Change Since 08'!AT13/'Jobs By State'!AT$38</f>
        <v>-2.2151026517396009E-2</v>
      </c>
      <c r="AU13" s="2">
        <f>'Change Since 08'!AU13/'Jobs By State'!AU$38</f>
        <v>2.629184241493685E-3</v>
      </c>
      <c r="AV13" s="2">
        <f>'Change Since 08'!AV13/'Jobs By State'!AV$38</f>
        <v>-6.0742893927559979E-3</v>
      </c>
      <c r="AW13" s="2">
        <f>'Change Since 08'!AW13/'Jobs By State'!AW$38</f>
        <v>-3.9433994743350567E-3</v>
      </c>
      <c r="AX13" s="2">
        <f>'Change Since 08'!AX13/'Jobs By State'!AX$38</f>
        <v>-1.1585719783112031E-2</v>
      </c>
      <c r="AY13" s="2">
        <f>'Change Since 08'!AY13/'Jobs By State'!AY$38</f>
        <v>-1.4113009511273911E-2</v>
      </c>
      <c r="AZ13" s="2">
        <f>'Change Since 08'!AZ13/'Jobs By State'!AZ$38</f>
        <v>1.0432914551487479E-2</v>
      </c>
    </row>
    <row r="14" spans="1:52" x14ac:dyDescent="0.35">
      <c r="A14" s="1">
        <v>39814</v>
      </c>
      <c r="B14" s="2">
        <f>'Change Since 08'!B14/'Jobs By State'!B$38</f>
        <v>-5.0882799584791048E-2</v>
      </c>
      <c r="C14" s="2">
        <f>'Change Since 08'!C14/'Jobs By State'!C$38</f>
        <v>5.1473123287505522E-3</v>
      </c>
      <c r="D14" s="2">
        <f>'Change Since 08'!D14/'Jobs By State'!D$38</f>
        <v>-2.1475349218971127E-2</v>
      </c>
      <c r="E14" s="2">
        <f>'Change Since 08'!E14/'Jobs By State'!E$38</f>
        <v>-2.1370654175157759E-2</v>
      </c>
      <c r="F14" s="2">
        <f>'Change Since 08'!F14/'Jobs By State'!F$38</f>
        <v>-2.5411471271672693E-2</v>
      </c>
      <c r="G14" s="2">
        <f>'Change Since 08'!G14/'Jobs By State'!G$38</f>
        <v>-1.3146861130975662E-2</v>
      </c>
      <c r="H14" s="2">
        <f>'Change Since 08'!H14/'Jobs By State'!H$38</f>
        <v>-1.327025830191945E-2</v>
      </c>
      <c r="I14" s="2">
        <f>'Change Since 08'!I14/'Jobs By State'!I$38</f>
        <v>-3.9422063984112111E-2</v>
      </c>
      <c r="J14" s="2">
        <f>'Change Since 08'!J14/'Jobs By State'!J$38</f>
        <v>-1.0650220583948227E-2</v>
      </c>
      <c r="K14" s="2">
        <f>'Change Since 08'!K14/'Jobs By State'!K$38</f>
        <v>-4.4725882176069612E-2</v>
      </c>
      <c r="L14" s="2">
        <f>'Change Since 08'!L14/'Jobs By State'!L$38</f>
        <v>-5.9245272018837433E-2</v>
      </c>
      <c r="M14" s="2">
        <f>'Change Since 08'!M14/'Jobs By State'!M$38</f>
        <v>-4.2034872921394593E-2</v>
      </c>
      <c r="N14" s="2">
        <f>'Change Since 08'!N14/'Jobs By State'!N$38</f>
        <v>-3.6524035353932109E-2</v>
      </c>
      <c r="O14" s="2">
        <f>'Change Since 08'!O14/'Jobs By State'!O$38</f>
        <v>-4.694233243580416E-2</v>
      </c>
      <c r="P14" s="2">
        <f>'Change Since 08'!P14/'Jobs By State'!P$38</f>
        <v>-3.9122616752006151E-2</v>
      </c>
      <c r="Q14" s="2">
        <f>'Change Since 08'!Q14/'Jobs By State'!Q$38</f>
        <v>-9.1580355507826193E-3</v>
      </c>
      <c r="R14" s="2">
        <f>'Change Since 08'!R14/'Jobs By State'!R$38</f>
        <v>1.881340327107977E-3</v>
      </c>
      <c r="S14" s="2">
        <f>'Change Since 08'!S14/'Jobs By State'!S$38</f>
        <v>-2.5532387007098492E-2</v>
      </c>
      <c r="T14" s="2">
        <f>'Change Since 08'!T14/'Jobs By State'!T$38</f>
        <v>-6.1489941166124216E-3</v>
      </c>
      <c r="U14" s="2">
        <f>'Change Since 08'!U14/'Jobs By State'!U$38</f>
        <v>-3.1814099685675799E-2</v>
      </c>
      <c r="V14" s="2">
        <f>'Change Since 08'!V14/'Jobs By State'!V$38</f>
        <v>-1.2586263635640195E-2</v>
      </c>
      <c r="W14" s="2">
        <f>'Change Since 08'!W14/'Jobs By State'!W$38</f>
        <v>-1.584567004049697E-2</v>
      </c>
      <c r="X14" s="2">
        <f>'Change Since 08'!X14/'Jobs By State'!X$38</f>
        <v>-5.7100297914597815E-2</v>
      </c>
      <c r="Y14" s="2">
        <f>'Change Since 08'!Y14/'Jobs By State'!Y$38</f>
        <v>-1.1012866603049584E-2</v>
      </c>
      <c r="Z14" s="2">
        <f>'Change Since 08'!Z14/'Jobs By State'!Z$38</f>
        <v>-4.9685376452232664E-2</v>
      </c>
      <c r="AA14" s="2">
        <f>'Change Since 08'!AA14/'Jobs By State'!AA$38</f>
        <v>-2.0425241863635445E-2</v>
      </c>
      <c r="AB14" s="2">
        <f>'Change Since 08'!AB14/'Jobs By State'!AB$38</f>
        <v>-2.715275350998006E-2</v>
      </c>
      <c r="AC14" s="2">
        <f>'Change Since 08'!AC14/'Jobs By State'!AC$38</f>
        <v>-3.5090398304783383E-3</v>
      </c>
      <c r="AD14" s="2">
        <f>'Change Since 08'!AD14/'Jobs By State'!AD$38</f>
        <v>-4.0120716787100261E-2</v>
      </c>
      <c r="AE14" s="2">
        <f>'Change Since 08'!AE14/'Jobs By State'!AE$38</f>
        <v>-1.192140074010339E-2</v>
      </c>
      <c r="AF14" s="2">
        <f>'Change Since 08'!AF14/'Jobs By State'!AF$38</f>
        <v>-1.9141883899294845E-2</v>
      </c>
      <c r="AG14" s="2">
        <f>'Change Since 08'!AG14/'Jobs By State'!AG$38</f>
        <v>-1.8773018348319452E-2</v>
      </c>
      <c r="AH14" s="2">
        <f>'Change Since 08'!AH14/'Jobs By State'!AH$38</f>
        <v>-1.5217862153009415E-2</v>
      </c>
      <c r="AI14" s="2">
        <f>'Change Since 08'!AI14/'Jobs By State'!AI$38</f>
        <v>-3.2494358109922079E-2</v>
      </c>
      <c r="AJ14" s="2">
        <f>'Change Since 08'!AJ14/'Jobs By State'!AJ$38</f>
        <v>-8.5182344327452766E-3</v>
      </c>
      <c r="AK14" s="2">
        <f>'Change Since 08'!AK14/'Jobs By State'!AK$38</f>
        <v>-3.8675847653313666E-2</v>
      </c>
      <c r="AL14" s="2">
        <f>'Change Since 08'!AL14/'Jobs By State'!AL$38</f>
        <v>3.6749039411439195E-3</v>
      </c>
      <c r="AM14" s="2">
        <f>'Change Since 08'!AM14/'Jobs By State'!AM$38</f>
        <v>-3.0316181771846404E-2</v>
      </c>
      <c r="AN14" s="2">
        <f>'Change Since 08'!AN14/'Jobs By State'!AN$38</f>
        <v>-1.5628926909880707E-2</v>
      </c>
      <c r="AO14" s="2">
        <f>'Change Since 08'!AO14/'Jobs By State'!AO$38</f>
        <v>-4.4617115730192405E-2</v>
      </c>
      <c r="AP14" s="2">
        <f>'Change Since 08'!AP14/'Jobs By State'!AP$38</f>
        <v>-3.0156395458011711E-2</v>
      </c>
      <c r="AQ14" s="2">
        <f>'Change Since 08'!AQ14/'Jobs By State'!AQ$38</f>
        <v>-8.1098675826915614E-3</v>
      </c>
      <c r="AR14" s="2">
        <f>'Change Since 08'!AR14/'Jobs By State'!AR$38</f>
        <v>-3.844986256024685E-2</v>
      </c>
      <c r="AS14" s="2">
        <f>'Change Since 08'!AS14/'Jobs By State'!AS$38</f>
        <v>2.9088717865316349E-3</v>
      </c>
      <c r="AT14" s="2">
        <f>'Change Since 08'!AT14/'Jobs By State'!AT$38</f>
        <v>-2.8060720623698406E-2</v>
      </c>
      <c r="AU14" s="2">
        <f>'Change Since 08'!AU14/'Jobs By State'!AU$38</f>
        <v>8.3292082509551916E-4</v>
      </c>
      <c r="AV14" s="2">
        <f>'Change Since 08'!AV14/'Jobs By State'!AV$38</f>
        <v>-1.0914315202849143E-2</v>
      </c>
      <c r="AW14" s="2">
        <f>'Change Since 08'!AW14/'Jobs By State'!AW$38</f>
        <v>-7.6790755304246379E-3</v>
      </c>
      <c r="AX14" s="2">
        <f>'Change Since 08'!AX14/'Jobs By State'!AX$38</f>
        <v>-1.6361836880993474E-2</v>
      </c>
      <c r="AY14" s="2">
        <f>'Change Since 08'!AY14/'Jobs By State'!AY$38</f>
        <v>-1.9210290473931149E-2</v>
      </c>
      <c r="AZ14" s="2">
        <f>'Change Since 08'!AZ14/'Jobs By State'!AZ$38</f>
        <v>7.9762343665806413E-3</v>
      </c>
    </row>
    <row r="15" spans="1:52" x14ac:dyDescent="0.35">
      <c r="A15" s="1">
        <v>39845</v>
      </c>
      <c r="B15" s="2">
        <f>'Change Since 08'!B15/'Jobs By State'!B$38</f>
        <v>-5.8256122409749721E-2</v>
      </c>
      <c r="C15" s="2">
        <f>'Change Since 08'!C15/'Jobs By State'!C$38</f>
        <v>4.6906471338966542E-3</v>
      </c>
      <c r="D15" s="2">
        <f>'Change Since 08'!D15/'Jobs By State'!D$38</f>
        <v>-2.6430463659819596E-2</v>
      </c>
      <c r="E15" s="2">
        <f>'Change Since 08'!E15/'Jobs By State'!E$38</f>
        <v>-2.581829526558288E-2</v>
      </c>
      <c r="F15" s="2">
        <f>'Change Since 08'!F15/'Jobs By State'!F$38</f>
        <v>-3.0699148650018354E-2</v>
      </c>
      <c r="G15" s="2">
        <f>'Change Since 08'!G15/'Jobs By State'!G$38</f>
        <v>-1.6393461592758965E-2</v>
      </c>
      <c r="H15" s="2">
        <f>'Change Since 08'!H15/'Jobs By State'!H$38</f>
        <v>-1.5901381761290453E-2</v>
      </c>
      <c r="I15" s="2">
        <f>'Change Since 08'!I15/'Jobs By State'!I$38</f>
        <v>-4.51009620639376E-2</v>
      </c>
      <c r="J15" s="2">
        <f>'Change Since 08'!J15/'Jobs By State'!J$38</f>
        <v>-1.4080446739179726E-2</v>
      </c>
      <c r="K15" s="2">
        <f>'Change Since 08'!K15/'Jobs By State'!K$38</f>
        <v>-5.1245269788511787E-2</v>
      </c>
      <c r="L15" s="2">
        <f>'Change Since 08'!L15/'Jobs By State'!L$38</f>
        <v>-6.1933773175663787E-2</v>
      </c>
      <c r="M15" s="2">
        <f>'Change Since 08'!M15/'Jobs By State'!M$38</f>
        <v>-4.6845042440296879E-2</v>
      </c>
      <c r="N15" s="2">
        <f>'Change Since 08'!N15/'Jobs By State'!N$38</f>
        <v>-4.1292653984346249E-2</v>
      </c>
      <c r="O15" s="2">
        <f>'Change Since 08'!O15/'Jobs By State'!O$38</f>
        <v>-5.1494553299918408E-2</v>
      </c>
      <c r="P15" s="2">
        <f>'Change Since 08'!P15/'Jobs By State'!P$38</f>
        <v>-4.6622963430045607E-2</v>
      </c>
      <c r="Q15" s="2">
        <f>'Change Since 08'!Q15/'Jobs By State'!Q$38</f>
        <v>-1.1746594369108623E-2</v>
      </c>
      <c r="R15" s="2">
        <f>'Change Since 08'!R15/'Jobs By State'!R$38</f>
        <v>1.6816449851244486E-4</v>
      </c>
      <c r="S15" s="2">
        <f>'Change Since 08'!S15/'Jobs By State'!S$38</f>
        <v>-2.9113557054847427E-2</v>
      </c>
      <c r="T15" s="2">
        <f>'Change Since 08'!T15/'Jobs By State'!T$38</f>
        <v>-1.1364310287235224E-2</v>
      </c>
      <c r="U15" s="2">
        <f>'Change Since 08'!U15/'Jobs By State'!U$38</f>
        <v>-3.5704235892830415E-2</v>
      </c>
      <c r="V15" s="2">
        <f>'Change Since 08'!V15/'Jobs By State'!V$38</f>
        <v>-1.4870062873979944E-2</v>
      </c>
      <c r="W15" s="2">
        <f>'Change Since 08'!W15/'Jobs By State'!W$38</f>
        <v>-1.8771504270128182E-2</v>
      </c>
      <c r="X15" s="2">
        <f>'Change Since 08'!X15/'Jobs By State'!X$38</f>
        <v>-6.4818282534740396E-2</v>
      </c>
      <c r="Y15" s="2">
        <f>'Change Since 08'!Y15/'Jobs By State'!Y$38</f>
        <v>-1.3739415972116113E-2</v>
      </c>
      <c r="Z15" s="2">
        <f>'Change Since 08'!Z15/'Jobs By State'!Z$38</f>
        <v>-5.610759738501412E-2</v>
      </c>
      <c r="AA15" s="2">
        <f>'Change Since 08'!AA15/'Jobs By State'!AA$38</f>
        <v>-2.3603811772289932E-2</v>
      </c>
      <c r="AB15" s="2">
        <f>'Change Since 08'!AB15/'Jobs By State'!AB$38</f>
        <v>-3.254876970830678E-2</v>
      </c>
      <c r="AC15" s="2">
        <f>'Change Since 08'!AC15/'Jobs By State'!AC$38</f>
        <v>-5.5203315127465482E-3</v>
      </c>
      <c r="AD15" s="2">
        <f>'Change Since 08'!AD15/'Jobs By State'!AD$38</f>
        <v>-4.7701369365465242E-2</v>
      </c>
      <c r="AE15" s="2">
        <f>'Change Since 08'!AE15/'Jobs By State'!AE$38</f>
        <v>-1.5290340181738053E-2</v>
      </c>
      <c r="AF15" s="2">
        <f>'Change Since 08'!AF15/'Jobs By State'!AF$38</f>
        <v>-2.2638850775162943E-2</v>
      </c>
      <c r="AG15" s="2">
        <f>'Change Since 08'!AG15/'Jobs By State'!AG$38</f>
        <v>-2.493778824778526E-2</v>
      </c>
      <c r="AH15" s="2">
        <f>'Change Since 08'!AH15/'Jobs By State'!AH$38</f>
        <v>-1.9767797104538947E-2</v>
      </c>
      <c r="AI15" s="2">
        <f>'Change Since 08'!AI15/'Jobs By State'!AI$38</f>
        <v>-3.8468520589383139E-2</v>
      </c>
      <c r="AJ15" s="2">
        <f>'Change Since 08'!AJ15/'Jobs By State'!AJ$38</f>
        <v>-1.1625409664598007E-2</v>
      </c>
      <c r="AK15" s="2">
        <f>'Change Since 08'!AK15/'Jobs By State'!AK$38</f>
        <v>-4.4923742818695052E-2</v>
      </c>
      <c r="AL15" s="2">
        <f>'Change Since 08'!AL15/'Jobs By State'!AL$38</f>
        <v>7.2381743475740117E-4</v>
      </c>
      <c r="AM15" s="2">
        <f>'Change Since 08'!AM15/'Jobs By State'!AM$38</f>
        <v>-3.6412308349106845E-2</v>
      </c>
      <c r="AN15" s="2">
        <f>'Change Since 08'!AN15/'Jobs By State'!AN$38</f>
        <v>-2.0803604069154817E-2</v>
      </c>
      <c r="AO15" s="2">
        <f>'Change Since 08'!AO15/'Jobs By State'!AO$38</f>
        <v>-4.8976194874723128E-2</v>
      </c>
      <c r="AP15" s="2">
        <f>'Change Since 08'!AP15/'Jobs By State'!AP$38</f>
        <v>-3.5557689596930168E-2</v>
      </c>
      <c r="AQ15" s="2">
        <f>'Change Since 08'!AQ15/'Jobs By State'!AQ$38</f>
        <v>-1.1117882800524498E-2</v>
      </c>
      <c r="AR15" s="2">
        <f>'Change Since 08'!AR15/'Jobs By State'!AR$38</f>
        <v>-4.4143943710000043E-2</v>
      </c>
      <c r="AS15" s="2">
        <f>'Change Since 08'!AS15/'Jobs By State'!AS$38</f>
        <v>2.096705049354294E-3</v>
      </c>
      <c r="AT15" s="2">
        <f>'Change Since 08'!AT15/'Jobs By State'!AT$38</f>
        <v>-3.4034250541290126E-2</v>
      </c>
      <c r="AU15" s="2">
        <f>'Change Since 08'!AU15/'Jobs By State'!AU$38</f>
        <v>-9.8705563970394252E-4</v>
      </c>
      <c r="AV15" s="2">
        <f>'Change Since 08'!AV15/'Jobs By State'!AV$38</f>
        <v>-1.5507082955331666E-2</v>
      </c>
      <c r="AW15" s="2">
        <f>'Change Since 08'!AW15/'Jobs By State'!AW$38</f>
        <v>-1.1635248626379475E-2</v>
      </c>
      <c r="AX15" s="2">
        <f>'Change Since 08'!AX15/'Jobs By State'!AX$38</f>
        <v>-2.116369430276541E-2</v>
      </c>
      <c r="AY15" s="2">
        <f>'Change Since 08'!AY15/'Jobs By State'!AY$38</f>
        <v>-2.4324236997886193E-2</v>
      </c>
      <c r="AZ15" s="2">
        <f>'Change Since 08'!AZ15/'Jobs By State'!AZ$38</f>
        <v>5.0657950710416609E-3</v>
      </c>
    </row>
    <row r="16" spans="1:52" x14ac:dyDescent="0.35">
      <c r="A16" s="1">
        <v>39873</v>
      </c>
      <c r="B16" s="2">
        <f>'Change Since 08'!B16/'Jobs By State'!B$38</f>
        <v>-6.4674560762754213E-2</v>
      </c>
      <c r="C16" s="2">
        <f>'Change Since 08'!C16/'Jobs By State'!C$38</f>
        <v>4.2128120293475433E-3</v>
      </c>
      <c r="D16" s="2">
        <f>'Change Since 08'!D16/'Jobs By State'!D$38</f>
        <v>-3.087412206591364E-2</v>
      </c>
      <c r="E16" s="2">
        <f>'Change Since 08'!E16/'Jobs By State'!E$38</f>
        <v>-2.9485217049188391E-2</v>
      </c>
      <c r="F16" s="2">
        <f>'Change Since 08'!F16/'Jobs By State'!F$38</f>
        <v>-3.5472955233771093E-2</v>
      </c>
      <c r="G16" s="2">
        <f>'Change Since 08'!G16/'Jobs By State'!G$38</f>
        <v>-1.954170359930231E-2</v>
      </c>
      <c r="H16" s="2">
        <f>'Change Since 08'!H16/'Jobs By State'!H$38</f>
        <v>-1.8284116376355179E-2</v>
      </c>
      <c r="I16" s="2">
        <f>'Change Since 08'!I16/'Jobs By State'!I$38</f>
        <v>-5.0551960057021533E-2</v>
      </c>
      <c r="J16" s="2">
        <f>'Change Since 08'!J16/'Jobs By State'!J$38</f>
        <v>-1.6668502166970064E-2</v>
      </c>
      <c r="K16" s="2">
        <f>'Change Since 08'!K16/'Jobs By State'!K$38</f>
        <v>-5.6594563753386534E-2</v>
      </c>
      <c r="L16" s="2">
        <f>'Change Since 08'!L16/'Jobs By State'!L$38</f>
        <v>-6.4031283434872785E-2</v>
      </c>
      <c r="M16" s="2">
        <f>'Change Since 08'!M16/'Jobs By State'!M$38</f>
        <v>-5.0563313169817721E-2</v>
      </c>
      <c r="N16" s="2">
        <f>'Change Since 08'!N16/'Jobs By State'!N$38</f>
        <v>-4.5394217291893212E-2</v>
      </c>
      <c r="O16" s="2">
        <f>'Change Since 08'!O16/'Jobs By State'!O$38</f>
        <v>-5.5146300200476929E-2</v>
      </c>
      <c r="P16" s="2">
        <f>'Change Since 08'!P16/'Jobs By State'!P$38</f>
        <v>-5.2896200670331427E-2</v>
      </c>
      <c r="Q16" s="2">
        <f>'Change Since 08'!Q16/'Jobs By State'!Q$38</f>
        <v>-1.4055191550248768E-2</v>
      </c>
      <c r="R16" s="2">
        <f>'Change Since 08'!R16/'Jobs By State'!R$38</f>
        <v>-1.7433053012456785E-3</v>
      </c>
      <c r="S16" s="2">
        <f>'Change Since 08'!S16/'Jobs By State'!S$38</f>
        <v>-3.2101790428023871E-2</v>
      </c>
      <c r="T16" s="2">
        <f>'Change Since 08'!T16/'Jobs By State'!T$38</f>
        <v>-1.615688628035784E-2</v>
      </c>
      <c r="U16" s="2">
        <f>'Change Since 08'!U16/'Jobs By State'!U$38</f>
        <v>-3.8778625954198474E-2</v>
      </c>
      <c r="V16" s="2">
        <f>'Change Since 08'!V16/'Jobs By State'!V$38</f>
        <v>-1.6693766221942057E-2</v>
      </c>
      <c r="W16" s="2">
        <f>'Change Since 08'!W16/'Jobs By State'!W$38</f>
        <v>-2.1077318456113405E-2</v>
      </c>
      <c r="X16" s="2">
        <f>'Change Since 08'!X16/'Jobs By State'!X$38</f>
        <v>-7.1121074945812948E-2</v>
      </c>
      <c r="Y16" s="2">
        <f>'Change Since 08'!Y16/'Jobs By State'!Y$38</f>
        <v>-1.6193886994150496E-2</v>
      </c>
      <c r="Z16" s="2">
        <f>'Change Since 08'!Z16/'Jobs By State'!Z$38</f>
        <v>-6.2010818408056424E-2</v>
      </c>
      <c r="AA16" s="2">
        <f>'Change Since 08'!AA16/'Jobs By State'!AA$38</f>
        <v>-2.6162155902016884E-2</v>
      </c>
      <c r="AB16" s="2">
        <f>'Change Since 08'!AB16/'Jobs By State'!AB$38</f>
        <v>-3.6910806421773183E-2</v>
      </c>
      <c r="AC16" s="2">
        <f>'Change Since 08'!AC16/'Jobs By State'!AC$38</f>
        <v>-7.441674633041245E-3</v>
      </c>
      <c r="AD16" s="2">
        <f>'Change Since 08'!AD16/'Jobs By State'!AD$38</f>
        <v>-5.4649911184930976E-2</v>
      </c>
      <c r="AE16" s="2">
        <f>'Change Since 08'!AE16/'Jobs By State'!AE$38</f>
        <v>-1.8484396969633377E-2</v>
      </c>
      <c r="AF16" s="2">
        <f>'Change Since 08'!AF16/'Jobs By State'!AF$38</f>
        <v>-2.5317946522982342E-2</v>
      </c>
      <c r="AG16" s="2">
        <f>'Change Since 08'!AG16/'Jobs By State'!AG$38</f>
        <v>-3.0588274328942566E-2</v>
      </c>
      <c r="AH16" s="2">
        <f>'Change Since 08'!AH16/'Jobs By State'!AH$38</f>
        <v>-2.3510759975370391E-2</v>
      </c>
      <c r="AI16" s="2">
        <f>'Change Since 08'!AI16/'Jobs By State'!AI$38</f>
        <v>-4.3145902566435301E-2</v>
      </c>
      <c r="AJ16" s="2">
        <f>'Change Since 08'!AJ16/'Jobs By State'!AJ$38</f>
        <v>-1.4238895474513633E-2</v>
      </c>
      <c r="AK16" s="2">
        <f>'Change Since 08'!AK16/'Jobs By State'!AK$38</f>
        <v>-5.0539477105793783E-2</v>
      </c>
      <c r="AL16" s="2">
        <f>'Change Since 08'!AL16/'Jobs By State'!AL$38</f>
        <v>-1.5868766977600072E-3</v>
      </c>
      <c r="AM16" s="2">
        <f>'Change Since 08'!AM16/'Jobs By State'!AM$38</f>
        <v>-4.1341485461868034E-2</v>
      </c>
      <c r="AN16" s="2">
        <f>'Change Since 08'!AN16/'Jobs By State'!AN$38</f>
        <v>-2.5423271125472172E-2</v>
      </c>
      <c r="AO16" s="2">
        <f>'Change Since 08'!AO16/'Jobs By State'!AO$38</f>
        <v>-5.2822111876811226E-2</v>
      </c>
      <c r="AP16" s="2">
        <f>'Change Since 08'!AP16/'Jobs By State'!AP$38</f>
        <v>-4.0192920439495197E-2</v>
      </c>
      <c r="AQ16" s="2">
        <f>'Change Since 08'!AQ16/'Jobs By State'!AQ$38</f>
        <v>-1.4058950634384176E-2</v>
      </c>
      <c r="AR16" s="2">
        <f>'Change Since 08'!AR16/'Jobs By State'!AR$38</f>
        <v>-4.9013247722852704E-2</v>
      </c>
      <c r="AS16" s="2">
        <f>'Change Since 08'!AS16/'Jobs By State'!AS$38</f>
        <v>1.8618813482875894E-3</v>
      </c>
      <c r="AT16" s="2">
        <f>'Change Since 08'!AT16/'Jobs By State'!AT$38</f>
        <v>-3.9666071116097816E-2</v>
      </c>
      <c r="AU16" s="2">
        <f>'Change Since 08'!AU16/'Jobs By State'!AU$38</f>
        <v>-2.5106189994872053E-3</v>
      </c>
      <c r="AV16" s="2">
        <f>'Change Since 08'!AV16/'Jobs By State'!AV$38</f>
        <v>-1.9138179000140094E-2</v>
      </c>
      <c r="AW16" s="2">
        <f>'Change Since 08'!AW16/'Jobs By State'!AW$38</f>
        <v>-1.5257786890979572E-2</v>
      </c>
      <c r="AX16" s="2">
        <f>'Change Since 08'!AX16/'Jobs By State'!AX$38</f>
        <v>-2.5325904675858536E-2</v>
      </c>
      <c r="AY16" s="2">
        <f>'Change Since 08'!AY16/'Jobs By State'!AY$38</f>
        <v>-2.8839583769103751E-2</v>
      </c>
      <c r="AZ16" s="2">
        <f>'Change Since 08'!AZ16/'Jobs By State'!AZ$38</f>
        <v>2.0064660673265082E-3</v>
      </c>
    </row>
    <row r="17" spans="1:52" x14ac:dyDescent="0.35">
      <c r="A17" s="1">
        <v>39904</v>
      </c>
      <c r="B17" s="2">
        <f>'Change Since 08'!B17/'Jobs By State'!B$38</f>
        <v>-7.0056418438353002E-2</v>
      </c>
      <c r="C17" s="2">
        <f>'Change Since 08'!C17/'Jobs By State'!C$38</f>
        <v>3.76219538012085E-3</v>
      </c>
      <c r="D17" s="2">
        <f>'Change Since 08'!D17/'Jobs By State'!D$38</f>
        <v>-3.4601468882611966E-2</v>
      </c>
      <c r="E17" s="2">
        <f>'Change Since 08'!E17/'Jobs By State'!E$38</f>
        <v>-3.2334535149274146E-2</v>
      </c>
      <c r="F17" s="2">
        <f>'Change Since 08'!F17/'Jobs By State'!F$38</f>
        <v>-3.9565219289494274E-2</v>
      </c>
      <c r="G17" s="2">
        <f>'Change Since 08'!G17/'Jobs By State'!G$38</f>
        <v>-2.2451570996675871E-2</v>
      </c>
      <c r="H17" s="2">
        <f>'Change Since 08'!H17/'Jobs By State'!H$38</f>
        <v>-2.0306069004893599E-2</v>
      </c>
      <c r="I17" s="2">
        <f>'Change Since 08'!I17/'Jobs By State'!I$38</f>
        <v>-5.5695990586331109E-2</v>
      </c>
      <c r="J17" s="2">
        <f>'Change Since 08'!J17/'Jobs By State'!J$38</f>
        <v>-1.8301017730932932E-2</v>
      </c>
      <c r="K17" s="2">
        <f>'Change Since 08'!K17/'Jobs By State'!K$38</f>
        <v>-6.055495117701528E-2</v>
      </c>
      <c r="L17" s="2">
        <f>'Change Since 08'!L17/'Jobs By State'!L$38</f>
        <v>-6.5501743066869206E-2</v>
      </c>
      <c r="M17" s="2">
        <f>'Change Since 08'!M17/'Jobs By State'!M$38</f>
        <v>-5.3083079606851824E-2</v>
      </c>
      <c r="N17" s="2">
        <f>'Change Since 08'!N17/'Jobs By State'!N$38</f>
        <v>-4.8733628546660107E-2</v>
      </c>
      <c r="O17" s="2">
        <f>'Change Since 08'!O17/'Jobs By State'!O$38</f>
        <v>-5.7875171717923848E-2</v>
      </c>
      <c r="P17" s="2">
        <f>'Change Since 08'!P17/'Jobs By State'!P$38</f>
        <v>-5.7862527112839124E-2</v>
      </c>
      <c r="Q17" s="2">
        <f>'Change Since 08'!Q17/'Jobs By State'!Q$38</f>
        <v>-1.5977056802415988E-2</v>
      </c>
      <c r="R17" s="2">
        <f>'Change Since 08'!R17/'Jobs By State'!R$38</f>
        <v>-3.6785984049597315E-3</v>
      </c>
      <c r="S17" s="2">
        <f>'Change Since 08'!S17/'Jobs By State'!S$38</f>
        <v>-3.4379860458398137E-2</v>
      </c>
      <c r="T17" s="2">
        <f>'Change Since 08'!T17/'Jobs By State'!T$38</f>
        <v>-1.9958506581618508E-2</v>
      </c>
      <c r="U17" s="2">
        <f>'Change Since 08'!U17/'Jobs By State'!U$38</f>
        <v>-4.1049244125130967E-2</v>
      </c>
      <c r="V17" s="2">
        <f>'Change Since 08'!V17/'Jobs By State'!V$38</f>
        <v>-1.7987525285292464E-2</v>
      </c>
      <c r="W17" s="2">
        <f>'Change Since 08'!W17/'Jobs By State'!W$38</f>
        <v>-2.2883875871253512E-2</v>
      </c>
      <c r="X17" s="2">
        <f>'Change Since 08'!X17/'Jobs By State'!X$38</f>
        <v>-7.5892319249267398E-2</v>
      </c>
      <c r="Y17" s="2">
        <f>'Change Since 08'!Y17/'Jobs By State'!Y$38</f>
        <v>-1.8318260313030642E-2</v>
      </c>
      <c r="Z17" s="2">
        <f>'Change Since 08'!Z17/'Jobs By State'!Z$38</f>
        <v>-6.7207264709295583E-2</v>
      </c>
      <c r="AA17" s="2">
        <f>'Change Since 08'!AA17/'Jobs By State'!AA$38</f>
        <v>-2.8012717070301788E-2</v>
      </c>
      <c r="AB17" s="2">
        <f>'Change Since 08'!AB17/'Jobs By State'!AB$38</f>
        <v>-4.0020967377227781E-2</v>
      </c>
      <c r="AC17" s="2">
        <f>'Change Since 08'!AC17/'Jobs By State'!AC$38</f>
        <v>-9.0670242296324033E-3</v>
      </c>
      <c r="AD17" s="2">
        <f>'Change Since 08'!AD17/'Jobs By State'!AD$38</f>
        <v>-6.0759795573354078E-2</v>
      </c>
      <c r="AE17" s="2">
        <f>'Change Since 08'!AE17/'Jobs By State'!AE$38</f>
        <v>-2.1402838695235498E-2</v>
      </c>
      <c r="AF17" s="2">
        <f>'Change Since 08'!AF17/'Jobs By State'!AF$38</f>
        <v>-2.7297414749871456E-2</v>
      </c>
      <c r="AG17" s="2">
        <f>'Change Since 08'!AG17/'Jobs By State'!AG$38</f>
        <v>-3.5268810068902971E-2</v>
      </c>
      <c r="AH17" s="2">
        <f>'Change Since 08'!AH17/'Jobs By State'!AH$38</f>
        <v>-2.6276266798516384E-2</v>
      </c>
      <c r="AI17" s="2">
        <f>'Change Since 08'!AI17/'Jobs By State'!AI$38</f>
        <v>-4.6240835778404175E-2</v>
      </c>
      <c r="AJ17" s="2">
        <f>'Change Since 08'!AJ17/'Jobs By State'!AJ$38</f>
        <v>-1.609929572554215E-2</v>
      </c>
      <c r="AK17" s="2">
        <f>'Change Since 08'!AK17/'Jobs By State'!AK$38</f>
        <v>-5.5239031058477814E-2</v>
      </c>
      <c r="AL17" s="2">
        <f>'Change Since 08'!AL17/'Jobs By State'!AL$38</f>
        <v>-3.107733563162374E-3</v>
      </c>
      <c r="AM17" s="2">
        <f>'Change Since 08'!AM17/'Jobs By State'!AM$38</f>
        <v>-4.4847234716392619E-2</v>
      </c>
      <c r="AN17" s="2">
        <f>'Change Since 08'!AN17/'Jobs By State'!AN$38</f>
        <v>-2.9358409305915625E-2</v>
      </c>
      <c r="AO17" s="2">
        <f>'Change Since 08'!AO17/'Jobs By State'!AO$38</f>
        <v>-5.6044770131350848E-2</v>
      </c>
      <c r="AP17" s="2">
        <f>'Change Since 08'!AP17/'Jobs By State'!AP$38</f>
        <v>-4.3800092345991644E-2</v>
      </c>
      <c r="AQ17" s="2">
        <f>'Change Since 08'!AQ17/'Jobs By State'!AQ$38</f>
        <v>-1.6686058322714092E-2</v>
      </c>
      <c r="AR17" s="2">
        <f>'Change Since 08'!AR17/'Jobs By State'!AR$38</f>
        <v>-5.2797865837176515E-2</v>
      </c>
      <c r="AS17" s="2">
        <f>'Change Since 08'!AS17/'Jobs By State'!AS$38</f>
        <v>2.1193156841437795E-3</v>
      </c>
      <c r="AT17" s="2">
        <f>'Change Since 08'!AT17/'Jobs By State'!AT$38</f>
        <v>-4.4705345160231641E-2</v>
      </c>
      <c r="AU17" s="2">
        <f>'Change Since 08'!AU17/'Jobs By State'!AU$38</f>
        <v>-3.5895627017461696E-3</v>
      </c>
      <c r="AV17" s="2">
        <f>'Change Since 08'!AV17/'Jobs By State'!AV$38</f>
        <v>-2.158441240617304E-2</v>
      </c>
      <c r="AW17" s="2">
        <f>'Change Since 08'!AW17/'Jobs By State'!AW$38</f>
        <v>-1.8211838957477831E-2</v>
      </c>
      <c r="AX17" s="2">
        <f>'Change Since 08'!AX17/'Jobs By State'!AX$38</f>
        <v>-2.8484242417222336E-2</v>
      </c>
      <c r="AY17" s="2">
        <f>'Change Since 08'!AY17/'Jobs By State'!AY$38</f>
        <v>-3.2470295337554141E-2</v>
      </c>
      <c r="AZ17" s="2">
        <f>'Change Since 08'!AZ17/'Jobs By State'!AZ$38</f>
        <v>-8.5079833243526838E-4</v>
      </c>
    </row>
    <row r="18" spans="1:52" x14ac:dyDescent="0.35">
      <c r="A18" s="1">
        <v>39934</v>
      </c>
      <c r="B18" s="2">
        <f>'Change Since 08'!B18/'Jobs By State'!B$38</f>
        <v>-7.4686190457883203E-2</v>
      </c>
      <c r="C18" s="2">
        <f>'Change Since 08'!C18/'Jobs By State'!C$38</f>
        <v>3.350894277470982E-3</v>
      </c>
      <c r="D18" s="2">
        <f>'Change Since 08'!D18/'Jobs By State'!D$38</f>
        <v>-3.7853892238466885E-2</v>
      </c>
      <c r="E18" s="2">
        <f>'Change Since 08'!E18/'Jobs By State'!E$38</f>
        <v>-3.4618292806624436E-2</v>
      </c>
      <c r="F18" s="2">
        <f>'Change Since 08'!F18/'Jobs By State'!F$38</f>
        <v>-4.3165854719345718E-2</v>
      </c>
      <c r="G18" s="2">
        <f>'Change Since 08'!G18/'Jobs By State'!G$38</f>
        <v>-2.5224122276145799E-2</v>
      </c>
      <c r="H18" s="2">
        <f>'Change Since 08'!H18/'Jobs By State'!H$38</f>
        <v>-2.2015568698060321E-2</v>
      </c>
      <c r="I18" s="2">
        <f>'Change Since 08'!I18/'Jobs By State'!I$38</f>
        <v>-6.0614446539988327E-2</v>
      </c>
      <c r="J18" s="2">
        <f>'Change Since 08'!J18/'Jobs By State'!J$38</f>
        <v>-1.8854906940134617E-2</v>
      </c>
      <c r="K18" s="2">
        <f>'Change Since 08'!K18/'Jobs By State'!K$38</f>
        <v>-6.3534859893909529E-2</v>
      </c>
      <c r="L18" s="2">
        <f>'Change Since 08'!L18/'Jobs By State'!L$38</f>
        <v>-6.6624992847433881E-2</v>
      </c>
      <c r="M18" s="2">
        <f>'Change Since 08'!M18/'Jobs By State'!M$38</f>
        <v>-5.448187302638486E-2</v>
      </c>
      <c r="N18" s="2">
        <f>'Change Since 08'!N18/'Jobs By State'!N$38</f>
        <v>-5.1254380996090011E-2</v>
      </c>
      <c r="O18" s="2">
        <f>'Change Since 08'!O18/'Jobs By State'!O$38</f>
        <v>-6.0163587155089127E-2</v>
      </c>
      <c r="P18" s="2">
        <f>'Change Since 08'!P18/'Jobs By State'!P$38</f>
        <v>-6.1884646479975089E-2</v>
      </c>
      <c r="Q18" s="2">
        <f>'Change Since 08'!Q18/'Jobs By State'!Q$38</f>
        <v>-1.7569299816566155E-2</v>
      </c>
      <c r="R18" s="2">
        <f>'Change Since 08'!R18/'Jobs By State'!R$38</f>
        <v>-5.5886668338969176E-3</v>
      </c>
      <c r="S18" s="2">
        <f>'Change Since 08'!S18/'Jobs By State'!S$38</f>
        <v>-3.6028883813718451E-2</v>
      </c>
      <c r="T18" s="2">
        <f>'Change Since 08'!T18/'Jobs By State'!T$38</f>
        <v>-2.2698207612060362E-2</v>
      </c>
      <c r="U18" s="2">
        <f>'Change Since 08'!U18/'Jobs By State'!U$38</f>
        <v>-4.2701691363568328E-2</v>
      </c>
      <c r="V18" s="2">
        <f>'Change Since 08'!V18/'Jobs By State'!V$38</f>
        <v>-1.889694442813104E-2</v>
      </c>
      <c r="W18" s="2">
        <f>'Change Since 08'!W18/'Jobs By State'!W$38</f>
        <v>-2.4549797576296401E-2</v>
      </c>
      <c r="X18" s="2">
        <f>'Change Since 08'!X18/'Jobs By State'!X$38</f>
        <v>-7.9538934858530808E-2</v>
      </c>
      <c r="Y18" s="2">
        <f>'Change Since 08'!Y18/'Jobs By State'!Y$38</f>
        <v>-2.0165870492148286E-2</v>
      </c>
      <c r="Z18" s="2">
        <f>'Change Since 08'!Z18/'Jobs By State'!Z$38</f>
        <v>-7.1879875697909823E-2</v>
      </c>
      <c r="AA18" s="2">
        <f>'Change Since 08'!AA18/'Jobs By State'!AA$38</f>
        <v>-2.948932883756852E-2</v>
      </c>
      <c r="AB18" s="2">
        <f>'Change Since 08'!AB18/'Jobs By State'!AB$38</f>
        <v>-4.2023146339959301E-2</v>
      </c>
      <c r="AC18" s="2">
        <f>'Change Since 08'!AC18/'Jobs By State'!AC$38</f>
        <v>-1.0320028616193669E-2</v>
      </c>
      <c r="AD18" s="2">
        <f>'Change Since 08'!AD18/'Jobs By State'!AD$38</f>
        <v>-6.602712542371296E-2</v>
      </c>
      <c r="AE18" s="2">
        <f>'Change Since 08'!AE18/'Jobs By State'!AE$38</f>
        <v>-2.3911355480472601E-2</v>
      </c>
      <c r="AF18" s="2">
        <f>'Change Since 08'!AF18/'Jobs By State'!AF$38</f>
        <v>-2.9105488282878046E-2</v>
      </c>
      <c r="AG18" s="2">
        <f>'Change Since 08'!AG18/'Jobs By State'!AG$38</f>
        <v>-3.8904188371655775E-2</v>
      </c>
      <c r="AH18" s="2">
        <f>'Change Since 08'!AH18/'Jobs By State'!AH$38</f>
        <v>-2.8445244402982822E-2</v>
      </c>
      <c r="AI18" s="2">
        <f>'Change Since 08'!AI18/'Jobs By State'!AI$38</f>
        <v>-4.8159857077541619E-2</v>
      </c>
      <c r="AJ18" s="2">
        <f>'Change Since 08'!AJ18/'Jobs By State'!AJ$38</f>
        <v>-1.712014503870023E-2</v>
      </c>
      <c r="AK18" s="2">
        <f>'Change Since 08'!AK18/'Jobs By State'!AK$38</f>
        <v>-5.9096473540541421E-2</v>
      </c>
      <c r="AL18" s="2">
        <f>'Change Since 08'!AL18/'Jobs By State'!AL$38</f>
        <v>-4.1610499794138157E-3</v>
      </c>
      <c r="AM18" s="2">
        <f>'Change Since 08'!AM18/'Jobs By State'!AM$38</f>
        <v>-4.7098363548049131E-2</v>
      </c>
      <c r="AN18" s="2">
        <f>'Change Since 08'!AN18/'Jobs By State'!AN$38</f>
        <v>-3.2786306664668342E-2</v>
      </c>
      <c r="AO18" s="2">
        <f>'Change Since 08'!AO18/'Jobs By State'!AO$38</f>
        <v>-5.8608714799409586E-2</v>
      </c>
      <c r="AP18" s="2">
        <f>'Change Since 08'!AP18/'Jobs By State'!AP$38</f>
        <v>-4.65241496722315E-2</v>
      </c>
      <c r="AQ18" s="2">
        <f>'Change Since 08'!AQ18/'Jobs By State'!AQ$38</f>
        <v>-1.8895321993831607E-2</v>
      </c>
      <c r="AR18" s="2">
        <f>'Change Since 08'!AR18/'Jobs By State'!AR$38</f>
        <v>-5.5724785038126882E-2</v>
      </c>
      <c r="AS18" s="2">
        <f>'Change Since 08'!AS18/'Jobs By State'!AS$38</f>
        <v>2.5469200183754542E-3</v>
      </c>
      <c r="AT18" s="2">
        <f>'Change Since 08'!AT18/'Jobs By State'!AT$38</f>
        <v>-4.9043176289727465E-2</v>
      </c>
      <c r="AU18" s="2">
        <f>'Change Since 08'!AU18/'Jobs By State'!AU$38</f>
        <v>-4.3039182848352096E-3</v>
      </c>
      <c r="AV18" s="2">
        <f>'Change Since 08'!AV18/'Jobs By State'!AV$38</f>
        <v>-2.3248337531569102E-2</v>
      </c>
      <c r="AW18" s="2">
        <f>'Change Since 08'!AW18/'Jobs By State'!AW$38</f>
        <v>-2.053420502149314E-2</v>
      </c>
      <c r="AX18" s="2">
        <f>'Change Since 08'!AX18/'Jobs By State'!AX$38</f>
        <v>-3.074939091958594E-2</v>
      </c>
      <c r="AY18" s="2">
        <f>'Change Since 08'!AY18/'Jobs By State'!AY$38</f>
        <v>-3.5375544819306201E-2</v>
      </c>
      <c r="AZ18" s="2">
        <f>'Change Since 08'!AZ18/'Jobs By State'!AZ$38</f>
        <v>-3.3287484756529878E-3</v>
      </c>
    </row>
    <row r="19" spans="1:52" x14ac:dyDescent="0.35">
      <c r="A19" s="1">
        <v>39965</v>
      </c>
      <c r="B19" s="2">
        <f>'Change Since 08'!B19/'Jobs By State'!B$38</f>
        <v>-7.8826265810618579E-2</v>
      </c>
      <c r="C19" s="2">
        <f>'Change Since 08'!C19/'Jobs By State'!C$38</f>
        <v>2.9970543582795517E-3</v>
      </c>
      <c r="D19" s="2">
        <f>'Change Since 08'!D19/'Jobs By State'!D$38</f>
        <v>-4.0943455428381986E-2</v>
      </c>
      <c r="E19" s="2">
        <f>'Change Since 08'!E19/'Jobs By State'!E$38</f>
        <v>-3.6547806762750469E-2</v>
      </c>
      <c r="F19" s="2">
        <f>'Change Since 08'!F19/'Jobs By State'!F$38</f>
        <v>-4.6455158784895575E-2</v>
      </c>
      <c r="G19" s="2">
        <f>'Change Since 08'!G19/'Jobs By State'!G$38</f>
        <v>-2.7954630137493549E-2</v>
      </c>
      <c r="H19" s="2">
        <f>'Change Since 08'!H19/'Jobs By State'!H$38</f>
        <v>-2.3485670998298368E-2</v>
      </c>
      <c r="I19" s="2">
        <f>'Change Since 08'!I19/'Jobs By State'!I$38</f>
        <v>-6.5437556538988362E-2</v>
      </c>
      <c r="J19" s="2">
        <f>'Change Since 08'!J19/'Jobs By State'!J$38</f>
        <v>-1.8275104785473204E-2</v>
      </c>
      <c r="K19" s="2">
        <f>'Change Since 08'!K19/'Jobs By State'!K$38</f>
        <v>-6.599664807501332E-2</v>
      </c>
      <c r="L19" s="2">
        <f>'Change Since 08'!L19/'Jobs By State'!L$38</f>
        <v>-6.7657769414223731E-2</v>
      </c>
      <c r="M19" s="2">
        <f>'Change Since 08'!M19/'Jobs By State'!M$38</f>
        <v>-5.5105353696061253E-2</v>
      </c>
      <c r="N19" s="2">
        <f>'Change Since 08'!N19/'Jobs By State'!N$38</f>
        <v>-5.2872403618086018E-2</v>
      </c>
      <c r="O19" s="2">
        <f>'Change Since 08'!O19/'Jobs By State'!O$38</f>
        <v>-6.2477243628373702E-2</v>
      </c>
      <c r="P19" s="2">
        <f>'Change Since 08'!P19/'Jobs By State'!P$38</f>
        <v>-6.5352408038744217E-2</v>
      </c>
      <c r="Q19" s="2">
        <f>'Change Since 08'!Q19/'Jobs By State'!Q$38</f>
        <v>-1.8905169978925284E-2</v>
      </c>
      <c r="R19" s="2">
        <f>'Change Since 08'!R19/'Jobs By State'!R$38</f>
        <v>-7.4328708342500634E-3</v>
      </c>
      <c r="S19" s="2">
        <f>'Change Since 08'!S19/'Jobs By State'!S$38</f>
        <v>-3.7200103829334717E-2</v>
      </c>
      <c r="T19" s="2">
        <f>'Change Since 08'!T19/'Jobs By State'!T$38</f>
        <v>-2.4649706033374172E-2</v>
      </c>
      <c r="U19" s="2">
        <f>'Change Since 08'!U19/'Jobs By State'!U$38</f>
        <v>-4.3948510701990719E-2</v>
      </c>
      <c r="V19" s="2">
        <f>'Change Since 08'!V19/'Jobs By State'!V$38</f>
        <v>-1.9595775874920639E-2</v>
      </c>
      <c r="W19" s="2">
        <f>'Change Since 08'!W19/'Jobs By State'!W$38</f>
        <v>-2.6341374231013109E-2</v>
      </c>
      <c r="X19" s="2">
        <f>'Change Since 08'!X19/'Jobs By State'!X$38</f>
        <v>-8.2527215318438915E-2</v>
      </c>
      <c r="Y19" s="2">
        <f>'Change Since 08'!Y19/'Jobs By State'!Y$38</f>
        <v>-2.1771312923973742E-2</v>
      </c>
      <c r="Z19" s="2">
        <f>'Change Since 08'!Z19/'Jobs By State'!Z$38</f>
        <v>-7.6207561280672576E-2</v>
      </c>
      <c r="AA19" s="2">
        <f>'Change Since 08'!AA19/'Jobs By State'!AA$38</f>
        <v>-3.0969080105403498E-2</v>
      </c>
      <c r="AB19" s="2">
        <f>'Change Since 08'!AB19/'Jobs By State'!AB$38</f>
        <v>-4.3244187719694946E-2</v>
      </c>
      <c r="AC19" s="2">
        <f>'Change Since 08'!AC19/'Jobs By State'!AC$38</f>
        <v>-1.1215330581883523E-2</v>
      </c>
      <c r="AD19" s="2">
        <f>'Change Since 08'!AD19/'Jobs By State'!AD$38</f>
        <v>-7.0504121970096714E-2</v>
      </c>
      <c r="AE19" s="2">
        <f>'Change Since 08'!AE19/'Jobs By State'!AE$38</f>
        <v>-2.5927402712779726E-2</v>
      </c>
      <c r="AF19" s="2">
        <f>'Change Since 08'!AF19/'Jobs By State'!AF$38</f>
        <v>-3.1122419830834375E-2</v>
      </c>
      <c r="AG19" s="2">
        <f>'Change Since 08'!AG19/'Jobs By State'!AG$38</f>
        <v>-4.1679109017109611E-2</v>
      </c>
      <c r="AH19" s="2">
        <f>'Change Since 08'!AH19/'Jobs By State'!AH$38</f>
        <v>-3.0461412167110295E-2</v>
      </c>
      <c r="AI19" s="2">
        <f>'Change Since 08'!AI19/'Jobs By State'!AI$38</f>
        <v>-4.9437112653941837E-2</v>
      </c>
      <c r="AJ19" s="2">
        <f>'Change Since 08'!AJ19/'Jobs By State'!AJ$38</f>
        <v>-1.7357227529460985E-2</v>
      </c>
      <c r="AK19" s="2">
        <f>'Change Since 08'!AK19/'Jobs By State'!AK$38</f>
        <v>-6.2264738105286495E-2</v>
      </c>
      <c r="AL19" s="2">
        <f>'Change Since 08'!AL19/'Jobs By State'!AL$38</f>
        <v>-5.1555487268375418E-3</v>
      </c>
      <c r="AM19" s="2">
        <f>'Change Since 08'!AM19/'Jobs By State'!AM$38</f>
        <v>-4.8440110389171925E-2</v>
      </c>
      <c r="AN19" s="2">
        <f>'Change Since 08'!AN19/'Jobs By State'!AN$38</f>
        <v>-3.5862746871563503E-2</v>
      </c>
      <c r="AO19" s="2">
        <f>'Change Since 08'!AO19/'Jobs By State'!AO$38</f>
        <v>-6.0506481704370091E-2</v>
      </c>
      <c r="AP19" s="2">
        <f>'Change Since 08'!AP19/'Jobs By State'!AP$38</f>
        <v>-4.8613639612545306E-2</v>
      </c>
      <c r="AQ19" s="2">
        <f>'Change Since 08'!AQ19/'Jobs By State'!AQ$38</f>
        <v>-2.0723678135446101E-2</v>
      </c>
      <c r="AR19" s="2">
        <f>'Change Since 08'!AR19/'Jobs By State'!AR$38</f>
        <v>-5.8017526860704154E-2</v>
      </c>
      <c r="AS19" s="2">
        <f>'Change Since 08'!AS19/'Jobs By State'!AS$38</f>
        <v>2.9008808794574394E-3</v>
      </c>
      <c r="AT19" s="2">
        <f>'Change Since 08'!AT19/'Jobs By State'!AT$38</f>
        <v>-5.2646520084623755E-2</v>
      </c>
      <c r="AU19" s="2">
        <f>'Change Since 08'!AU19/'Jobs By State'!AU$38</f>
        <v>-4.7841075149614512E-3</v>
      </c>
      <c r="AV19" s="2">
        <f>'Change Since 08'!AV19/'Jobs By State'!AV$38</f>
        <v>-2.4618390375378774E-2</v>
      </c>
      <c r="AW19" s="2">
        <f>'Change Since 08'!AW19/'Jobs By State'!AW$38</f>
        <v>-2.2517461844888089E-2</v>
      </c>
      <c r="AX19" s="2">
        <f>'Change Since 08'!AX19/'Jobs By State'!AX$38</f>
        <v>-3.2432808102024348E-2</v>
      </c>
      <c r="AY19" s="2">
        <f>'Change Since 08'!AY19/'Jobs By State'!AY$38</f>
        <v>-3.7818239946670204E-2</v>
      </c>
      <c r="AZ19" s="2">
        <f>'Change Since 08'!AZ19/'Jobs By State'!AZ$38</f>
        <v>-5.3671194804458186E-3</v>
      </c>
    </row>
    <row r="20" spans="1:52" x14ac:dyDescent="0.35">
      <c r="A20" s="1">
        <v>39995</v>
      </c>
      <c r="B20" s="2">
        <f>'Change Since 08'!B20/'Jobs By State'!B$38</f>
        <v>-8.2624178232286336E-2</v>
      </c>
      <c r="C20" s="2">
        <f>'Change Since 08'!C20/'Jobs By State'!C$38</f>
        <v>2.7006756225465586E-3</v>
      </c>
      <c r="D20" s="2">
        <f>'Change Since 08'!D20/'Jobs By State'!D$38</f>
        <v>-4.4163784747343109E-2</v>
      </c>
      <c r="E20" s="2">
        <f>'Change Since 08'!E20/'Jobs By State'!E$38</f>
        <v>-3.8331320061105116E-2</v>
      </c>
      <c r="F20" s="2">
        <f>'Change Since 08'!F20/'Jobs By State'!F$38</f>
        <v>-4.9578738044244335E-2</v>
      </c>
      <c r="G20" s="2">
        <f>'Change Since 08'!G20/'Jobs By State'!G$38</f>
        <v>-3.0761510446439384E-2</v>
      </c>
      <c r="H20" s="2">
        <f>'Change Since 08'!H20/'Jobs By State'!H$38</f>
        <v>-2.4801794693694968E-2</v>
      </c>
      <c r="I20" s="2">
        <f>'Change Since 08'!I20/'Jobs By State'!I$38</f>
        <v>-7.0244387960363988E-2</v>
      </c>
      <c r="J20" s="2">
        <f>'Change Since 08'!J20/'Jobs By State'!J$38</f>
        <v>-1.6785110421538841E-2</v>
      </c>
      <c r="K20" s="2">
        <f>'Change Since 08'!K20/'Jobs By State'!K$38</f>
        <v>-6.8411376026236481E-2</v>
      </c>
      <c r="L20" s="2">
        <f>'Change Since 08'!L20/'Jobs By State'!L$38</f>
        <v>-6.8822045234447626E-2</v>
      </c>
      <c r="M20" s="2">
        <f>'Change Since 08'!M20/'Jobs By State'!M$38</f>
        <v>-5.5410633091317302E-2</v>
      </c>
      <c r="N20" s="2">
        <f>'Change Since 08'!N20/'Jobs By State'!N$38</f>
        <v>-5.3620773536096102E-2</v>
      </c>
      <c r="O20" s="2">
        <f>'Change Since 08'!O20/'Jobs By State'!O$38</f>
        <v>-6.5194598923091193E-2</v>
      </c>
      <c r="P20" s="2">
        <f>'Change Since 08'!P20/'Jobs By State'!P$38</f>
        <v>-6.8585017229244455E-2</v>
      </c>
      <c r="Q20" s="2">
        <f>'Change Since 08'!Q20/'Jobs By State'!Q$38</f>
        <v>-2.0093299853811607E-2</v>
      </c>
      <c r="R20" s="2">
        <f>'Change Since 08'!R20/'Jobs By State'!R$38</f>
        <v>-9.2105097206086999E-3</v>
      </c>
      <c r="S20" s="2">
        <f>'Change Since 08'!S20/'Jobs By State'!S$38</f>
        <v>-3.8035343840471254E-2</v>
      </c>
      <c r="T20" s="2">
        <f>'Change Since 08'!T20/'Jobs By State'!T$38</f>
        <v>-2.6182012456135637E-2</v>
      </c>
      <c r="U20" s="2">
        <f>'Change Since 08'!U20/'Jobs By State'!U$38</f>
        <v>-4.4945367459961083E-2</v>
      </c>
      <c r="V20" s="2">
        <f>'Change Since 08'!V20/'Jobs By State'!V$38</f>
        <v>-2.0242134149922455E-2</v>
      </c>
      <c r="W20" s="2">
        <f>'Change Since 08'!W20/'Jobs By State'!W$38</f>
        <v>-2.8420031172210872E-2</v>
      </c>
      <c r="X20" s="2">
        <f>'Change Since 08'!X20/'Jobs By State'!X$38</f>
        <v>-8.5275389400782345E-2</v>
      </c>
      <c r="Y20" s="2">
        <f>'Change Since 08'!Y20/'Jobs By State'!Y$38</f>
        <v>-2.3101073322051392E-2</v>
      </c>
      <c r="Z20" s="2">
        <f>'Change Since 08'!Z20/'Jobs By State'!Z$38</f>
        <v>-8.0294282619627871E-2</v>
      </c>
      <c r="AA20" s="2">
        <f>'Change Since 08'!AA20/'Jobs By State'!AA$38</f>
        <v>-3.274987459439397E-2</v>
      </c>
      <c r="AB20" s="2">
        <f>'Change Since 08'!AB20/'Jobs By State'!AB$38</f>
        <v>-4.4097272185335171E-2</v>
      </c>
      <c r="AC20" s="2">
        <f>'Change Since 08'!AC20/'Jobs By State'!AC$38</f>
        <v>-1.1848108256232075E-2</v>
      </c>
      <c r="AD20" s="2">
        <f>'Change Since 08'!AD20/'Jobs By State'!AD$38</f>
        <v>-7.4232873968338345E-2</v>
      </c>
      <c r="AE20" s="2">
        <f>'Change Since 08'!AE20/'Jobs By State'!AE$38</f>
        <v>-2.7376830146971381E-2</v>
      </c>
      <c r="AF20" s="2">
        <f>'Change Since 08'!AF20/'Jobs By State'!AF$38</f>
        <v>-3.3484716369879118E-2</v>
      </c>
      <c r="AG20" s="2">
        <f>'Change Since 08'!AG20/'Jobs By State'!AG$38</f>
        <v>-4.3930897950606632E-2</v>
      </c>
      <c r="AH20" s="2">
        <f>'Change Since 08'!AH20/'Jobs By State'!AH$38</f>
        <v>-3.2712942214058703E-2</v>
      </c>
      <c r="AI20" s="2">
        <f>'Change Since 08'!AI20/'Jobs By State'!AI$38</f>
        <v>-5.0681826686994287E-2</v>
      </c>
      <c r="AJ20" s="2">
        <f>'Change Since 08'!AJ20/'Jobs By State'!AJ$38</f>
        <v>-1.6963949515375498E-2</v>
      </c>
      <c r="AK20" s="2">
        <f>'Change Since 08'!AK20/'Jobs By State'!AK$38</f>
        <v>-6.4988056617742138E-2</v>
      </c>
      <c r="AL20" s="2">
        <f>'Change Since 08'!AL20/'Jobs By State'!AL$38</f>
        <v>-6.5017531266392424E-3</v>
      </c>
      <c r="AM20" s="2">
        <f>'Change Since 08'!AM20/'Jobs By State'!AM$38</f>
        <v>-4.9246029758028158E-2</v>
      </c>
      <c r="AN20" s="2">
        <f>'Change Since 08'!AN20/'Jobs By State'!AN$38</f>
        <v>-3.8735305816148022E-2</v>
      </c>
      <c r="AO20" s="2">
        <f>'Change Since 08'!AO20/'Jobs By State'!AO$38</f>
        <v>-6.1805248435788489E-2</v>
      </c>
      <c r="AP20" s="2">
        <f>'Change Since 08'!AP20/'Jobs By State'!AP$38</f>
        <v>-5.0425195014910343E-2</v>
      </c>
      <c r="AQ20" s="2">
        <f>'Change Since 08'!AQ20/'Jobs By State'!AQ$38</f>
        <v>-2.2314255637431436E-2</v>
      </c>
      <c r="AR20" s="2">
        <f>'Change Since 08'!AR20/'Jobs By State'!AR$38</f>
        <v>-5.9906197195203265E-2</v>
      </c>
      <c r="AS20" s="2">
        <f>'Change Since 08'!AS20/'Jobs By State'!AS$38</f>
        <v>3.0328216519438745E-3</v>
      </c>
      <c r="AT20" s="2">
        <f>'Change Since 08'!AT20/'Jobs By State'!AT$38</f>
        <v>-5.5617513842983433E-2</v>
      </c>
      <c r="AU20" s="2">
        <f>'Change Since 08'!AU20/'Jobs By State'!AU$38</f>
        <v>-5.1457315030812145E-3</v>
      </c>
      <c r="AV20" s="2">
        <f>'Change Since 08'!AV20/'Jobs By State'!AV$38</f>
        <v>-2.6167553308051872E-2</v>
      </c>
      <c r="AW20" s="2">
        <f>'Change Since 08'!AW20/'Jobs By State'!AW$38</f>
        <v>-2.4614464727468699E-2</v>
      </c>
      <c r="AX20" s="2">
        <f>'Change Since 08'!AX20/'Jobs By State'!AX$38</f>
        <v>-3.3943765114396438E-2</v>
      </c>
      <c r="AY20" s="2">
        <f>'Change Since 08'!AY20/'Jobs By State'!AY$38</f>
        <v>-4.0090538212601542E-2</v>
      </c>
      <c r="AZ20" s="2">
        <f>'Change Since 08'!AZ20/'Jobs By State'!AZ$38</f>
        <v>-6.9588213607101332E-3</v>
      </c>
    </row>
    <row r="21" spans="1:52" x14ac:dyDescent="0.35">
      <c r="A21" s="1">
        <v>40026</v>
      </c>
      <c r="B21" s="2">
        <f>'Change Since 08'!B21/'Jobs By State'!B$38</f>
        <v>-8.6008323401637762E-2</v>
      </c>
      <c r="C21" s="2">
        <f>'Change Since 08'!C21/'Jobs By State'!C$38</f>
        <v>2.4889765255944208E-3</v>
      </c>
      <c r="D21" s="2">
        <f>'Change Since 08'!D21/'Jobs By State'!D$38</f>
        <v>-4.7565069806237377E-2</v>
      </c>
      <c r="E21" s="2">
        <f>'Change Since 08'!E21/'Jobs By State'!E$38</f>
        <v>-4.013865451941194E-2</v>
      </c>
      <c r="F21" s="2">
        <f>'Change Since 08'!F21/'Jobs By State'!F$38</f>
        <v>-5.2519542134632259E-2</v>
      </c>
      <c r="G21" s="2">
        <f>'Change Since 08'!G21/'Jobs By State'!G$38</f>
        <v>-3.369452100975176E-2</v>
      </c>
      <c r="H21" s="2">
        <f>'Change Since 08'!H21/'Jobs By State'!H$38</f>
        <v>-2.6085886343558861E-2</v>
      </c>
      <c r="I21" s="2">
        <f>'Change Since 08'!I21/'Jobs By State'!I$38</f>
        <v>-7.4955873427082431E-2</v>
      </c>
      <c r="J21" s="2">
        <f>'Change Since 08'!J21/'Jobs By State'!J$38</f>
        <v>-1.4715313902943063E-2</v>
      </c>
      <c r="K21" s="2">
        <f>'Change Since 08'!K21/'Jobs By State'!K$38</f>
        <v>-7.0974383777205191E-2</v>
      </c>
      <c r="L21" s="2">
        <f>'Change Since 08'!L21/'Jobs By State'!L$38</f>
        <v>-7.0169642673990895E-2</v>
      </c>
      <c r="M21" s="2">
        <f>'Change Since 08'!M21/'Jobs By State'!M$38</f>
        <v>-5.5609306983468068E-2</v>
      </c>
      <c r="N21" s="2">
        <f>'Change Since 08'!N21/'Jobs By State'!N$38</f>
        <v>-5.3717248479485981E-2</v>
      </c>
      <c r="O21" s="2">
        <f>'Change Since 08'!O21/'Jobs By State'!O$38</f>
        <v>-6.8374180691743211E-2</v>
      </c>
      <c r="P21" s="2">
        <f>'Change Since 08'!P21/'Jobs By State'!P$38</f>
        <v>-7.1678628149210222E-2</v>
      </c>
      <c r="Q21" s="2">
        <f>'Change Since 08'!Q21/'Jobs By State'!Q$38</f>
        <v>-2.1220595492679718E-2</v>
      </c>
      <c r="R21" s="2">
        <f>'Change Since 08'!R21/'Jobs By State'!R$38</f>
        <v>-1.0965025988421874E-2</v>
      </c>
      <c r="S21" s="2">
        <f>'Change Since 08'!S21/'Jobs By State'!S$38</f>
        <v>-3.8624093848321252E-2</v>
      </c>
      <c r="T21" s="2">
        <f>'Change Since 08'!T21/'Jobs By State'!T$38</f>
        <v>-2.7557185239778331E-2</v>
      </c>
      <c r="U21" s="2">
        <f>'Change Since 08'!U21/'Jobs By State'!U$38</f>
        <v>-4.5782068552611882E-2</v>
      </c>
      <c r="V21" s="2">
        <f>'Change Since 08'!V21/'Jobs By State'!V$38</f>
        <v>-2.0886407398230715E-2</v>
      </c>
      <c r="W21" s="2">
        <f>'Change Since 08'!W21/'Jobs By State'!W$38</f>
        <v>-3.0639935283114973E-2</v>
      </c>
      <c r="X21" s="2">
        <f>'Change Since 08'!X21/'Jobs By State'!X$38</f>
        <v>-8.7796071389889693E-2</v>
      </c>
      <c r="Y21" s="2">
        <f>'Change Since 08'!Y21/'Jobs By State'!Y$38</f>
        <v>-2.4102537860332635E-2</v>
      </c>
      <c r="Z21" s="2">
        <f>'Change Since 08'!Z21/'Jobs By State'!Z$38</f>
        <v>-8.4101356491689552E-2</v>
      </c>
      <c r="AA21" s="2">
        <f>'Change Since 08'!AA21/'Jobs By State'!AA$38</f>
        <v>-3.488508381420017E-2</v>
      </c>
      <c r="AB21" s="2">
        <f>'Change Since 08'!AB21/'Jobs By State'!AB$38</f>
        <v>-4.4849631015273297E-2</v>
      </c>
      <c r="AC21" s="2">
        <f>'Change Since 08'!AC21/'Jobs By State'!AC$38</f>
        <v>-1.2370019098380716E-2</v>
      </c>
      <c r="AD21" s="2">
        <f>'Change Since 08'!AD21/'Jobs By State'!AD$38</f>
        <v>-7.7288205873252053E-2</v>
      </c>
      <c r="AE21" s="2">
        <f>'Change Since 08'!AE21/'Jobs By State'!AE$38</f>
        <v>-2.8329590844543312E-2</v>
      </c>
      <c r="AF21" s="2">
        <f>'Change Since 08'!AF21/'Jobs By State'!AF$38</f>
        <v>-3.5992885715329333E-2</v>
      </c>
      <c r="AG21" s="2">
        <f>'Change Since 08'!AG21/'Jobs By State'!AG$38</f>
        <v>-4.5955959609365493E-2</v>
      </c>
      <c r="AH21" s="2">
        <f>'Change Since 08'!AH21/'Jobs By State'!AH$38</f>
        <v>-3.5280740328547743E-2</v>
      </c>
      <c r="AI21" s="2">
        <f>'Change Since 08'!AI21/'Jobs By State'!AI$38</f>
        <v>-5.2171067174345734E-2</v>
      </c>
      <c r="AJ21" s="2">
        <f>'Change Since 08'!AJ21/'Jobs By State'!AJ$38</f>
        <v>-1.6076982079352903E-2</v>
      </c>
      <c r="AK21" s="2">
        <f>'Change Since 08'!AK21/'Jobs By State'!AK$38</f>
        <v>-6.7437124948666896E-2</v>
      </c>
      <c r="AL21" s="2">
        <f>'Change Since 08'!AL21/'Jobs By State'!AL$38</f>
        <v>-8.3437064494174054E-3</v>
      </c>
      <c r="AM21" s="2">
        <f>'Change Since 08'!AM21/'Jobs By State'!AM$38</f>
        <v>-4.9757897465274675E-2</v>
      </c>
      <c r="AN21" s="2">
        <f>'Change Since 08'!AN21/'Jobs By State'!AN$38</f>
        <v>-4.142105568141731E-2</v>
      </c>
      <c r="AO21" s="2">
        <f>'Change Since 08'!AO21/'Jobs By State'!AO$38</f>
        <v>-6.2579656759838245E-2</v>
      </c>
      <c r="AP21" s="2">
        <f>'Change Since 08'!AP21/'Jobs By State'!AP$38</f>
        <v>-5.2155561654397865E-2</v>
      </c>
      <c r="AQ21" s="2">
        <f>'Change Since 08'!AQ21/'Jobs By State'!AQ$38</f>
        <v>-2.3927918444235138E-2</v>
      </c>
      <c r="AR21" s="2">
        <f>'Change Since 08'!AR21/'Jobs By State'!AR$38</f>
        <v>-6.1388023681500183E-2</v>
      </c>
      <c r="AS21" s="2">
        <f>'Change Since 08'!AS21/'Jobs By State'!AS$38</f>
        <v>3.0402677244448294E-3</v>
      </c>
      <c r="AT21" s="2">
        <f>'Change Since 08'!AT21/'Jobs By State'!AT$38</f>
        <v>-5.8092841301920106E-2</v>
      </c>
      <c r="AU21" s="2">
        <f>'Change Since 08'!AU21/'Jobs By State'!AU$38</f>
        <v>-5.4125032975957934E-3</v>
      </c>
      <c r="AV21" s="2">
        <f>'Change Since 08'!AV21/'Jobs By State'!AV$38</f>
        <v>-2.8087349988967121E-2</v>
      </c>
      <c r="AW21" s="2">
        <f>'Change Since 08'!AW21/'Jobs By State'!AW$38</f>
        <v>-2.7115053226464753E-2</v>
      </c>
      <c r="AX21" s="2">
        <f>'Change Since 08'!AX21/'Jobs By State'!AX$38</f>
        <v>-3.5601441972944348E-2</v>
      </c>
      <c r="AY21" s="2">
        <f>'Change Since 08'!AY21/'Jobs By State'!AY$38</f>
        <v>-4.2383923515277047E-2</v>
      </c>
      <c r="AZ21" s="2">
        <f>'Change Since 08'!AZ21/'Jobs By State'!AZ$38</f>
        <v>-8.139304046964068E-3</v>
      </c>
    </row>
    <row r="22" spans="1:52" x14ac:dyDescent="0.35">
      <c r="A22" s="1">
        <v>40057</v>
      </c>
      <c r="B22" s="2">
        <f>'Change Since 08'!B22/'Jobs By State'!B$38</f>
        <v>-8.8687958940448272E-2</v>
      </c>
      <c r="C22" s="2">
        <f>'Change Since 08'!C22/'Jobs By State'!C$38</f>
        <v>2.3952240683727598E-3</v>
      </c>
      <c r="D22" s="2">
        <f>'Change Since 08'!D22/'Jobs By State'!D$38</f>
        <v>-5.0853684310078924E-2</v>
      </c>
      <c r="E22" s="2">
        <f>'Change Since 08'!E22/'Jobs By State'!E$38</f>
        <v>-4.2125800314131941E-2</v>
      </c>
      <c r="F22" s="2">
        <f>'Change Since 08'!F22/'Jobs By State'!F$38</f>
        <v>-5.5046299699595028E-2</v>
      </c>
      <c r="G22" s="2">
        <f>'Change Since 08'!G22/'Jobs By State'!G$38</f>
        <v>-3.6602459809963753E-2</v>
      </c>
      <c r="H22" s="2">
        <f>'Change Since 08'!H22/'Jobs By State'!H$38</f>
        <v>-2.7417745078866268E-2</v>
      </c>
      <c r="I22" s="2">
        <f>'Change Since 08'!I22/'Jobs By State'!I$38</f>
        <v>-7.9351089385669732E-2</v>
      </c>
      <c r="J22" s="2">
        <f>'Change Since 08'!J22/'Jobs By State'!J$38</f>
        <v>-1.2593691493427829E-2</v>
      </c>
      <c r="K22" s="2">
        <f>'Change Since 08'!K22/'Jobs By State'!K$38</f>
        <v>-7.3436286460084849E-2</v>
      </c>
      <c r="L22" s="2">
        <f>'Change Since 08'!L22/'Jobs By State'!L$38</f>
        <v>-7.1514648995239904E-2</v>
      </c>
      <c r="M22" s="2">
        <f>'Change Since 08'!M22/'Jobs By State'!M$38</f>
        <v>-5.5673916379289458E-2</v>
      </c>
      <c r="N22" s="2">
        <f>'Change Since 08'!N22/'Jobs By State'!N$38</f>
        <v>-5.3391990098914384E-2</v>
      </c>
      <c r="O22" s="2">
        <f>'Change Since 08'!O22/'Jobs By State'!O$38</f>
        <v>-7.1579792278893259E-2</v>
      </c>
      <c r="P22" s="2">
        <f>'Change Since 08'!P22/'Jobs By State'!P$38</f>
        <v>-7.4484757940235319E-2</v>
      </c>
      <c r="Q22" s="2">
        <f>'Change Since 08'!Q22/'Jobs By State'!Q$38</f>
        <v>-2.2316232498517941E-2</v>
      </c>
      <c r="R22" s="2">
        <f>'Change Since 08'!R22/'Jobs By State'!R$38</f>
        <v>-1.2772093662020189E-2</v>
      </c>
      <c r="S22" s="2">
        <f>'Change Since 08'!S22/'Jobs By State'!S$38</f>
        <v>-3.9031770520423607E-2</v>
      </c>
      <c r="T22" s="2">
        <f>'Change Since 08'!T22/'Jobs By State'!T$38</f>
        <v>-2.8797527223402977E-2</v>
      </c>
      <c r="U22" s="2">
        <f>'Change Since 08'!U22/'Jobs By State'!U$38</f>
        <v>-4.6463104325699743E-2</v>
      </c>
      <c r="V22" s="2">
        <f>'Change Since 08'!V22/'Jobs By State'!V$38</f>
        <v>-2.15782887560418E-2</v>
      </c>
      <c r="W22" s="2">
        <f>'Change Since 08'!W22/'Jobs By State'!W$38</f>
        <v>-3.2557166887505498E-2</v>
      </c>
      <c r="X22" s="2">
        <f>'Change Since 08'!X22/'Jobs By State'!X$38</f>
        <v>-8.9701480786487583E-2</v>
      </c>
      <c r="Y22" s="2">
        <f>'Change Since 08'!Y22/'Jobs By State'!Y$38</f>
        <v>-2.4747958151106909E-2</v>
      </c>
      <c r="Z22" s="2">
        <f>'Change Since 08'!Z22/'Jobs By State'!Z$38</f>
        <v>-8.7458737895374769E-2</v>
      </c>
      <c r="AA22" s="2">
        <f>'Change Since 08'!AA22/'Jobs By State'!AA$38</f>
        <v>-3.7160872892784663E-2</v>
      </c>
      <c r="AB22" s="2">
        <f>'Change Since 08'!AB22/'Jobs By State'!AB$38</f>
        <v>-4.5579377967808907E-2</v>
      </c>
      <c r="AC22" s="2">
        <f>'Change Since 08'!AC22/'Jobs By State'!AC$38</f>
        <v>-1.2881470805416158E-2</v>
      </c>
      <c r="AD22" s="2">
        <f>'Change Since 08'!AD22/'Jobs By State'!AD$38</f>
        <v>-7.9794825109528192E-2</v>
      </c>
      <c r="AE22" s="2">
        <f>'Change Since 08'!AE22/'Jobs By State'!AE$38</f>
        <v>-2.8949374969395536E-2</v>
      </c>
      <c r="AF22" s="2">
        <f>'Change Since 08'!AF22/'Jobs By State'!AF$38</f>
        <v>-3.8208607010698586E-2</v>
      </c>
      <c r="AG22" s="2">
        <f>'Change Since 08'!AG22/'Jobs By State'!AG$38</f>
        <v>-4.7888118384817012E-2</v>
      </c>
      <c r="AH22" s="2">
        <f>'Change Since 08'!AH22/'Jobs By State'!AH$38</f>
        <v>-3.7866102792501036E-2</v>
      </c>
      <c r="AI22" s="2">
        <f>'Change Since 08'!AI22/'Jobs By State'!AI$38</f>
        <v>-5.3706098261979411E-2</v>
      </c>
      <c r="AJ22" s="2">
        <f>'Change Since 08'!AJ22/'Jobs By State'!AJ$38</f>
        <v>-1.4763266159960951E-2</v>
      </c>
      <c r="AK22" s="2">
        <f>'Change Since 08'!AK22/'Jobs By State'!AK$38</f>
        <v>-6.9610344489489676E-2</v>
      </c>
      <c r="AL22" s="2">
        <f>'Change Since 08'!AL22/'Jobs By State'!AL$38</f>
        <v>-1.0421530627800591E-2</v>
      </c>
      <c r="AM22" s="2">
        <f>'Change Since 08'!AM22/'Jobs By State'!AM$38</f>
        <v>-4.9992049714334255E-2</v>
      </c>
      <c r="AN22" s="2">
        <f>'Change Since 08'!AN22/'Jobs By State'!AN$38</f>
        <v>-4.3814280257284365E-2</v>
      </c>
      <c r="AO22" s="2">
        <f>'Change Since 08'!AO22/'Jobs By State'!AO$38</f>
        <v>-6.2889420089458151E-2</v>
      </c>
      <c r="AP22" s="2">
        <f>'Change Since 08'!AP22/'Jobs By State'!AP$38</f>
        <v>-5.3736999213514991E-2</v>
      </c>
      <c r="AQ22" s="2">
        <f>'Change Since 08'!AQ22/'Jobs By State'!AQ$38</f>
        <v>-2.5730880750549429E-2</v>
      </c>
      <c r="AR22" s="2">
        <f>'Change Since 08'!AR22/'Jobs By State'!AR$38</f>
        <v>-6.2120619844276533E-2</v>
      </c>
      <c r="AS22" s="2">
        <f>'Change Since 08'!AS22/'Jobs By State'!AS$38</f>
        <v>3.248666948709364E-3</v>
      </c>
      <c r="AT22" s="2">
        <f>'Change Since 08'!AT22/'Jobs By State'!AT$38</f>
        <v>-6.0166378654506317E-2</v>
      </c>
      <c r="AU22" s="2">
        <f>'Change Since 08'!AU22/'Jobs By State'!AU$38</f>
        <v>-5.5636739811540546E-3</v>
      </c>
      <c r="AV22" s="2">
        <f>'Change Since 08'!AV22/'Jobs By State'!AV$38</f>
        <v>-3.0209057194386126E-2</v>
      </c>
      <c r="AW22" s="2">
        <f>'Change Since 08'!AW22/'Jobs By State'!AW$38</f>
        <v>-3.002166041266097E-2</v>
      </c>
      <c r="AX22" s="2">
        <f>'Change Since 08'!AX22/'Jobs By State'!AX$38</f>
        <v>-3.751780908659174E-2</v>
      </c>
      <c r="AY22" s="2">
        <f>'Change Since 08'!AY22/'Jobs By State'!AY$38</f>
        <v>-4.4662343824134115E-2</v>
      </c>
      <c r="AZ22" s="2">
        <f>'Change Since 08'!AZ22/'Jobs By State'!AZ$38</f>
        <v>-8.9192025183630636E-3</v>
      </c>
    </row>
    <row r="23" spans="1:52" x14ac:dyDescent="0.35">
      <c r="A23" s="1">
        <v>40087</v>
      </c>
      <c r="B23" s="2">
        <f>'Change Since 08'!B23/'Jobs By State'!B$38</f>
        <v>-9.0453558110030377E-2</v>
      </c>
      <c r="C23" s="2">
        <f>'Change Since 08'!C23/'Jobs By State'!C$38</f>
        <v>2.3770784314911479E-3</v>
      </c>
      <c r="D23" s="2">
        <f>'Change Since 08'!D23/'Jobs By State'!D$38</f>
        <v>-5.3694689427029256E-2</v>
      </c>
      <c r="E23" s="2">
        <f>'Change Since 08'!E23/'Jobs By State'!E$38</f>
        <v>-4.4358841953519537E-2</v>
      </c>
      <c r="F23" s="2">
        <f>'Change Since 08'!F23/'Jobs By State'!F$38</f>
        <v>-5.6940305913006806E-2</v>
      </c>
      <c r="G23" s="2">
        <f>'Change Since 08'!G23/'Jobs By State'!G$38</f>
        <v>-3.9271638281573644E-2</v>
      </c>
      <c r="H23" s="2">
        <f>'Change Since 08'!H23/'Jobs By State'!H$38</f>
        <v>-2.8824345253749998E-2</v>
      </c>
      <c r="I23" s="2">
        <f>'Change Since 08'!I23/'Jobs By State'!I$38</f>
        <v>-8.3146323483243537E-2</v>
      </c>
      <c r="J23" s="2">
        <f>'Change Since 08'!J23/'Jobs By State'!J$38</f>
        <v>-1.0702046474867681E-2</v>
      </c>
      <c r="K23" s="2">
        <f>'Change Since 08'!K23/'Jobs By State'!K$38</f>
        <v>-7.5402281951691935E-2</v>
      </c>
      <c r="L23" s="2">
        <f>'Change Since 08'!L23/'Jobs By State'!L$38</f>
        <v>-7.258909938126254E-2</v>
      </c>
      <c r="M23" s="2">
        <f>'Change Since 08'!M23/'Jobs By State'!M$38</f>
        <v>-5.541870926579498E-2</v>
      </c>
      <c r="N23" s="2">
        <f>'Change Since 08'!N23/'Jobs By State'!N$38</f>
        <v>-5.2810384011621095E-2</v>
      </c>
      <c r="O23" s="2">
        <f>'Change Since 08'!O23/'Jobs By State'!O$38</f>
        <v>-7.4184351693452666E-2</v>
      </c>
      <c r="P23" s="2">
        <f>'Change Since 08'!P23/'Jobs By State'!P$38</f>
        <v>-7.6893189150154764E-2</v>
      </c>
      <c r="Q23" s="2">
        <f>'Change Since 08'!Q23/'Jobs By State'!Q$38</f>
        <v>-2.337772784128472E-2</v>
      </c>
      <c r="R23" s="2">
        <f>'Change Since 08'!R23/'Jobs By State'!R$38</f>
        <v>-1.47171963614808E-2</v>
      </c>
      <c r="S23" s="2">
        <f>'Change Since 08'!S23/'Jobs By State'!S$38</f>
        <v>-3.9359900524798673E-2</v>
      </c>
      <c r="T23" s="2">
        <f>'Change Since 08'!T23/'Jobs By State'!T$38</f>
        <v>-2.9808251340831482E-2</v>
      </c>
      <c r="U23" s="2">
        <f>'Change Since 08'!U23/'Jobs By State'!U$38</f>
        <v>-4.6963029486603802E-2</v>
      </c>
      <c r="V23" s="2">
        <f>'Change Since 08'!V23/'Jobs By State'!V$38</f>
        <v>-2.232472831233422E-2</v>
      </c>
      <c r="W23" s="2">
        <f>'Change Since 08'!W23/'Jobs By State'!W$38</f>
        <v>-3.3810047626588957E-2</v>
      </c>
      <c r="X23" s="2">
        <f>'Change Since 08'!X23/'Jobs By State'!X$38</f>
        <v>-9.1000969559992012E-2</v>
      </c>
      <c r="Y23" s="2">
        <f>'Change Since 08'!Y23/'Jobs By State'!Y$38</f>
        <v>-2.5077335116918013E-2</v>
      </c>
      <c r="Z23" s="2">
        <f>'Change Since 08'!Z23/'Jobs By State'!Z$38</f>
        <v>-9.0199605431124527E-2</v>
      </c>
      <c r="AA23" s="2">
        <f>'Change Since 08'!AA23/'Jobs By State'!AA$38</f>
        <v>-3.9270268441251921E-2</v>
      </c>
      <c r="AB23" s="2">
        <f>'Change Since 08'!AB23/'Jobs By State'!AB$38</f>
        <v>-4.6296791169034061E-2</v>
      </c>
      <c r="AC23" s="2">
        <f>'Change Since 08'!AC23/'Jobs By State'!AC$38</f>
        <v>-1.3425345831302518E-2</v>
      </c>
      <c r="AD23" s="2">
        <f>'Change Since 08'!AD23/'Jobs By State'!AD$38</f>
        <v>-8.1914071907859917E-2</v>
      </c>
      <c r="AE23" s="2">
        <f>'Change Since 08'!AE23/'Jobs By State'!AE$38</f>
        <v>-2.9308933705483622E-2</v>
      </c>
      <c r="AF23" s="2">
        <f>'Change Since 08'!AF23/'Jobs By State'!AF$38</f>
        <v>-3.9824446877479019E-2</v>
      </c>
      <c r="AG23" s="2">
        <f>'Change Since 08'!AG23/'Jobs By State'!AG$38</f>
        <v>-4.9689770728955841E-2</v>
      </c>
      <c r="AH23" s="2">
        <f>'Change Since 08'!AH23/'Jobs By State'!AH$38</f>
        <v>-4.0123231475841167E-2</v>
      </c>
      <c r="AI23" s="2">
        <f>'Change Since 08'!AI23/'Jobs By State'!AI$38</f>
        <v>-5.4951044734627204E-2</v>
      </c>
      <c r="AJ23" s="2">
        <f>'Change Since 08'!AJ23/'Jobs By State'!AJ$38</f>
        <v>-1.3039536991841573E-2</v>
      </c>
      <c r="AK23" s="2">
        <f>'Change Since 08'!AK23/'Jobs By State'!AK$38</f>
        <v>-7.1477341677359585E-2</v>
      </c>
      <c r="AL23" s="2">
        <f>'Change Since 08'!AL23/'Jobs By State'!AL$38</f>
        <v>-1.2370316042939299E-2</v>
      </c>
      <c r="AM23" s="2">
        <f>'Change Since 08'!AM23/'Jobs By State'!AM$38</f>
        <v>-4.9850469284670323E-2</v>
      </c>
      <c r="AN23" s="2">
        <f>'Change Since 08'!AN23/'Jobs By State'!AN$38</f>
        <v>-4.5850302235093482E-2</v>
      </c>
      <c r="AO23" s="2">
        <f>'Change Since 08'!AO23/'Jobs By State'!AO$38</f>
        <v>-6.2822242499902037E-2</v>
      </c>
      <c r="AP23" s="2">
        <f>'Change Since 08'!AP23/'Jobs By State'!AP$38</f>
        <v>-5.5029046151577929E-2</v>
      </c>
      <c r="AQ23" s="2">
        <f>'Change Since 08'!AQ23/'Jobs By State'!AQ$38</f>
        <v>-2.7767004635529207E-2</v>
      </c>
      <c r="AR23" s="2">
        <f>'Change Since 08'!AR23/'Jobs By State'!AR$38</f>
        <v>-6.1765757748399999E-2</v>
      </c>
      <c r="AS23" s="2">
        <f>'Change Since 08'!AS23/'Jobs By State'!AS$38</f>
        <v>3.9605841244104321E-3</v>
      </c>
      <c r="AT23" s="2">
        <f>'Change Since 08'!AT23/'Jobs By State'!AT$38</f>
        <v>-6.1942516227438738E-2</v>
      </c>
      <c r="AU23" s="2">
        <f>'Change Since 08'!AU23/'Jobs By State'!AU$38</f>
        <v>-5.584422898505189E-3</v>
      </c>
      <c r="AV23" s="2">
        <f>'Change Since 08'!AV23/'Jobs By State'!AV$38</f>
        <v>-3.2311004022250185E-2</v>
      </c>
      <c r="AW23" s="2">
        <f>'Change Since 08'!AW23/'Jobs By State'!AW$38</f>
        <v>-3.3079726255206013E-2</v>
      </c>
      <c r="AX23" s="2">
        <f>'Change Since 08'!AX23/'Jobs By State'!AX$38</f>
        <v>-3.964267282375214E-2</v>
      </c>
      <c r="AY23" s="2">
        <f>'Change Since 08'!AY23/'Jobs By State'!AY$38</f>
        <v>-4.6765945796112166E-2</v>
      </c>
      <c r="AZ23" s="2">
        <f>'Change Since 08'!AZ23/'Jobs By State'!AZ$38</f>
        <v>-9.337511698477071E-3</v>
      </c>
    </row>
    <row r="24" spans="1:52" x14ac:dyDescent="0.35">
      <c r="A24" s="1">
        <v>40118</v>
      </c>
      <c r="B24" s="2">
        <f>'Change Since 08'!B24/'Jobs By State'!B$38</f>
        <v>-9.1212371688900853E-2</v>
      </c>
      <c r="C24" s="2">
        <f>'Change Since 08'!C24/'Jobs By State'!C$38</f>
        <v>2.4375638877631874E-3</v>
      </c>
      <c r="D24" s="2">
        <f>'Change Since 08'!D24/'Jobs By State'!D$38</f>
        <v>-5.5720028010582838E-2</v>
      </c>
      <c r="E24" s="2">
        <f>'Change Since 08'!E24/'Jobs By State'!E$38</f>
        <v>-4.6644904884413585E-2</v>
      </c>
      <c r="F24" s="2">
        <f>'Change Since 08'!F24/'Jobs By State'!F$38</f>
        <v>-5.7910170665281556E-2</v>
      </c>
      <c r="G24" s="2">
        <f>'Change Since 08'!G24/'Jobs By State'!G$38</f>
        <v>-4.1408523936590814E-2</v>
      </c>
      <c r="H24" s="2">
        <f>'Change Since 08'!H24/'Jobs By State'!H$38</f>
        <v>-3.0134849292035599E-2</v>
      </c>
      <c r="I24" s="2">
        <f>'Change Since 08'!I24/'Jobs By State'!I$38</f>
        <v>-8.598809803424548E-2</v>
      </c>
      <c r="J24" s="2">
        <f>'Change Since 08'!J24/'Jobs By State'!J$38</f>
        <v>-8.7164670290160208E-3</v>
      </c>
      <c r="K24" s="2">
        <f>'Change Since 08'!K24/'Jobs By State'!K$38</f>
        <v>-7.6246732548698459E-2</v>
      </c>
      <c r="L24" s="2">
        <f>'Change Since 08'!L24/'Jobs By State'!L$38</f>
        <v>-7.2995041247364348E-2</v>
      </c>
      <c r="M24" s="2">
        <f>'Change Since 08'!M24/'Jobs By State'!M$38</f>
        <v>-5.452871483835537E-2</v>
      </c>
      <c r="N24" s="2">
        <f>'Change Since 08'!N24/'Jobs By State'!N$38</f>
        <v>-5.2034449824071051E-2</v>
      </c>
      <c r="O24" s="2">
        <f>'Change Since 08'!O24/'Jobs By State'!O$38</f>
        <v>-7.5460601582234346E-2</v>
      </c>
      <c r="P24" s="2">
        <f>'Change Since 08'!P24/'Jobs By State'!P$38</f>
        <v>-7.8543180385087355E-2</v>
      </c>
      <c r="Q24" s="2">
        <f>'Change Since 08'!Q24/'Jobs By State'!Q$38</f>
        <v>-2.4216991995331904E-2</v>
      </c>
      <c r="R24" s="2">
        <f>'Change Since 08'!R24/'Jobs By State'!R$38</f>
        <v>-1.6762497074638411E-2</v>
      </c>
      <c r="S24" s="2">
        <f>'Change Since 08'!S24/'Jobs By State'!S$38</f>
        <v>-3.9541497193886631E-2</v>
      </c>
      <c r="T24" s="2">
        <f>'Change Since 08'!T24/'Jobs By State'!T$38</f>
        <v>-3.0198044142387408E-2</v>
      </c>
      <c r="U24" s="2">
        <f>'Change Since 08'!U24/'Jobs By State'!U$38</f>
        <v>-4.7230953450082325E-2</v>
      </c>
      <c r="V24" s="2">
        <f>'Change Since 08'!V24/'Jobs By State'!V$38</f>
        <v>-2.2867182757107248E-2</v>
      </c>
      <c r="W24" s="2">
        <f>'Change Since 08'!W24/'Jobs By State'!W$38</f>
        <v>-3.4161025442222874E-2</v>
      </c>
      <c r="X24" s="2">
        <f>'Change Since 08'!X24/'Jobs By State'!X$38</f>
        <v>-9.1617329590805666E-2</v>
      </c>
      <c r="Y24" s="2">
        <f>'Change Since 08'!Y24/'Jobs By State'!Y$38</f>
        <v>-2.5097515762525693E-2</v>
      </c>
      <c r="Z24" s="2">
        <f>'Change Since 08'!Z24/'Jobs By State'!Z$38</f>
        <v>-9.2081383054169408E-2</v>
      </c>
      <c r="AA24" s="2">
        <f>'Change Since 08'!AA24/'Jobs By State'!AA$38</f>
        <v>-4.0787344882509423E-2</v>
      </c>
      <c r="AB24" s="2">
        <f>'Change Since 08'!AB24/'Jobs By State'!AB$38</f>
        <v>-4.6927868111085985E-2</v>
      </c>
      <c r="AC24" s="2">
        <f>'Change Since 08'!AC24/'Jobs By State'!AC$38</f>
        <v>-1.3909603787043642E-2</v>
      </c>
      <c r="AD24" s="2">
        <f>'Change Since 08'!AD24/'Jobs By State'!AD$38</f>
        <v>-8.3710638244805347E-2</v>
      </c>
      <c r="AE24" s="2">
        <f>'Change Since 08'!AE24/'Jobs By State'!AE$38</f>
        <v>-2.9455835134624665E-2</v>
      </c>
      <c r="AF24" s="2">
        <f>'Change Since 08'!AF24/'Jobs By State'!AF$38</f>
        <v>-4.0540698747132883E-2</v>
      </c>
      <c r="AG24" s="2">
        <f>'Change Since 08'!AG24/'Jobs By State'!AG$38</f>
        <v>-5.1154097127752526E-2</v>
      </c>
      <c r="AH24" s="2">
        <f>'Change Since 08'!AH24/'Jobs By State'!AH$38</f>
        <v>-4.1543089575657395E-2</v>
      </c>
      <c r="AI24" s="2">
        <f>'Change Since 08'!AI24/'Jobs By State'!AI$38</f>
        <v>-5.5265767946719266E-2</v>
      </c>
      <c r="AJ24" s="2">
        <f>'Change Since 08'!AJ24/'Jobs By State'!AJ$38</f>
        <v>-1.0671501290007671E-2</v>
      </c>
      <c r="AK24" s="2">
        <f>'Change Since 08'!AK24/'Jobs By State'!AK$38</f>
        <v>-7.2780385285980423E-2</v>
      </c>
      <c r="AL24" s="2">
        <f>'Change Since 08'!AL24/'Jobs By State'!AL$38</f>
        <v>-1.3704516836857791E-2</v>
      </c>
      <c r="AM24" s="2">
        <f>'Change Since 08'!AM24/'Jobs By State'!AM$38</f>
        <v>-4.9129498173612458E-2</v>
      </c>
      <c r="AN24" s="2">
        <f>'Change Since 08'!AN24/'Jobs By State'!AN$38</f>
        <v>-4.728370898428555E-2</v>
      </c>
      <c r="AO24" s="2">
        <f>'Change Since 08'!AO24/'Jobs By State'!AO$38</f>
        <v>-6.243410531579998E-2</v>
      </c>
      <c r="AP24" s="2">
        <f>'Change Since 08'!AP24/'Jobs By State'!AP$38</f>
        <v>-5.5739323304113679E-2</v>
      </c>
      <c r="AQ24" s="2">
        <f>'Change Since 08'!AQ24/'Jobs By State'!AQ$38</f>
        <v>-2.9761574971835927E-2</v>
      </c>
      <c r="AR24" s="2">
        <f>'Change Since 08'!AR24/'Jobs By State'!AR$38</f>
        <v>-5.9950208412172322E-2</v>
      </c>
      <c r="AS24" s="2">
        <f>'Change Since 08'!AS24/'Jobs By State'!AS$38</f>
        <v>5.4658712445120406E-3</v>
      </c>
      <c r="AT24" s="2">
        <f>'Change Since 08'!AT24/'Jobs By State'!AT$38</f>
        <v>-6.338745859121124E-2</v>
      </c>
      <c r="AU24" s="2">
        <f>'Change Since 08'!AU24/'Jobs By State'!AU$38</f>
        <v>-5.2820815313886658E-3</v>
      </c>
      <c r="AV24" s="2">
        <f>'Change Since 08'!AV24/'Jobs By State'!AV$38</f>
        <v>-3.3775298666706526E-2</v>
      </c>
      <c r="AW24" s="2">
        <f>'Change Since 08'!AW24/'Jobs By State'!AW$38</f>
        <v>-3.5716262584298303E-2</v>
      </c>
      <c r="AX24" s="2">
        <f>'Change Since 08'!AX24/'Jobs By State'!AX$38</f>
        <v>-4.1651705103405316E-2</v>
      </c>
      <c r="AY24" s="2">
        <f>'Change Since 08'!AY24/'Jobs By State'!AY$38</f>
        <v>-4.8317203450791532E-2</v>
      </c>
      <c r="AZ24" s="2">
        <f>'Change Since 08'!AZ24/'Jobs By State'!AZ$38</f>
        <v>-9.3233317262698158E-3</v>
      </c>
    </row>
    <row r="25" spans="1:52" x14ac:dyDescent="0.35">
      <c r="A25" s="1">
        <v>40148</v>
      </c>
      <c r="B25" s="2">
        <f>'Change Since 08'!B25/'Jobs By State'!B$38</f>
        <v>-9.1049940409826613E-2</v>
      </c>
      <c r="C25" s="2">
        <f>'Change Since 08'!C25/'Jobs By State'!C$38</f>
        <v>2.5676076187480718E-3</v>
      </c>
      <c r="D25" s="2">
        <f>'Change Since 08'!D25/'Jobs By State'!D$38</f>
        <v>-5.6800299635391252E-2</v>
      </c>
      <c r="E25" s="2">
        <f>'Change Since 08'!E25/'Jobs By State'!E$38</f>
        <v>-4.8632050679133586E-2</v>
      </c>
      <c r="F25" s="2">
        <f>'Change Since 08'!F25/'Jobs By State'!F$38</f>
        <v>-5.7780080527270371E-2</v>
      </c>
      <c r="G25" s="2">
        <f>'Change Since 08'!G25/'Jobs By State'!G$38</f>
        <v>-4.2874643498814681E-2</v>
      </c>
      <c r="H25" s="2">
        <f>'Change Since 08'!H25/'Jobs By State'!H$38</f>
        <v>-3.1059844852506478E-2</v>
      </c>
      <c r="I25" s="2">
        <f>'Change Since 08'!I25/'Jobs By State'!I$38</f>
        <v>-8.7604328241239218E-2</v>
      </c>
      <c r="J25" s="2">
        <f>'Change Since 08'!J25/'Jobs By State'!J$38</f>
        <v>-5.9275862739127903E-3</v>
      </c>
      <c r="K25" s="2">
        <f>'Change Since 08'!K25/'Jobs By State'!K$38</f>
        <v>-7.554197411824759E-2</v>
      </c>
      <c r="L25" s="2">
        <f>'Change Since 08'!L25/'Jobs By State'!L$38</f>
        <v>-7.2475306102839324E-2</v>
      </c>
      <c r="M25" s="2">
        <f>'Change Since 08'!M25/'Jobs By State'!M$38</f>
        <v>-5.2700268936610103E-2</v>
      </c>
      <c r="N25" s="2">
        <f>'Change Since 08'!N25/'Jobs By State'!N$38</f>
        <v>-5.1049027188017258E-2</v>
      </c>
      <c r="O25" s="2">
        <f>'Change Since 08'!O25/'Jobs By State'!O$38</f>
        <v>-7.5052801092432037E-2</v>
      </c>
      <c r="P25" s="2">
        <f>'Change Since 08'!P25/'Jobs By State'!P$38</f>
        <v>-7.9136457709203842E-2</v>
      </c>
      <c r="Q25" s="2">
        <f>'Change Since 08'!Q25/'Jobs By State'!Q$38</f>
        <v>-2.4612414529450288E-2</v>
      </c>
      <c r="R25" s="2">
        <f>'Change Since 08'!R25/'Jobs By State'!R$38</f>
        <v>-1.8763654606936506E-2</v>
      </c>
      <c r="S25" s="2">
        <f>'Change Since 08'!S25/'Jobs By State'!S$38</f>
        <v>-3.9486023859813653E-2</v>
      </c>
      <c r="T25" s="2">
        <f>'Change Since 08'!T25/'Jobs By State'!T$38</f>
        <v>-2.9688120139311644E-2</v>
      </c>
      <c r="U25" s="2">
        <f>'Change Since 08'!U25/'Jobs By State'!U$38</f>
        <v>-4.724292770543332E-2</v>
      </c>
      <c r="V25" s="2">
        <f>'Change Since 08'!V25/'Jobs By State'!V$38</f>
        <v>-2.2873437837187909E-2</v>
      </c>
      <c r="W25" s="2">
        <f>'Change Since 08'!W25/'Jobs By State'!W$38</f>
        <v>-3.3644342072517888E-2</v>
      </c>
      <c r="X25" s="2">
        <f>'Change Since 08'!X25/'Jobs By State'!X$38</f>
        <v>-9.1554693144484445E-2</v>
      </c>
      <c r="Y25" s="2">
        <f>'Change Since 08'!Y25/'Jobs By State'!Y$38</f>
        <v>-2.4827959996194505E-2</v>
      </c>
      <c r="Z25" s="2">
        <f>'Change Since 08'!Z25/'Jobs By State'!Z$38</f>
        <v>-9.3013004010160799E-2</v>
      </c>
      <c r="AA25" s="2">
        <f>'Change Since 08'!AA25/'Jobs By State'!AA$38</f>
        <v>-4.1392919658785124E-2</v>
      </c>
      <c r="AB25" s="2">
        <f>'Change Since 08'!AB25/'Jobs By State'!AB$38</f>
        <v>-4.7476720044401503E-2</v>
      </c>
      <c r="AC25" s="2">
        <f>'Change Since 08'!AC25/'Jobs By State'!AC$38</f>
        <v>-1.4179449472964182E-2</v>
      </c>
      <c r="AD25" s="2">
        <f>'Change Since 08'!AD25/'Jobs By State'!AD$38</f>
        <v>-8.5167376849469567E-2</v>
      </c>
      <c r="AE25" s="2">
        <f>'Change Since 08'!AE25/'Jobs By State'!AE$38</f>
        <v>-2.9429252971256287E-2</v>
      </c>
      <c r="AF25" s="2">
        <f>'Change Since 08'!AF25/'Jobs By State'!AF$38</f>
        <v>-4.0271196981205591E-2</v>
      </c>
      <c r="AG25" s="2">
        <f>'Change Since 08'!AG25/'Jobs By State'!AG$38</f>
        <v>-5.2065430173529312E-2</v>
      </c>
      <c r="AH25" s="2">
        <f>'Change Since 08'!AH25/'Jobs By State'!AH$38</f>
        <v>-4.1776036760426995E-2</v>
      </c>
      <c r="AI25" s="2">
        <f>'Change Since 08'!AI25/'Jobs By State'!AI$38</f>
        <v>-5.4178647959308192E-2</v>
      </c>
      <c r="AJ25" s="2">
        <f>'Change Since 08'!AJ25/'Jobs By State'!AJ$38</f>
        <v>-7.4248657694721432E-3</v>
      </c>
      <c r="AK25" s="2">
        <f>'Change Since 08'!AK25/'Jobs By State'!AK$38</f>
        <v>-7.3282881246829426E-2</v>
      </c>
      <c r="AL25" s="2">
        <f>'Change Since 08'!AL25/'Jobs By State'!AL$38</f>
        <v>-1.4123442682181728E-2</v>
      </c>
      <c r="AM25" s="2">
        <f>'Change Since 08'!AM25/'Jobs By State'!AM$38</f>
        <v>-4.7769781508724622E-2</v>
      </c>
      <c r="AN25" s="2">
        <f>'Change Since 08'!AN25/'Jobs By State'!AN$38</f>
        <v>-4.7914230665875877E-2</v>
      </c>
      <c r="AO25" s="2">
        <f>'Change Since 08'!AO25/'Jobs By State'!AO$38</f>
        <v>-6.1818310744868848E-2</v>
      </c>
      <c r="AP25" s="2">
        <f>'Change Since 08'!AP25/'Jobs By State'!AP$38</f>
        <v>-5.5546064163031018E-2</v>
      </c>
      <c r="AQ25" s="2">
        <f>'Change Since 08'!AQ25/'Jobs By State'!AQ$38</f>
        <v>-3.1379854839603302E-2</v>
      </c>
      <c r="AR25" s="2">
        <f>'Change Since 08'!AR25/'Jobs By State'!AR$38</f>
        <v>-5.6658723854911303E-2</v>
      </c>
      <c r="AS25" s="2">
        <f>'Change Since 08'!AS25/'Jobs By State'!AS$38</f>
        <v>7.8093863555443316E-3</v>
      </c>
      <c r="AT25" s="2">
        <f>'Change Since 08'!AT25/'Jobs By State'!AT$38</f>
        <v>-6.4394562390493418E-2</v>
      </c>
      <c r="AU25" s="2">
        <f>'Change Since 08'!AU25/'Jobs By State'!AU$38</f>
        <v>-4.5440128998983304E-3</v>
      </c>
      <c r="AV25" s="2">
        <f>'Change Since 08'!AV25/'Jobs By State'!AV$38</f>
        <v>-3.401824997536286E-2</v>
      </c>
      <c r="AW25" s="2">
        <f>'Change Since 08'!AW25/'Jobs By State'!AW$38</f>
        <v>-3.744465524299382E-2</v>
      </c>
      <c r="AX25" s="2">
        <f>'Change Since 08'!AX25/'Jobs By State'!AX$38</f>
        <v>-4.3156227034804776E-2</v>
      </c>
      <c r="AY25" s="2">
        <f>'Change Since 08'!AY25/'Jobs By State'!AY$38</f>
        <v>-4.9043685877977479E-2</v>
      </c>
      <c r="AZ25" s="2">
        <f>'Change Since 08'!AZ25/'Jobs By State'!AZ$38</f>
        <v>-8.7384078727205695E-3</v>
      </c>
    </row>
    <row r="26" spans="1:52" x14ac:dyDescent="0.35">
      <c r="A26" s="1">
        <v>40179</v>
      </c>
      <c r="B26" s="2">
        <f>'Change Since 08'!B26/'Jobs By State'!B$38</f>
        <v>-9.0163776863634609E-2</v>
      </c>
      <c r="C26" s="2">
        <f>'Change Since 08'!C26/'Jobs By State'!C$38</f>
        <v>2.8065251710226277E-3</v>
      </c>
      <c r="D26" s="2">
        <f>'Change Since 08'!D26/'Jobs By State'!D$38</f>
        <v>-5.7073098948988578E-2</v>
      </c>
      <c r="E26" s="2">
        <f>'Change Since 08'!E26/'Jobs By State'!E$38</f>
        <v>-4.9747034649798211E-2</v>
      </c>
      <c r="F26" s="2">
        <f>'Change Since 08'!F26/'Jobs By State'!F$38</f>
        <v>-5.662083285299295E-2</v>
      </c>
      <c r="G26" s="2">
        <f>'Change Since 08'!G26/'Jobs By State'!G$38</f>
        <v>-4.370856891147662E-2</v>
      </c>
      <c r="H26" s="2">
        <f>'Change Since 08'!H26/'Jobs By State'!H$38</f>
        <v>-3.1411635387655186E-2</v>
      </c>
      <c r="I26" s="2">
        <f>'Change Since 08'!I26/'Jobs By State'!I$38</f>
        <v>-8.7850832416694377E-2</v>
      </c>
      <c r="J26" s="2">
        <f>'Change Since 08'!J26/'Jobs By State'!J$38</f>
        <v>-1.8236235367283611E-3</v>
      </c>
      <c r="K26" s="2">
        <f>'Change Since 08'!K26/'Jobs By State'!K$38</f>
        <v>-7.3254457640010762E-2</v>
      </c>
      <c r="L26" s="2">
        <f>'Change Since 08'!L26/'Jobs By State'!L$38</f>
        <v>-7.1036587669947665E-2</v>
      </c>
      <c r="M26" s="2">
        <f>'Change Since 08'!M26/'Jobs By State'!M$38</f>
        <v>-4.9775078540796797E-2</v>
      </c>
      <c r="N26" s="2">
        <f>'Change Since 08'!N26/'Jobs By State'!N$38</f>
        <v>-4.9931296058171634E-2</v>
      </c>
      <c r="O26" s="2">
        <f>'Change Since 08'!O26/'Jobs By State'!O$38</f>
        <v>-7.3127225549481575E-2</v>
      </c>
      <c r="P26" s="2">
        <f>'Change Since 08'!P26/'Jobs By State'!P$38</f>
        <v>-7.8643586194626358E-2</v>
      </c>
      <c r="Q26" s="2">
        <f>'Change Since 08'!Q26/'Jobs By State'!Q$38</f>
        <v>-2.4434257123968378E-2</v>
      </c>
      <c r="R26" s="2">
        <f>'Change Since 08'!R26/'Jobs By State'!R$38</f>
        <v>-2.0503456481129841E-2</v>
      </c>
      <c r="S26" s="2">
        <f>'Change Since 08'!S26/'Jobs By State'!S$38</f>
        <v>-3.9121783854957119E-2</v>
      </c>
      <c r="T26" s="2">
        <f>'Change Since 08'!T26/'Jobs By State'!T$38</f>
        <v>-2.8213091462422502E-2</v>
      </c>
      <c r="U26" s="2">
        <f>'Change Since 08'!U26/'Jobs By State'!U$38</f>
        <v>-4.7001945816494535E-2</v>
      </c>
      <c r="V26" s="2">
        <f>'Change Since 08'!V26/'Jobs By State'!V$38</f>
        <v>-2.208495024257548E-2</v>
      </c>
      <c r="W26" s="2">
        <f>'Change Since 08'!W26/'Jobs By State'!W$38</f>
        <v>-3.2525982447440462E-2</v>
      </c>
      <c r="X26" s="2">
        <f>'Change Since 08'!X26/'Jobs By State'!X$38</f>
        <v>-9.0855252827230851E-2</v>
      </c>
      <c r="Y26" s="2">
        <f>'Change Since 08'!Y26/'Jobs By State'!Y$38</f>
        <v>-2.4320921275301485E-2</v>
      </c>
      <c r="Z26" s="2">
        <f>'Change Since 08'!Z26/'Jobs By State'!Z$38</f>
        <v>-9.3048463631323089E-2</v>
      </c>
      <c r="AA26" s="2">
        <f>'Change Since 08'!AA26/'Jobs By State'!AA$38</f>
        <v>-4.1045132762502365E-2</v>
      </c>
      <c r="AB26" s="2">
        <f>'Change Since 08'!AB26/'Jobs By State'!AB$38</f>
        <v>-4.7891956338520364E-2</v>
      </c>
      <c r="AC26" s="2">
        <f>'Change Since 08'!AC26/'Jobs By State'!AC$38</f>
        <v>-1.4094730478547268E-2</v>
      </c>
      <c r="AD26" s="2">
        <f>'Change Since 08'!AD26/'Jobs By State'!AD$38</f>
        <v>-8.6254669708488607E-2</v>
      </c>
      <c r="AE26" s="2">
        <f>'Change Since 08'!AE26/'Jobs By State'!AE$38</f>
        <v>-2.9247375011367371E-2</v>
      </c>
      <c r="AF26" s="2">
        <f>'Change Since 08'!AF26/'Jobs By State'!AF$38</f>
        <v>-3.9161814386102604E-2</v>
      </c>
      <c r="AG26" s="2">
        <f>'Change Since 08'!AG26/'Jobs By State'!AG$38</f>
        <v>-5.2284415541325194E-2</v>
      </c>
      <c r="AH26" s="2">
        <f>'Change Since 08'!AH26/'Jobs By State'!AH$38</f>
        <v>-4.0827122780620943E-2</v>
      </c>
      <c r="AI26" s="2">
        <f>'Change Since 08'!AI26/'Jobs By State'!AI$38</f>
        <v>-5.1653656635116091E-2</v>
      </c>
      <c r="AJ26" s="2">
        <f>'Change Since 08'!AJ26/'Jobs By State'!AJ$38</f>
        <v>-3.3609929572554213E-3</v>
      </c>
      <c r="AK26" s="2">
        <f>'Change Since 08'!AK26/'Jobs By State'!AK$38</f>
        <v>-7.2956942721499649E-2</v>
      </c>
      <c r="AL26" s="2">
        <f>'Change Since 08'!AL26/'Jobs By State'!AL$38</f>
        <v>-1.3635496103029349E-2</v>
      </c>
      <c r="AM26" s="2">
        <f>'Change Since 08'!AM26/'Jobs By State'!AM$38</f>
        <v>-4.5848643986207888E-2</v>
      </c>
      <c r="AN26" s="2">
        <f>'Change Since 08'!AN26/'Jobs By State'!AN$38</f>
        <v>-4.7699679289193095E-2</v>
      </c>
      <c r="AO26" s="2">
        <f>'Change Since 08'!AO26/'Jobs By State'!AO$38</f>
        <v>-6.1195051997320359E-2</v>
      </c>
      <c r="AP26" s="2">
        <f>'Change Since 08'!AP26/'Jobs By State'!AP$38</f>
        <v>-5.4339190712403999E-2</v>
      </c>
      <c r="AQ26" s="2">
        <f>'Change Since 08'!AQ26/'Jobs By State'!AQ$38</f>
        <v>-3.245793857462094E-2</v>
      </c>
      <c r="AR26" s="2">
        <f>'Change Since 08'!AR26/'Jobs By State'!AR$38</f>
        <v>-5.2246166172493474E-2</v>
      </c>
      <c r="AS26" s="2">
        <f>'Change Since 08'!AS26/'Jobs By State'!AS$38</f>
        <v>1.0765477138423487E-2</v>
      </c>
      <c r="AT26" s="2">
        <f>'Change Since 08'!AT26/'Jobs By State'!AT$38</f>
        <v>-6.4935289262591234E-2</v>
      </c>
      <c r="AU26" s="2">
        <f>'Change Since 08'!AU26/'Jobs By State'!AU$38</f>
        <v>-3.518423556542282E-3</v>
      </c>
      <c r="AV26" s="2">
        <f>'Change Since 08'!AV26/'Jobs By State'!AV$38</f>
        <v>-3.2779172967398164E-2</v>
      </c>
      <c r="AW26" s="2">
        <f>'Change Since 08'!AW26/'Jobs By State'!AW$38</f>
        <v>-3.8082423922438567E-2</v>
      </c>
      <c r="AX26" s="2">
        <f>'Change Since 08'!AX26/'Jobs By State'!AX$38</f>
        <v>-4.3945167962048469E-2</v>
      </c>
      <c r="AY26" s="2">
        <f>'Change Since 08'!AY26/'Jobs By State'!AY$38</f>
        <v>-4.8902878890685821E-2</v>
      </c>
      <c r="AZ26" s="2">
        <f>'Change Since 08'!AZ26/'Jobs By State'!AZ$38</f>
        <v>-7.440940415756785E-3</v>
      </c>
    </row>
    <row r="27" spans="1:52" x14ac:dyDescent="0.35">
      <c r="A27" s="1">
        <v>40210</v>
      </c>
      <c r="B27" s="2">
        <f>'Change Since 08'!B27/'Jobs By State'!B$38</f>
        <v>-8.8850390219522513E-2</v>
      </c>
      <c r="C27" s="2">
        <f>'Change Since 08'!C27/'Jobs By State'!C$38</f>
        <v>3.2087534552316895E-3</v>
      </c>
      <c r="D27" s="2">
        <f>'Change Since 08'!D27/'Jobs By State'!D$38</f>
        <v>-5.6990815301207656E-2</v>
      </c>
      <c r="E27" s="2">
        <f>'Change Since 08'!E27/'Jobs By State'!E$38</f>
        <v>-4.9686329113145897E-2</v>
      </c>
      <c r="F27" s="2">
        <f>'Change Since 08'!F27/'Jobs By State'!F$38</f>
        <v>-5.4810957495274572E-2</v>
      </c>
      <c r="G27" s="2">
        <f>'Change Since 08'!G27/'Jobs By State'!G$38</f>
        <v>-4.4140574675667815E-2</v>
      </c>
      <c r="H27" s="2">
        <f>'Change Since 08'!H27/'Jobs By State'!H$38</f>
        <v>-3.1119975183594197E-2</v>
      </c>
      <c r="I27" s="2">
        <f>'Change Since 08'!I27/'Jobs By State'!I$38</f>
        <v>-8.676016771585976E-2</v>
      </c>
      <c r="J27" s="2">
        <f>'Change Since 08'!J27/'Jobs By State'!J$38</f>
        <v>3.7120294371060423E-3</v>
      </c>
      <c r="K27" s="2">
        <f>'Change Since 08'!K27/'Jobs By State'!K$38</f>
        <v>-6.991638736820989E-2</v>
      </c>
      <c r="L27" s="2">
        <f>'Change Since 08'!L27/'Jobs By State'!L$38</f>
        <v>-9.1363694761946404E-2</v>
      </c>
      <c r="M27" s="2">
        <f>'Change Since 08'!M27/'Jobs By State'!M$38</f>
        <v>-4.5856518684229651E-2</v>
      </c>
      <c r="N27" s="2">
        <f>'Change Since 08'!N27/'Jobs By State'!N$38</f>
        <v>-4.887696274826793E-2</v>
      </c>
      <c r="O27" s="2">
        <f>'Change Since 08'!O27/'Jobs By State'!O$38</f>
        <v>-7.0428485518902059E-2</v>
      </c>
      <c r="P27" s="2">
        <f>'Change Since 08'!P27/'Jobs By State'!P$38</f>
        <v>-7.7235288423046639E-2</v>
      </c>
      <c r="Q27" s="2">
        <f>'Change Since 08'!Q27/'Jobs By State'!Q$38</f>
        <v>-2.3770046587851156E-2</v>
      </c>
      <c r="R27" s="2">
        <f>'Change Since 08'!R27/'Jobs By State'!R$38</f>
        <v>-2.1810935457064098E-2</v>
      </c>
      <c r="S27" s="2">
        <f>'Change Since 08'!S27/'Jobs By State'!S$38</f>
        <v>-3.8490643846541918E-2</v>
      </c>
      <c r="T27" s="2">
        <f>'Change Since 08'!T27/'Jobs By State'!T$38</f>
        <v>-2.6057826192961122E-2</v>
      </c>
      <c r="U27" s="2">
        <f>'Change Since 08'!U27/'Jobs By State'!U$38</f>
        <v>-4.663373746445143E-2</v>
      </c>
      <c r="V27" s="2">
        <f>'Change Since 08'!V27/'Jobs By State'!V$38</f>
        <v>-2.0493727370944667E-2</v>
      </c>
      <c r="W27" s="2">
        <f>'Change Since 08'!W27/'Jobs By State'!W$38</f>
        <v>-3.1246808945164913E-2</v>
      </c>
      <c r="X27" s="2">
        <f>'Change Since 08'!X27/'Jobs By State'!X$38</f>
        <v>-8.9774556640528996E-2</v>
      </c>
      <c r="Y27" s="2">
        <f>'Change Since 08'!Y27/'Jobs By State'!Y$38</f>
        <v>-2.361027425497381E-2</v>
      </c>
      <c r="Z27" s="2">
        <f>'Change Since 08'!Z27/'Jobs By State'!Z$38</f>
        <v>-9.2386013435972816E-2</v>
      </c>
      <c r="AA27" s="2">
        <f>'Change Since 08'!AA27/'Jobs By State'!AA$38</f>
        <v>-4.0131886930538201E-2</v>
      </c>
      <c r="AB27" s="2">
        <f>'Change Since 08'!AB27/'Jobs By State'!AB$38</f>
        <v>-4.8122186362982301E-2</v>
      </c>
      <c r="AC27" s="2">
        <f>'Change Since 08'!AC27/'Jobs By State'!AC$38</f>
        <v>-1.3588508339068425E-2</v>
      </c>
      <c r="AD27" s="2">
        <f>'Change Since 08'!AD27/'Jobs By State'!AD$38</f>
        <v>-8.6966281450627944E-2</v>
      </c>
      <c r="AE27" s="2">
        <f>'Change Since 08'!AE27/'Jobs By State'!AE$38</f>
        <v>-2.8869628479290397E-2</v>
      </c>
      <c r="AF27" s="2">
        <f>'Change Since 08'!AF27/'Jobs By State'!AF$38</f>
        <v>-3.7626988951130036E-2</v>
      </c>
      <c r="AG27" s="2">
        <f>'Change Since 08'!AG27/'Jobs By State'!AG$38</f>
        <v>-5.1804417310903926E-2</v>
      </c>
      <c r="AH27" s="2">
        <f>'Change Since 08'!AH27/'Jobs By State'!AH$38</f>
        <v>-3.9212849287672318E-2</v>
      </c>
      <c r="AI27" s="2">
        <f>'Change Since 08'!AI27/'Jobs By State'!AI$38</f>
        <v>-4.8233075550074112E-2</v>
      </c>
      <c r="AJ27" s="2">
        <f>'Change Since 08'!AJ27/'Jobs By State'!AJ$38</f>
        <v>1.207726099993027E-3</v>
      </c>
      <c r="AK27" s="2">
        <f>'Change Since 08'!AK27/'Jobs By State'!AK$38</f>
        <v>-7.2042005749306914E-2</v>
      </c>
      <c r="AL27" s="2">
        <f>'Change Since 08'!AL27/'Jobs By State'!AL$38</f>
        <v>-1.2553971212952372E-2</v>
      </c>
      <c r="AM27" s="2">
        <f>'Change Since 08'!AM27/'Jobs By State'!AM$38</f>
        <v>-4.3635088422423723E-2</v>
      </c>
      <c r="AN27" s="2">
        <f>'Change Since 08'!AN27/'Jobs By State'!AN$38</f>
        <v>-4.6822103420986409E-2</v>
      </c>
      <c r="AO27" s="2">
        <f>'Change Since 08'!AO27/'Jobs By State'!AO$38</f>
        <v>-6.0719210737964484E-2</v>
      </c>
      <c r="AP27" s="2">
        <f>'Change Since 08'!AP27/'Jobs By State'!AP$38</f>
        <v>-5.2322920085850891E-2</v>
      </c>
      <c r="AQ27" s="2">
        <f>'Change Since 08'!AQ27/'Jobs By State'!AQ$38</f>
        <v>-3.2949655567252108E-2</v>
      </c>
      <c r="AR27" s="2">
        <f>'Change Since 08'!AR27/'Jobs By State'!AR$38</f>
        <v>-4.7358148728803576E-2</v>
      </c>
      <c r="AS27" s="2">
        <f>'Change Since 08'!AS27/'Jobs By State'!AS$38</f>
        <v>1.3912260021936856E-2</v>
      </c>
      <c r="AT27" s="2">
        <f>'Change Since 08'!AT27/'Jobs By State'!AT$38</f>
        <v>-6.5044185646555383E-2</v>
      </c>
      <c r="AU27" s="2">
        <f>'Change Since 08'!AU27/'Jobs By State'!AU$38</f>
        <v>-2.3298070054273241E-3</v>
      </c>
      <c r="AV27" s="2">
        <f>'Change Since 08'!AV27/'Jobs By State'!AV$38</f>
        <v>-3.0322552696240183E-2</v>
      </c>
      <c r="AW27" s="2">
        <f>'Change Since 08'!AW27/'Jobs By State'!AW$38</f>
        <v>-3.7856756607155782E-2</v>
      </c>
      <c r="AX27" s="2">
        <f>'Change Since 08'!AX27/'Jobs By State'!AX$38</f>
        <v>-4.4160099666534107E-2</v>
      </c>
      <c r="AY27" s="2">
        <f>'Change Since 08'!AY27/'Jobs By State'!AY$38</f>
        <v>-4.813524273049917E-2</v>
      </c>
      <c r="AZ27" s="2">
        <f>'Change Since 08'!AZ27/'Jobs By State'!AZ$38</f>
        <v>-5.4521993136893449E-3</v>
      </c>
    </row>
    <row r="28" spans="1:52" x14ac:dyDescent="0.35">
      <c r="A28" s="1">
        <v>40238</v>
      </c>
      <c r="B28" s="2">
        <f>'Change Since 08'!B28/'Jobs By State'!B$38</f>
        <v>-8.7401483987543729E-2</v>
      </c>
      <c r="C28" s="2">
        <f>'Change Since 08'!C28/'Jobs By State'!C$38</f>
        <v>3.7954623810704715E-3</v>
      </c>
      <c r="D28" s="2">
        <f>'Change Since 08'!D28/'Jobs By State'!D$38</f>
        <v>-5.7015397967764614E-2</v>
      </c>
      <c r="E28" s="2">
        <f>'Change Since 08'!E28/'Jobs By State'!E$38</f>
        <v>-4.8497576389080997E-2</v>
      </c>
      <c r="F28" s="2">
        <f>'Change Since 08'!F28/'Jobs By State'!F$38</f>
        <v>-5.2809988279498045E-2</v>
      </c>
      <c r="G28" s="2">
        <f>'Change Since 08'!G28/'Jobs By State'!G$38</f>
        <v>-4.4393606623265518E-2</v>
      </c>
      <c r="H28" s="2">
        <f>'Change Since 08'!H28/'Jobs By State'!H$38</f>
        <v>-3.0175872788945908E-2</v>
      </c>
      <c r="I28" s="2">
        <f>'Change Since 08'!I28/'Jobs By State'!I$38</f>
        <v>-8.4536979114584909E-2</v>
      </c>
      <c r="J28" s="2">
        <f>'Change Since 08'!J28/'Jobs By State'!J$38</f>
        <v>9.882549574703782E-3</v>
      </c>
      <c r="K28" s="2">
        <f>'Change Since 08'!K28/'Jobs By State'!K$38</f>
        <v>-6.6214659456260844E-2</v>
      </c>
      <c r="L28" s="2">
        <f>'Change Since 08'!L28/'Jobs By State'!L$38</f>
        <v>-9.5881309508000612E-2</v>
      </c>
      <c r="M28" s="2">
        <f>'Change Since 08'!M28/'Jobs By State'!M$38</f>
        <v>-4.1262790641329018E-2</v>
      </c>
      <c r="N28" s="2">
        <f>'Change Since 08'!N28/'Jobs By State'!N$38</f>
        <v>-4.7975611134311036E-2</v>
      </c>
      <c r="O28" s="2">
        <f>'Change Since 08'!O28/'Jobs By State'!O$38</f>
        <v>-6.7750096073693727E-2</v>
      </c>
      <c r="P28" s="2">
        <f>'Change Since 08'!P28/'Jobs By State'!P$38</f>
        <v>-7.5111394849280089E-2</v>
      </c>
      <c r="Q28" s="2">
        <f>'Change Since 08'!Q28/'Jobs By State'!Q$38</f>
        <v>-2.2868085925254588E-2</v>
      </c>
      <c r="R28" s="2">
        <f>'Change Since 08'!R28/'Jobs By State'!R$38</f>
        <v>-2.258799557727369E-2</v>
      </c>
      <c r="S28" s="2">
        <f>'Change Since 08'!S28/'Jobs By State'!S$38</f>
        <v>-3.769674716928996E-2</v>
      </c>
      <c r="T28" s="2">
        <f>'Change Since 08'!T28/'Jobs By State'!T$38</f>
        <v>-2.3811322036269487E-2</v>
      </c>
      <c r="U28" s="2">
        <f>'Change Since 08'!U28/'Jobs By State'!U$38</f>
        <v>-4.6334381080676543E-2</v>
      </c>
      <c r="V28" s="2">
        <f>'Change Since 08'!V28/'Jobs By State'!V$38</f>
        <v>-1.8289159146959978E-2</v>
      </c>
      <c r="W28" s="2">
        <f>'Change Since 08'!W28/'Jobs By State'!W$38</f>
        <v>-3.0096041960804214E-2</v>
      </c>
      <c r="X28" s="2">
        <f>'Change Since 08'!X28/'Jobs By State'!X$38</f>
        <v>-8.8701472521956468E-2</v>
      </c>
      <c r="Y28" s="2">
        <f>'Change Since 08'!Y28/'Jobs By State'!Y$38</f>
        <v>-2.2752957185318869E-2</v>
      </c>
      <c r="Z28" s="2">
        <f>'Change Since 08'!Z28/'Jobs By State'!Z$38</f>
        <v>-9.1303689090041648E-2</v>
      </c>
      <c r="AA28" s="2">
        <f>'Change Since 08'!AA28/'Jobs By State'!AA$38</f>
        <v>-3.9066549737712168E-2</v>
      </c>
      <c r="AB28" s="2">
        <f>'Change Since 08'!AB28/'Jobs By State'!AB$38</f>
        <v>-4.8048183855119532E-2</v>
      </c>
      <c r="AC28" s="2">
        <f>'Change Since 08'!AC28/'Jobs By State'!AC$38</f>
        <v>-1.2701573681469132E-2</v>
      </c>
      <c r="AD28" s="2">
        <f>'Change Since 08'!AD28/'Jobs By State'!AD$38</f>
        <v>-8.728818249060992E-2</v>
      </c>
      <c r="AE28" s="2">
        <f>'Change Since 08'!AE28/'Jobs By State'!AE$38</f>
        <v>-2.8328191783313396E-2</v>
      </c>
      <c r="AF28" s="2">
        <f>'Change Since 08'!AF28/'Jobs By State'!AF$38</f>
        <v>-3.6100124471884244E-2</v>
      </c>
      <c r="AG28" s="2">
        <f>'Change Since 08'!AG28/'Jobs By State'!AG$38</f>
        <v>-5.0834466969707025E-2</v>
      </c>
      <c r="AH28" s="2">
        <f>'Change Since 08'!AH28/'Jobs By State'!AH$38</f>
        <v>-3.7607906855376572E-2</v>
      </c>
      <c r="AI28" s="2">
        <f>'Change Since 08'!AI28/'Jobs By State'!AI$38</f>
        <v>-4.4653505781818717E-2</v>
      </c>
      <c r="AJ28" s="2">
        <f>'Change Since 08'!AJ28/'Jobs By State'!AJ$38</f>
        <v>5.8322292727145944E-3</v>
      </c>
      <c r="AK28" s="2">
        <f>'Change Since 08'!AK28/'Jobs By State'!AK$38</f>
        <v>-7.0886922245100084E-2</v>
      </c>
      <c r="AL28" s="2">
        <f>'Change Since 08'!AL28/'Jobs By State'!AL$38</f>
        <v>-1.1250979794330217E-2</v>
      </c>
      <c r="AM28" s="2">
        <f>'Change Since 08'!AM28/'Jobs By State'!AM$38</f>
        <v>-4.1405196655216803E-2</v>
      </c>
      <c r="AN28" s="2">
        <f>'Change Since 08'!AN28/'Jobs By State'!AN$38</f>
        <v>-4.5525930758180573E-2</v>
      </c>
      <c r="AO28" s="2">
        <f>'Change Since 08'!AO28/'Jobs By State'!AO$38</f>
        <v>-6.0373992569412178E-2</v>
      </c>
      <c r="AP28" s="2">
        <f>'Change Since 08'!AP28/'Jobs By State'!AP$38</f>
        <v>-4.9854881312488573E-2</v>
      </c>
      <c r="AQ28" s="2">
        <f>'Change Since 08'!AQ28/'Jobs By State'!AQ$38</f>
        <v>-3.2919644670988235E-2</v>
      </c>
      <c r="AR28" s="2">
        <f>'Change Since 08'!AR28/'Jobs By State'!AR$38</f>
        <v>-4.2530430117811442E-2</v>
      </c>
      <c r="AS28" s="2">
        <f>'Change Since 08'!AS28/'Jobs By State'!AS$38</f>
        <v>1.6890779828081081E-2</v>
      </c>
      <c r="AT28" s="2">
        <f>'Change Since 08'!AT28/'Jobs By State'!AT$38</f>
        <v>-6.4827894897716259E-2</v>
      </c>
      <c r="AU28" s="2">
        <f>'Change Since 08'!AU28/'Jobs By State'!AU$38</f>
        <v>-1.1649035027136621E-3</v>
      </c>
      <c r="AV28" s="2">
        <f>'Change Since 08'!AV28/'Jobs By State'!AV$38</f>
        <v>-2.7165199036402923E-2</v>
      </c>
      <c r="AW28" s="2">
        <f>'Change Since 08'!AW28/'Jobs By State'!AW$38</f>
        <v>-3.7236019423204071E-2</v>
      </c>
      <c r="AX28" s="2">
        <f>'Change Since 08'!AX28/'Jobs By State'!AX$38</f>
        <v>-4.4044268209026877E-2</v>
      </c>
      <c r="AY28" s="2">
        <f>'Change Since 08'!AY28/'Jobs By State'!AY$38</f>
        <v>-4.7045519089720239E-2</v>
      </c>
      <c r="AZ28" s="2">
        <f>'Change Since 08'!AZ28/'Jobs By State'!AZ$38</f>
        <v>-3.0061541079379485E-3</v>
      </c>
    </row>
    <row r="29" spans="1:52" x14ac:dyDescent="0.35">
      <c r="A29" s="1">
        <v>40269</v>
      </c>
      <c r="B29" s="2">
        <f>'Change Since 08'!B29/'Jobs By State'!B$38</f>
        <v>-5.6599131136826727E-2</v>
      </c>
      <c r="C29" s="2">
        <f>'Change Since 08'!C29/'Jobs By State'!C$38</f>
        <v>4.6301616776246151E-3</v>
      </c>
      <c r="D29" s="2">
        <f>'Change Since 08'!D29/'Jobs By State'!D$38</f>
        <v>-5.7364676688428019E-2</v>
      </c>
      <c r="E29" s="2">
        <f>'Change Since 08'!E29/'Jobs By State'!E$38</f>
        <v>-4.6499672651156787E-2</v>
      </c>
      <c r="F29" s="2">
        <f>'Change Since 08'!F29/'Jobs By State'!F$38</f>
        <v>-5.1003770785070679E-2</v>
      </c>
      <c r="G29" s="2">
        <f>'Change Since 08'!G29/'Jobs By State'!G$38</f>
        <v>-4.4581837706234535E-2</v>
      </c>
      <c r="H29" s="2">
        <f>'Change Since 08'!H29/'Jobs By State'!H$38</f>
        <v>-2.8698464934463559E-2</v>
      </c>
      <c r="I29" s="2">
        <f>'Change Since 08'!I29/'Jobs By State'!I$38</f>
        <v>-8.1523116742982182E-2</v>
      </c>
      <c r="J29" s="2">
        <f>'Change Since 08'!J29/'Jobs By State'!J$38</f>
        <v>1.5635223466763409E-2</v>
      </c>
      <c r="K29" s="2">
        <f>'Change Since 08'!K29/'Jobs By State'!K$38</f>
        <v>-6.2689378780920207E-2</v>
      </c>
      <c r="L29" s="2">
        <f>'Change Since 08'!L29/'Jobs By State'!L$38</f>
        <v>-9.5848920529322285E-2</v>
      </c>
      <c r="M29" s="2">
        <f>'Change Since 08'!M29/'Jobs By State'!M$38</f>
        <v>-3.6430007833889243E-2</v>
      </c>
      <c r="N29" s="2">
        <f>'Change Since 08'!N29/'Jobs By State'!N$38</f>
        <v>-4.7330607227075834E-2</v>
      </c>
      <c r="O29" s="2">
        <f>'Change Since 08'!O29/'Jobs By State'!O$38</f>
        <v>-6.5584888444085734E-2</v>
      </c>
      <c r="P29" s="2">
        <f>'Change Since 08'!P29/'Jobs By State'!P$38</f>
        <v>-7.2672547547220162E-2</v>
      </c>
      <c r="Q29" s="2">
        <f>'Change Since 08'!Q29/'Jobs By State'!Q$38</f>
        <v>-2.2033787831290525E-2</v>
      </c>
      <c r="R29" s="2">
        <f>'Change Since 08'!R29/'Jobs By State'!R$38</f>
        <v>-2.2883684820491405E-2</v>
      </c>
      <c r="S29" s="2">
        <f>'Change Since 08'!S29/'Jobs By State'!S$38</f>
        <v>-3.6807080490761077E-2</v>
      </c>
      <c r="T29" s="2">
        <f>'Change Since 08'!T29/'Jobs By State'!T$38</f>
        <v>-2.1998202593921563E-2</v>
      </c>
      <c r="U29" s="2">
        <f>'Change Since 08'!U29/'Jobs By State'!U$38</f>
        <v>-4.6217632091004338E-2</v>
      </c>
      <c r="V29" s="2">
        <f>'Change Since 08'!V29/'Jobs By State'!V$38</f>
        <v>-1.5799289770407284E-2</v>
      </c>
      <c r="W29" s="2">
        <f>'Change Since 08'!W29/'Jobs By State'!W$38</f>
        <v>-2.9140942051361383E-2</v>
      </c>
      <c r="X29" s="2">
        <f>'Change Since 08'!X29/'Jobs By State'!X$38</f>
        <v>-8.7904597732647638E-2</v>
      </c>
      <c r="Y29" s="2">
        <f>'Change Since 08'!Y29/'Jobs By State'!Y$38</f>
        <v>-2.1830413386110525E-2</v>
      </c>
      <c r="Z29" s="2">
        <f>'Change Since 08'!Z29/'Jobs By State'!Z$38</f>
        <v>-9.0108538676775887E-2</v>
      </c>
      <c r="AA29" s="2">
        <f>'Change Since 08'!AA29/'Jobs By State'!AA$38</f>
        <v>-3.811249039836076E-2</v>
      </c>
      <c r="AB29" s="2">
        <f>'Change Since 08'!AB29/'Jobs By State'!AB$38</f>
        <v>-4.7659670688840014E-2</v>
      </c>
      <c r="AC29" s="2">
        <f>'Change Since 08'!AC29/'Jobs By State'!AC$38</f>
        <v>-1.1570941175732296E-2</v>
      </c>
      <c r="AD29" s="2">
        <f>'Change Since 08'!AD29/'Jobs By State'!AD$38</f>
        <v>-8.7295197283248749E-2</v>
      </c>
      <c r="AE29" s="2">
        <f>'Change Since 08'!AE29/'Jobs By State'!AE$38</f>
        <v>-2.7804942883325287E-2</v>
      </c>
      <c r="AF29" s="2">
        <f>'Change Since 08'!AF29/'Jobs By State'!AF$38</f>
        <v>-3.4906683550136694E-2</v>
      </c>
      <c r="AG29" s="2">
        <f>'Change Since 08'!AG29/'Jobs By State'!AG$38</f>
        <v>-4.9810323279914179E-2</v>
      </c>
      <c r="AH29" s="2">
        <f>'Change Since 08'!AH29/'Jobs By State'!AH$38</f>
        <v>-3.6463589487780758E-2</v>
      </c>
      <c r="AI29" s="2">
        <f>'Change Since 08'!AI29/'Jobs By State'!AI$38</f>
        <v>-4.1572983824760996E-2</v>
      </c>
      <c r="AJ29" s="2">
        <f>'Change Since 08'!AJ29/'Jobs By State'!AJ$38</f>
        <v>9.982567463914651E-3</v>
      </c>
      <c r="AK29" s="2">
        <f>'Change Since 08'!AK29/'Jobs By State'!AK$38</f>
        <v>-6.9813723024368474E-2</v>
      </c>
      <c r="AL29" s="2">
        <f>'Change Since 08'!AL29/'Jobs By State'!AL$38</f>
        <v>-1.0073426057187579E-2</v>
      </c>
      <c r="AM29" s="2">
        <f>'Change Since 08'!AM29/'Jobs By State'!AM$38</f>
        <v>-3.9312528996761076E-2</v>
      </c>
      <c r="AN29" s="2">
        <f>'Change Since 08'!AN29/'Jobs By State'!AN$38</f>
        <v>-4.4054439908460266E-2</v>
      </c>
      <c r="AO29" s="2">
        <f>'Change Since 08'!AO29/'Jobs By State'!AO$38</f>
        <v>-6.0118344520268041E-2</v>
      </c>
      <c r="AP29" s="2">
        <f>'Change Since 08'!AP29/'Jobs By State'!AP$38</f>
        <v>-4.7327569761319979E-2</v>
      </c>
      <c r="AQ29" s="2">
        <f>'Change Since 08'!AQ29/'Jobs By State'!AQ$38</f>
        <v>-3.256413097678542E-2</v>
      </c>
      <c r="AR29" s="2">
        <f>'Change Since 08'!AR29/'Jobs By State'!AR$38</f>
        <v>-3.8041285986967134E-2</v>
      </c>
      <c r="AS29" s="2">
        <f>'Change Since 08'!AS29/'Jobs By State'!AS$38</f>
        <v>1.950898236978885E-2</v>
      </c>
      <c r="AT29" s="2">
        <f>'Change Since 08'!AT29/'Jobs By State'!AT$38</f>
        <v>-6.446590829722855E-2</v>
      </c>
      <c r="AU29" s="2">
        <f>'Change Since 08'!AU29/'Jobs By State'!AU$38</f>
        <v>-2.9937723606636099E-4</v>
      </c>
      <c r="AV29" s="2">
        <f>'Change Since 08'!AV29/'Jobs By State'!AV$38</f>
        <v>-2.3812774982754005E-2</v>
      </c>
      <c r="AW29" s="2">
        <f>'Change Since 08'!AW29/'Jobs By State'!AW$38</f>
        <v>-3.6685537158161155E-2</v>
      </c>
      <c r="AX29" s="2">
        <f>'Change Since 08'!AX29/'Jobs By State'!AX$38</f>
        <v>-4.3811318277817889E-2</v>
      </c>
      <c r="AY29" s="2">
        <f>'Change Since 08'!AY29/'Jobs By State'!AY$38</f>
        <v>-4.5885051841799605E-2</v>
      </c>
      <c r="AZ29" s="2">
        <f>'Change Since 08'!AZ29/'Jobs By State'!AZ$38</f>
        <v>-4.18309180114007E-4</v>
      </c>
    </row>
    <row r="30" spans="1:52" x14ac:dyDescent="0.35">
      <c r="A30" s="1">
        <v>40299</v>
      </c>
      <c r="B30" s="2">
        <f>'Change Since 08'!B30/'Jobs By State'!B$38</f>
        <v>-4.6772038752835338E-2</v>
      </c>
      <c r="C30" s="2">
        <f>'Change Since 08'!C30/'Jobs By State'!C$38</f>
        <v>5.7249484361485284E-3</v>
      </c>
      <c r="D30" s="2">
        <f>'Change Since 08'!D30/'Jobs By State'!D$38</f>
        <v>-5.807347690748689E-2</v>
      </c>
      <c r="E30" s="2">
        <f>'Change Since 08'!E30/'Jobs By State'!E$38</f>
        <v>-4.4297367992352642E-2</v>
      </c>
      <c r="F30" s="2">
        <f>'Change Since 08'!F30/'Jobs By State'!F$38</f>
        <v>-4.9663104891117797E-2</v>
      </c>
      <c r="G30" s="2">
        <f>'Change Since 08'!G30/'Jobs By State'!G$38</f>
        <v>-4.4791669077413117E-2</v>
      </c>
      <c r="H30" s="2">
        <f>'Change Since 08'!H30/'Jobs By State'!H$38</f>
        <v>-2.6955247298630827E-2</v>
      </c>
      <c r="I30" s="2">
        <f>'Change Since 08'!I30/'Jobs By State'!I$38</f>
        <v>-7.8141823619285927E-2</v>
      </c>
      <c r="J30" s="2">
        <f>'Change Since 08'!J30/'Jobs By State'!J$38</f>
        <v>2.0063098022194439E-2</v>
      </c>
      <c r="K30" s="2">
        <f>'Change Since 08'!K30/'Jobs By State'!K$38</f>
        <v>-5.9725385810871237E-2</v>
      </c>
      <c r="L30" s="2">
        <f>'Change Since 08'!L30/'Jobs By State'!L$38</f>
        <v>-9.4750286372553144E-2</v>
      </c>
      <c r="M30" s="2">
        <f>'Change Since 08'!M30/'Jobs By State'!M$38</f>
        <v>-3.1800744623286845E-2</v>
      </c>
      <c r="N30" s="2">
        <f>'Change Since 08'!N30/'Jobs By State'!N$38</f>
        <v>-4.6995701352165242E-2</v>
      </c>
      <c r="O30" s="2">
        <f>'Change Since 08'!O30/'Jobs By State'!O$38</f>
        <v>-6.4113493794806783E-2</v>
      </c>
      <c r="P30" s="2">
        <f>'Change Since 08'!P30/'Jobs By State'!P$38</f>
        <v>-7.0426989604891688E-2</v>
      </c>
      <c r="Q30" s="2">
        <f>'Change Since 08'!Q30/'Jobs By State'!Q$38</f>
        <v>-2.1447792741482431E-2</v>
      </c>
      <c r="R30" s="2">
        <f>'Change Since 08'!R30/'Jobs By State'!R$38</f>
        <v>-2.289980058493218E-2</v>
      </c>
      <c r="S30" s="2">
        <f>'Change Since 08'!S30/'Jobs By State'!S$38</f>
        <v>-3.5904330478724406E-2</v>
      </c>
      <c r="T30" s="2">
        <f>'Change Since 08'!T30/'Jobs By State'!T$38</f>
        <v>-2.1024987796798834E-2</v>
      </c>
      <c r="U30" s="2">
        <f>'Change Since 08'!U30/'Jobs By State'!U$38</f>
        <v>-4.6229606346355333E-2</v>
      </c>
      <c r="V30" s="2">
        <f>'Change Since 08'!V30/'Jobs By State'!V$38</f>
        <v>-1.3408459161798419E-2</v>
      </c>
      <c r="W30" s="2">
        <f>'Change Since 08'!W30/'Jobs By State'!W$38</f>
        <v>-2.8361331049735514E-2</v>
      </c>
      <c r="X30" s="2">
        <f>'Change Since 08'!X30/'Jobs By State'!X$38</f>
        <v>-8.753312880793708E-2</v>
      </c>
      <c r="Y30" s="2">
        <f>'Change Since 08'!Y30/'Jobs By State'!Y$38</f>
        <v>-2.0956158988891995E-2</v>
      </c>
      <c r="Z30" s="2">
        <f>'Change Since 08'!Z30/'Jobs By State'!Z$38</f>
        <v>-8.9129369592407776E-2</v>
      </c>
      <c r="AA30" s="2">
        <f>'Change Since 08'!AA30/'Jobs By State'!AA$38</f>
        <v>-3.7425288607310571E-2</v>
      </c>
      <c r="AB30" s="2">
        <f>'Change Since 08'!AB30/'Jobs By State'!AB$38</f>
        <v>-4.7088206878121978E-2</v>
      </c>
      <c r="AC30" s="2">
        <f>'Change Since 08'!AC30/'Jobs By State'!AC$38</f>
        <v>-1.0399518043053984E-2</v>
      </c>
      <c r="AD30" s="2">
        <f>'Change Since 08'!AD30/'Jobs By State'!AD$38</f>
        <v>-8.7152563166259162E-2</v>
      </c>
      <c r="AE30" s="2">
        <f>'Change Since 08'!AE30/'Jobs By State'!AE$38</f>
        <v>-2.7474764433065412E-2</v>
      </c>
      <c r="AF30" s="2">
        <f>'Change Since 08'!AF30/'Jobs By State'!AF$38</f>
        <v>-3.4234685228493475E-2</v>
      </c>
      <c r="AG30" s="2">
        <f>'Change Since 08'!AG30/'Jobs By State'!AG$38</f>
        <v>-4.9172168950529213E-2</v>
      </c>
      <c r="AH30" s="2">
        <f>'Change Since 08'!AH30/'Jobs By State'!AH$38</f>
        <v>-3.5995060465821918E-2</v>
      </c>
      <c r="AI30" s="2">
        <f>'Change Since 08'!AI30/'Jobs By State'!AI$38</f>
        <v>-3.9407111675371143E-2</v>
      </c>
      <c r="AJ30" s="2">
        <f>'Change Since 08'!AJ30/'Jobs By State'!AJ$38</f>
        <v>1.3310089951886201E-2</v>
      </c>
      <c r="AK30" s="2">
        <f>'Change Since 08'!AK30/'Jobs By State'!AK$38</f>
        <v>-6.9049765750557379E-2</v>
      </c>
      <c r="AL30" s="2">
        <f>'Change Since 08'!AL30/'Jobs By State'!AL$38</f>
        <v>-9.2301727438922655E-3</v>
      </c>
      <c r="AM30" s="2">
        <f>'Change Since 08'!AM30/'Jobs By State'!AM$38</f>
        <v>-3.7407727677667105E-2</v>
      </c>
      <c r="AN30" s="2">
        <f>'Change Since 08'!AN30/'Jobs By State'!AN$38</f>
        <v>-4.2683083978232311E-2</v>
      </c>
      <c r="AO30" s="2">
        <f>'Change Since 08'!AO30/'Jobs By State'!AO$38</f>
        <v>-5.9995185606081809E-2</v>
      </c>
      <c r="AP30" s="2">
        <f>'Change Since 08'!AP30/'Jobs By State'!AP$38</f>
        <v>-4.5083173653798166E-2</v>
      </c>
      <c r="AQ30" s="2">
        <f>'Change Since 08'!AQ30/'Jobs By State'!AQ$38</f>
        <v>-3.2146286959573014E-2</v>
      </c>
      <c r="AR30" s="2">
        <f>'Change Since 08'!AR30/'Jobs By State'!AR$38</f>
        <v>-3.4045275413185624E-2</v>
      </c>
      <c r="AS30" s="2">
        <f>'Change Since 08'!AS30/'Jobs By State'!AS$38</f>
        <v>2.1728366003884489E-2</v>
      </c>
      <c r="AT30" s="2">
        <f>'Change Since 08'!AT30/'Jobs By State'!AT$38</f>
        <v>-6.4141472173969857E-2</v>
      </c>
      <c r="AU30" s="2">
        <f>'Change Since 08'!AU30/'Jobs By State'!AU$38</f>
        <v>1.8674025616020534E-4</v>
      </c>
      <c r="AV30" s="2">
        <f>'Change Since 08'!AV30/'Jobs By State'!AV$38</f>
        <v>-2.0724582644359058E-2</v>
      </c>
      <c r="AW30" s="2">
        <f>'Change Since 08'!AW30/'Jobs By State'!AW$38</f>
        <v>-3.6527387557154352E-2</v>
      </c>
      <c r="AX30" s="2">
        <f>'Change Since 08'!AX30/'Jobs By State'!AX$38</f>
        <v>-4.3654302302085869E-2</v>
      </c>
      <c r="AY30" s="2">
        <f>'Change Since 08'!AY30/'Jobs By State'!AY$38</f>
        <v>-4.4834101139550268E-2</v>
      </c>
      <c r="AZ30" s="2">
        <f>'Change Since 08'!AZ30/'Jobs By State'!AZ$38</f>
        <v>2.1128158588809166E-3</v>
      </c>
    </row>
    <row r="31" spans="1:52" x14ac:dyDescent="0.35">
      <c r="A31" s="1">
        <v>40330</v>
      </c>
      <c r="B31" s="2">
        <f>'Change Since 08'!B31/'Jobs By State'!B$38</f>
        <v>-4.3668063511591249E-2</v>
      </c>
      <c r="C31" s="2">
        <f>'Change Since 08'!C31/'Jobs By State'!C$38</f>
        <v>6.9830459266069476E-3</v>
      </c>
      <c r="D31" s="2">
        <f>'Change Since 08'!D31/'Jobs By State'!D$38</f>
        <v>-5.9179355476625471E-2</v>
      </c>
      <c r="E31" s="2">
        <f>'Change Since 08'!E31/'Jobs By State'!E$38</f>
        <v>-4.2586855022883681E-2</v>
      </c>
      <c r="F31" s="2">
        <f>'Change Since 08'!F31/'Jobs By State'!F$38</f>
        <v>-4.9036607305838552E-2</v>
      </c>
      <c r="G31" s="2">
        <f>'Change Since 08'!G31/'Jobs By State'!G$38</f>
        <v>-4.5183560020643707E-2</v>
      </c>
      <c r="H31" s="2">
        <f>'Change Since 08'!H31/'Jobs By State'!H$38</f>
        <v>-2.5291266828063218E-2</v>
      </c>
      <c r="I31" s="2">
        <f>'Change Since 08'!I31/'Jobs By State'!I$38</f>
        <v>-7.486750400569285E-2</v>
      </c>
      <c r="J31" s="2">
        <f>'Change Since 08'!J31/'Jobs By State'!J$38</f>
        <v>2.23725892862927E-2</v>
      </c>
      <c r="K31" s="2">
        <f>'Change Since 08'!K31/'Jobs By State'!K$38</f>
        <v>-5.7655766212106066E-2</v>
      </c>
      <c r="L31" s="2">
        <f>'Change Since 08'!L31/'Jobs By State'!L$38</f>
        <v>-9.3747739519196405E-2</v>
      </c>
      <c r="M31" s="2">
        <f>'Change Since 08'!M31/'Jobs By State'!M$38</f>
        <v>-2.7628592888120754E-2</v>
      </c>
      <c r="N31" s="2">
        <f>'Change Since 08'!N31/'Jobs By State'!N$38</f>
        <v>-4.6947463880470303E-2</v>
      </c>
      <c r="O31" s="2">
        <f>'Change Since 08'!O31/'Jobs By State'!O$38</f>
        <v>-6.3355947198276544E-2</v>
      </c>
      <c r="P31" s="2">
        <f>'Change Since 08'!P31/'Jobs By State'!P$38</f>
        <v>-6.8871517193922538E-2</v>
      </c>
      <c r="Q31" s="2">
        <f>'Change Since 08'!Q31/'Jobs By State'!Q$38</f>
        <v>-2.1169693376827742E-2</v>
      </c>
      <c r="R31" s="2">
        <f>'Change Since 08'!R31/'Jobs By State'!R$38</f>
        <v>-2.2939038967918417E-2</v>
      </c>
      <c r="S31" s="2">
        <f>'Change Since 08'!S31/'Jobs By State'!S$38</f>
        <v>-3.5156487135419828E-2</v>
      </c>
      <c r="T31" s="2">
        <f>'Change Since 08'!T31/'Jobs By State'!T$38</f>
        <v>-2.1188710911106461E-2</v>
      </c>
      <c r="U31" s="2">
        <f>'Change Since 08'!U31/'Jobs By State'!U$38</f>
        <v>-4.6202664271815595E-2</v>
      </c>
      <c r="V31" s="2">
        <f>'Change Since 08'!V31/'Jobs By State'!V$38</f>
        <v>-1.1485022036994629E-2</v>
      </c>
      <c r="W31" s="2">
        <f>'Change Since 08'!W31/'Jobs By State'!W$38</f>
        <v>-2.7718992730356707E-2</v>
      </c>
      <c r="X31" s="2">
        <f>'Change Since 08'!X31/'Jobs By State'!X$38</f>
        <v>-8.7731477554620935E-2</v>
      </c>
      <c r="Y31" s="2">
        <f>'Change Since 08'!Y31/'Jobs By State'!Y$38</f>
        <v>-2.0250917498637805E-2</v>
      </c>
      <c r="Z31" s="2">
        <f>'Change Since 08'!Z31/'Jobs By State'!Z$38</f>
        <v>-5.4262891184093456E-2</v>
      </c>
      <c r="AA31" s="2">
        <f>'Change Since 08'!AA31/'Jobs By State'!AA$38</f>
        <v>-3.71277337201198E-2</v>
      </c>
      <c r="AB31" s="2">
        <f>'Change Since 08'!AB31/'Jobs By State'!AB$38</f>
        <v>-4.6605134951795586E-2</v>
      </c>
      <c r="AC31" s="2">
        <f>'Change Since 08'!AC31/'Jobs By State'!AC$38</f>
        <v>-9.3776605424944204E-3</v>
      </c>
      <c r="AD31" s="2">
        <f>'Change Since 08'!AD31/'Jobs By State'!AD$38</f>
        <v>-8.7032532269994689E-2</v>
      </c>
      <c r="AE31" s="2">
        <f>'Change Since 08'!AE31/'Jobs By State'!AE$38</f>
        <v>-2.7418801983868823E-2</v>
      </c>
      <c r="AF31" s="2">
        <f>'Change Since 08'!AF31/'Jobs By State'!AF$38</f>
        <v>-3.4196753615912921E-2</v>
      </c>
      <c r="AG31" s="2">
        <f>'Change Since 08'!AG31/'Jobs By State'!AG$38</f>
        <v>-4.9230786245949322E-2</v>
      </c>
      <c r="AH31" s="2">
        <f>'Change Since 08'!AH31/'Jobs By State'!AH$38</f>
        <v>-3.632614845322301E-2</v>
      </c>
      <c r="AI31" s="2">
        <f>'Change Since 08'!AI31/'Jobs By State'!AI$38</f>
        <v>-3.8354857627261263E-2</v>
      </c>
      <c r="AJ31" s="2">
        <f>'Change Since 08'!AJ31/'Jobs By State'!AJ$38</f>
        <v>1.5792483090439999E-2</v>
      </c>
      <c r="AK31" s="2">
        <f>'Change Since 08'!AK31/'Jobs By State'!AK$38</f>
        <v>-6.8744786759826468E-2</v>
      </c>
      <c r="AL31" s="2">
        <f>'Change Since 08'!AL31/'Jobs By State'!AL$38</f>
        <v>-8.839455372393867E-3</v>
      </c>
      <c r="AM31" s="2">
        <f>'Change Since 08'!AM31/'Jobs By State'!AM$38</f>
        <v>-3.5666288392800741E-2</v>
      </c>
      <c r="AN31" s="2">
        <f>'Change Since 08'!AN31/'Jobs By State'!AN$38</f>
        <v>-4.1692240742075268E-2</v>
      </c>
      <c r="AO31" s="2">
        <f>'Change Since 08'!AO31/'Jobs By State'!AO$38</f>
        <v>-6.0079157593026969E-2</v>
      </c>
      <c r="AP31" s="2">
        <f>'Change Since 08'!AP31/'Jobs By State'!AP$38</f>
        <v>-4.3423037784652535E-2</v>
      </c>
      <c r="AQ31" s="2">
        <f>'Change Since 08'!AQ31/'Jobs By State'!AQ$38</f>
        <v>-3.1813858570188563E-2</v>
      </c>
      <c r="AR31" s="2">
        <f>'Change Since 08'!AR31/'Jobs By State'!AR$38</f>
        <v>-3.0777355916978905E-2</v>
      </c>
      <c r="AS31" s="2">
        <f>'Change Since 08'!AS31/'Jobs By State'!AS$38</f>
        <v>2.3573539091926034E-2</v>
      </c>
      <c r="AT31" s="2">
        <f>'Change Since 08'!AT31/'Jobs By State'!AT$38</f>
        <v>-6.3989017236420059E-2</v>
      </c>
      <c r="AU31" s="2">
        <f>'Change Since 08'!AU31/'Jobs By State'!AU$38</f>
        <v>3.4976746391911478E-4</v>
      </c>
      <c r="AV31" s="2">
        <f>'Change Since 08'!AV31/'Jobs By State'!AV$38</f>
        <v>-1.8384497933140509E-2</v>
      </c>
      <c r="AW31" s="2">
        <f>'Change Since 08'!AW31/'Jobs By State'!AW$38</f>
        <v>-3.6934014512050695E-2</v>
      </c>
      <c r="AX31" s="2">
        <f>'Change Since 08'!AX31/'Jobs By State'!AX$38</f>
        <v>-4.3806170213039793E-2</v>
      </c>
      <c r="AY31" s="2">
        <f>'Change Since 08'!AY31/'Jobs By State'!AY$38</f>
        <v>-4.4046398283107073E-2</v>
      </c>
      <c r="AZ31" s="2">
        <f>'Change Since 08'!AZ31/'Jobs By State'!AZ$38</f>
        <v>4.5269561271659908E-3</v>
      </c>
    </row>
    <row r="32" spans="1:52" x14ac:dyDescent="0.35">
      <c r="A32" s="1">
        <v>40360</v>
      </c>
      <c r="B32" s="2">
        <f>'Change Since 08'!B32/'Jobs By State'!B$38</f>
        <v>-4.2987582176771365E-2</v>
      </c>
      <c r="C32" s="2">
        <f>'Change Since 08'!C32/'Jobs By State'!C$38</f>
        <v>8.301628873337406E-3</v>
      </c>
      <c r="D32" s="2">
        <f>'Change Since 08'!D32/'Jobs By State'!D$38</f>
        <v>-6.0605491562853268E-2</v>
      </c>
      <c r="E32" s="2">
        <f>'Change Since 08'!E32/'Jobs By State'!E$38</f>
        <v>-4.1771556612907684E-2</v>
      </c>
      <c r="F32" s="2">
        <f>'Change Since 08'!F32/'Jobs By State'!F$38</f>
        <v>-4.9123629053487758E-2</v>
      </c>
      <c r="G32" s="2">
        <f>'Change Since 08'!G32/'Jobs By State'!G$38</f>
        <v>-4.5778725104703537E-2</v>
      </c>
      <c r="H32" s="2">
        <f>'Change Since 08'!H32/'Jobs By State'!H$38</f>
        <v>-2.3977390995511019E-2</v>
      </c>
      <c r="I32" s="2">
        <f>'Change Since 08'!I32/'Jobs By State'!I$38</f>
        <v>-7.2048984565582896E-2</v>
      </c>
      <c r="J32" s="2">
        <f>'Change Since 08'!J32/'Jobs By State'!J$38</f>
        <v>2.2430893413577086E-2</v>
      </c>
      <c r="K32" s="2">
        <f>'Change Since 08'!K32/'Jobs By State'!K$38</f>
        <v>-5.6466207262641538E-2</v>
      </c>
      <c r="L32" s="2">
        <f>'Change Since 08'!L32/'Jobs By State'!L$38</f>
        <v>-9.3116802214542438E-2</v>
      </c>
      <c r="M32" s="2">
        <f>'Change Since 08'!M32/'Jobs By State'!M$38</f>
        <v>-2.3923244037764191E-2</v>
      </c>
      <c r="N32" s="2">
        <f>'Change Since 08'!N32/'Jobs By State'!N$38</f>
        <v>-4.7054964531676166E-2</v>
      </c>
      <c r="O32" s="2">
        <f>'Change Since 08'!O32/'Jobs By State'!O$38</f>
        <v>-6.3061731371011051E-2</v>
      </c>
      <c r="P32" s="2">
        <f>'Change Since 08'!P32/'Jobs By State'!P$38</f>
        <v>-6.8229508711430437E-2</v>
      </c>
      <c r="Q32" s="2">
        <f>'Change Since 08'!Q32/'Jobs By State'!Q$38</f>
        <v>-2.1052990964874438E-2</v>
      </c>
      <c r="R32" s="2">
        <f>'Change Since 08'!R32/'Jobs By State'!R$38</f>
        <v>-2.3206700794717393E-2</v>
      </c>
      <c r="S32" s="2">
        <f>'Change Since 08'!S32/'Jobs By State'!S$38</f>
        <v>-3.4622163794962184E-2</v>
      </c>
      <c r="T32" s="2">
        <f>'Change Since 08'!T32/'Jobs By State'!T$38</f>
        <v>-2.2512688541358843E-2</v>
      </c>
      <c r="U32" s="2">
        <f>'Change Since 08'!U32/'Jobs By State'!U$38</f>
        <v>-4.5931746744499326E-2</v>
      </c>
      <c r="V32" s="2">
        <f>'Change Since 08'!V32/'Jobs By State'!V$38</f>
        <v>-1.0169717697810826E-2</v>
      </c>
      <c r="W32" s="2">
        <f>'Change Since 08'!W32/'Jobs By State'!W$38</f>
        <v>-2.7079711709023492E-2</v>
      </c>
      <c r="X32" s="2">
        <f>'Change Since 08'!X32/'Jobs By State'!X$38</f>
        <v>-8.8495729194804126E-2</v>
      </c>
      <c r="Y32" s="2">
        <f>'Change Since 08'!Y32/'Jobs By State'!Y$38</f>
        <v>-1.974856357047514E-2</v>
      </c>
      <c r="Z32" s="2">
        <f>'Change Since 08'!Z32/'Jobs By State'!Z$38</f>
        <v>-3.745986615604812E-2</v>
      </c>
      <c r="AA32" s="2">
        <f>'Change Since 08'!AA32/'Jobs By State'!AA$38</f>
        <v>-3.7168547227507051E-2</v>
      </c>
      <c r="AB32" s="2">
        <f>'Change Since 08'!AB32/'Jobs By State'!AB$38</f>
        <v>-4.6463296811725285E-2</v>
      </c>
      <c r="AC32" s="2">
        <f>'Change Since 08'!AC32/'Jobs By State'!AC$38</f>
        <v>-8.5712612252667603E-3</v>
      </c>
      <c r="AD32" s="2">
        <f>'Change Since 08'!AD32/'Jobs By State'!AD$38</f>
        <v>-8.7034870534207637E-2</v>
      </c>
      <c r="AE32" s="2">
        <f>'Change Since 08'!AE32/'Jobs By State'!AE$38</f>
        <v>-2.7554510923170551E-2</v>
      </c>
      <c r="AF32" s="2">
        <f>'Change Since 08'!AF32/'Jobs By State'!AF$38</f>
        <v>-3.4694547494593574E-2</v>
      </c>
      <c r="AG32" s="2">
        <f>'Change Since 08'!AG32/'Jobs By State'!AG$38</f>
        <v>-5.0025990687591934E-2</v>
      </c>
      <c r="AH32" s="2">
        <f>'Change Since 08'!AH32/'Jobs By State'!AH$38</f>
        <v>-3.7347405597384933E-2</v>
      </c>
      <c r="AI32" s="2">
        <f>'Change Since 08'!AI32/'Jobs By State'!AI$38</f>
        <v>-3.8271411812533747E-2</v>
      </c>
      <c r="AJ32" s="2">
        <f>'Change Since 08'!AJ32/'Jobs By State'!AJ$38</f>
        <v>1.76919322222997E-2</v>
      </c>
      <c r="AK32" s="2">
        <f>'Change Since 08'!AK32/'Jobs By State'!AK$38</f>
        <v>-6.8840703274092446E-2</v>
      </c>
      <c r="AL32" s="2">
        <f>'Change Since 08'!AL32/'Jobs By State'!AL$38</f>
        <v>-8.8070456365092076E-3</v>
      </c>
      <c r="AM32" s="2">
        <f>'Change Since 08'!AM32/'Jobs By State'!AM$38</f>
        <v>-3.4010886445960925E-2</v>
      </c>
      <c r="AN32" s="2">
        <f>'Change Since 08'!AN32/'Jobs By State'!AN$38</f>
        <v>-4.1133619215792561E-2</v>
      </c>
      <c r="AO32" s="2">
        <f>'Change Since 08'!AO32/'Jobs By State'!AO$38</f>
        <v>-6.0405715320035899E-2</v>
      </c>
      <c r="AP32" s="2">
        <f>'Change Since 08'!AP32/'Jobs By State'!AP$38</f>
        <v>-4.2387009399467143E-2</v>
      </c>
      <c r="AQ32" s="2">
        <f>'Change Since 08'!AQ32/'Jobs By State'!AQ$38</f>
        <v>-3.1640718784050822E-2</v>
      </c>
      <c r="AR32" s="2">
        <f>'Change Since 08'!AR32/'Jobs By State'!AR$38</f>
        <v>-2.8381343679781318E-2</v>
      </c>
      <c r="AS32" s="2">
        <f>'Change Since 08'!AS32/'Jobs By State'!AS$38</f>
        <v>2.5180801082985843E-2</v>
      </c>
      <c r="AT32" s="2">
        <f>'Change Since 08'!AT32/'Jobs By State'!AT$38</f>
        <v>-6.4038583866362353E-2</v>
      </c>
      <c r="AU32" s="2">
        <f>'Change Since 08'!AU32/'Jobs By State'!AU$38</f>
        <v>3.3198267761814284E-4</v>
      </c>
      <c r="AV32" s="2">
        <f>'Change Since 08'!AV32/'Jobs By State'!AV$38</f>
        <v>-1.6933376873720801E-2</v>
      </c>
      <c r="AW32" s="2">
        <f>'Change Since 08'!AW32/'Jobs By State'!AW$38</f>
        <v>-3.7848240859409264E-2</v>
      </c>
      <c r="AX32" s="2">
        <f>'Change Since 08'!AX32/'Jobs By State'!AX$38</f>
        <v>-4.4350578063323771E-2</v>
      </c>
      <c r="AY32" s="2">
        <f>'Change Since 08'!AY32/'Jobs By State'!AY$38</f>
        <v>-4.3529765882875118E-2</v>
      </c>
      <c r="AZ32" s="2">
        <f>'Change Since 08'!AZ32/'Jobs By State'!AZ$38</f>
        <v>6.7922066872748927E-3</v>
      </c>
    </row>
    <row r="33" spans="1:52" x14ac:dyDescent="0.35">
      <c r="A33" s="1">
        <v>40391</v>
      </c>
      <c r="B33" s="2">
        <f>'Change Since 08'!B33/'Jobs By State'!B$38</f>
        <v>-4.3304275114374687E-2</v>
      </c>
      <c r="C33" s="2">
        <f>'Change Since 08'!C33/'Jobs By State'!C$38</f>
        <v>9.6655759122718943E-3</v>
      </c>
      <c r="D33" s="2">
        <f>'Change Since 08'!D33/'Jobs By State'!D$38</f>
        <v>-6.2140201093040956E-2</v>
      </c>
      <c r="E33" s="2">
        <f>'Change Since 08'!E33/'Jobs By State'!E$38</f>
        <v>-4.1688566765332377E-2</v>
      </c>
      <c r="F33" s="2">
        <f>'Change Since 08'!F33/'Jobs By State'!F$38</f>
        <v>-4.9624284341997005E-2</v>
      </c>
      <c r="G33" s="2">
        <f>'Change Since 08'!G33/'Jobs By State'!G$38</f>
        <v>-4.6413233570859358E-2</v>
      </c>
      <c r="H33" s="2">
        <f>'Change Since 08'!H33/'Jobs By State'!H$38</f>
        <v>-2.3090047137683846E-2</v>
      </c>
      <c r="I33" s="2">
        <f>'Change Since 08'!I33/'Jobs By State'!I$38</f>
        <v>-6.9760681653810469E-2</v>
      </c>
      <c r="J33" s="2">
        <f>'Change Since 08'!J33/'Jobs By State'!J$38</f>
        <v>2.1012159649656977E-2</v>
      </c>
      <c r="K33" s="2">
        <f>'Change Since 08'!K33/'Jobs By State'!K$38</f>
        <v>-5.5731678370465686E-2</v>
      </c>
      <c r="L33" s="2">
        <f>'Change Since 08'!L33/'Jobs By State'!L$38</f>
        <v>-9.2734180413089035E-2</v>
      </c>
      <c r="M33" s="2">
        <f>'Change Since 08'!M33/'Jobs By State'!M$38</f>
        <v>-2.0597475387858281E-2</v>
      </c>
      <c r="N33" s="2">
        <f>'Change Since 08'!N33/'Jobs By State'!N$38</f>
        <v>-4.7105958430325105E-2</v>
      </c>
      <c r="O33" s="2">
        <f>'Change Since 08'!O33/'Jobs By State'!O$38</f>
        <v>-6.2829829351665062E-2</v>
      </c>
      <c r="P33" s="2">
        <f>'Change Since 08'!P33/'Jobs By State'!P$38</f>
        <v>-6.8203671385848735E-2</v>
      </c>
      <c r="Q33" s="2">
        <f>'Change Since 08'!Q33/'Jobs By State'!Q$38</f>
        <v>-2.0839450381300299E-2</v>
      </c>
      <c r="R33" s="2">
        <f>'Change Since 08'!R33/'Jobs By State'!R$38</f>
        <v>-2.3650234659543967E-2</v>
      </c>
      <c r="S33" s="2">
        <f>'Change Since 08'!S33/'Jobs By State'!S$38</f>
        <v>-3.4187797122503964E-2</v>
      </c>
      <c r="T33" s="2">
        <f>'Change Since 08'!T33/'Jobs By State'!T$38</f>
        <v>-2.4562015325091759E-2</v>
      </c>
      <c r="U33" s="2">
        <f>'Change Since 08'!U33/'Jobs By State'!U$38</f>
        <v>-4.5280646609788956E-2</v>
      </c>
      <c r="V33" s="2">
        <f>'Change Since 08'!V33/'Jobs By State'!V$38</f>
        <v>-9.3152042579025124E-3</v>
      </c>
      <c r="W33" s="2">
        <f>'Change Since 08'!W33/'Jobs By State'!W$38</f>
        <v>-2.631141271016631E-2</v>
      </c>
      <c r="X33" s="2">
        <f>'Change Since 08'!X33/'Jobs By State'!X$38</f>
        <v>-8.9551196812848829E-2</v>
      </c>
      <c r="Y33" s="2">
        <f>'Change Since 08'!Y33/'Jobs By State'!Y$38</f>
        <v>-1.9338103653561738E-2</v>
      </c>
      <c r="Z33" s="2">
        <f>'Change Since 08'!Z33/'Jobs By State'!Z$38</f>
        <v>-2.992227895761608E-2</v>
      </c>
      <c r="AA33" s="2">
        <f>'Change Since 08'!AA33/'Jobs By State'!AA$38</f>
        <v>-3.7275987913620481E-2</v>
      </c>
      <c r="AB33" s="2">
        <f>'Change Since 08'!AB33/'Jobs By State'!AB$38</f>
        <v>-4.6730528090118607E-2</v>
      </c>
      <c r="AC33" s="2">
        <f>'Change Since 08'!AC33/'Jobs By State'!AC$38</f>
        <v>-7.9154734536691692E-3</v>
      </c>
      <c r="AD33" s="2">
        <f>'Change Since 08'!AD33/'Jobs By State'!AD$38</f>
        <v>-8.7038767641229212E-2</v>
      </c>
      <c r="AE33" s="2">
        <f>'Change Since 08'!AE33/'Jobs By State'!AE$38</f>
        <v>-2.7740586066749211E-2</v>
      </c>
      <c r="AF33" s="2">
        <f>'Change Since 08'!AF33/'Jobs By State'!AF$38</f>
        <v>-3.5371931168640201E-2</v>
      </c>
      <c r="AG33" s="2">
        <f>'Change Since 08'!AG33/'Jobs By State'!AG$38</f>
        <v>-5.1342114867779287E-2</v>
      </c>
      <c r="AH33" s="2">
        <f>'Change Since 08'!AH33/'Jobs By State'!AH$38</f>
        <v>-3.8643105701925744E-2</v>
      </c>
      <c r="AI33" s="2">
        <f>'Change Since 08'!AI33/'Jobs By State'!AI$38</f>
        <v>-3.8690732842529378E-2</v>
      </c>
      <c r="AJ33" s="2">
        <f>'Change Since 08'!AJ33/'Jobs By State'!AJ$38</f>
        <v>1.9465867094344884E-2</v>
      </c>
      <c r="AK33" s="2">
        <f>'Change Since 08'!AK33/'Jobs By State'!AK$38</f>
        <v>-6.9094882036897301E-2</v>
      </c>
      <c r="AL33" s="2">
        <f>'Change Since 08'!AL33/'Jobs By State'!AL$38</f>
        <v>-8.8052450956267268E-3</v>
      </c>
      <c r="AM33" s="2">
        <f>'Change Since 08'!AM33/'Jobs By State'!AM$38</f>
        <v>-3.2292317845886438E-2</v>
      </c>
      <c r="AN33" s="2">
        <f>'Change Since 08'!AN33/'Jobs By State'!AN$38</f>
        <v>-4.0772148571985765E-2</v>
      </c>
      <c r="AO33" s="2">
        <f>'Change Since 08'!AO33/'Jobs By State'!AO$38</f>
        <v>-6.0991653184497653E-2</v>
      </c>
      <c r="AP33" s="2">
        <f>'Change Since 08'!AP33/'Jobs By State'!AP$38</f>
        <v>-4.1819186149894383E-2</v>
      </c>
      <c r="AQ33" s="2">
        <f>'Change Since 08'!AQ33/'Jobs By State'!AQ$38</f>
        <v>-3.1578388461041239E-2</v>
      </c>
      <c r="AR33" s="2">
        <f>'Change Since 08'!AR33/'Jobs By State'!AR$38</f>
        <v>-2.6755007922019056E-2</v>
      </c>
      <c r="AS33" s="2">
        <f>'Change Since 08'!AS33/'Jobs By State'!AS$38</f>
        <v>2.6757824755230798E-2</v>
      </c>
      <c r="AT33" s="2">
        <f>'Change Since 08'!AT33/'Jobs By State'!AT$38</f>
        <v>-6.4216573128427892E-2</v>
      </c>
      <c r="AU33" s="2">
        <f>'Change Since 08'!AU33/'Jobs By State'!AU$38</f>
        <v>3.3494680866830482E-4</v>
      </c>
      <c r="AV33" s="2">
        <f>'Change Since 08'!AV33/'Jobs By State'!AV$38</f>
        <v>-1.6022626138976762E-2</v>
      </c>
      <c r="AW33" s="2">
        <f>'Change Since 08'!AW33/'Jobs By State'!AW$38</f>
        <v>-3.9061430779440305E-2</v>
      </c>
      <c r="AX33" s="2">
        <f>'Change Since 08'!AX33/'Jobs By State'!AX$38</f>
        <v>-4.5135657941983882E-2</v>
      </c>
      <c r="AY33" s="2">
        <f>'Change Since 08'!AY33/'Jobs By State'!AY$38</f>
        <v>-4.3077074819867389E-2</v>
      </c>
      <c r="AZ33" s="2">
        <f>'Change Since 08'!AZ33/'Jobs By State'!AZ$38</f>
        <v>8.9262925044666912E-3</v>
      </c>
    </row>
    <row r="34" spans="1:52" x14ac:dyDescent="0.35">
      <c r="A34" s="1">
        <v>40422</v>
      </c>
      <c r="B34" s="2">
        <f>'Change Since 08'!B34/'Jobs By State'!B$38</f>
        <v>-4.4030410211064547E-2</v>
      </c>
      <c r="C34" s="2">
        <f>'Change Since 08'!C34/'Jobs By State'!C$38</f>
        <v>1.1093032680292023E-2</v>
      </c>
      <c r="D34" s="2">
        <f>'Change Since 08'!D34/'Jobs By State'!D$38</f>
        <v>-6.3663302141798966E-2</v>
      </c>
      <c r="E34" s="2">
        <f>'Change Since 08'!E34/'Jobs By State'!E$38</f>
        <v>-4.1985178627962659E-2</v>
      </c>
      <c r="F34" s="2">
        <f>'Change Since 08'!F34/'Jobs By State'!F$38</f>
        <v>-5.0209365475174732E-2</v>
      </c>
      <c r="G34" s="2">
        <f>'Change Since 08'!G34/'Jobs By State'!G$38</f>
        <v>-4.6979469697495675E-2</v>
      </c>
      <c r="H34" s="2">
        <f>'Change Since 08'!H34/'Jobs By State'!H$38</f>
        <v>-2.2548874157894382E-2</v>
      </c>
      <c r="I34" s="2">
        <f>'Change Since 08'!I34/'Jobs By State'!I$38</f>
        <v>-6.781655438323958E-2</v>
      </c>
      <c r="J34" s="2">
        <f>'Change Since 08'!J34/'Jobs By State'!J$38</f>
        <v>1.9525404403905079E-2</v>
      </c>
      <c r="K34" s="2">
        <f>'Change Since 08'!K34/'Jobs By State'!K$38</f>
        <v>-5.5101575097878983E-2</v>
      </c>
      <c r="L34" s="2">
        <f>'Change Since 08'!L34/'Jobs By State'!L$38</f>
        <v>-9.2437497368395488E-2</v>
      </c>
      <c r="M34" s="2">
        <f>'Change Since 08'!M34/'Jobs By State'!M$38</f>
        <v>-1.7481687274371875E-2</v>
      </c>
      <c r="N34" s="2">
        <f>'Change Since 08'!N34/'Jobs By State'!N$38</f>
        <v>-4.6903361049206359E-2</v>
      </c>
      <c r="O34" s="2">
        <f>'Change Since 08'!O34/'Jobs By State'!O$38</f>
        <v>-6.2549180581313688E-2</v>
      </c>
      <c r="P34" s="2">
        <f>'Change Since 08'!P34/'Jobs By State'!P$38</f>
        <v>-6.835477068228854E-2</v>
      </c>
      <c r="Q34" s="2">
        <f>'Change Since 08'!Q34/'Jobs By State'!Q$38</f>
        <v>-2.0381952096142922E-2</v>
      </c>
      <c r="R34" s="2">
        <f>'Change Since 08'!R34/'Jobs By State'!R$38</f>
        <v>-2.4093768524370538E-2</v>
      </c>
      <c r="S34" s="2">
        <f>'Change Since 08'!S34/'Jobs By State'!S$38</f>
        <v>-3.3699003782653385E-2</v>
      </c>
      <c r="T34" s="2">
        <f>'Change Since 08'!T34/'Jobs By State'!T$38</f>
        <v>-2.6848563215623341E-2</v>
      </c>
      <c r="U34" s="2">
        <f>'Change Since 08'!U34/'Jobs By State'!U$38</f>
        <v>-4.4285286633737465E-2</v>
      </c>
      <c r="V34" s="2">
        <f>'Change Since 08'!V34/'Jobs By State'!V$38</f>
        <v>-8.6337480335591989E-3</v>
      </c>
      <c r="W34" s="2">
        <f>'Change Since 08'!W34/'Jobs By State'!W$38</f>
        <v>-2.5433968171081508E-2</v>
      </c>
      <c r="X34" s="2">
        <f>'Change Since 08'!X34/'Jobs By State'!X$38</f>
        <v>-9.0671040778501438E-2</v>
      </c>
      <c r="Y34" s="2">
        <f>'Change Since 08'!Y34/'Jobs By State'!Y$38</f>
        <v>-1.8809803181046338E-2</v>
      </c>
      <c r="Z34" s="2">
        <f>'Change Since 08'!Z34/'Jobs By State'!Z$38</f>
        <v>-2.7049243742988664E-2</v>
      </c>
      <c r="AA34" s="2">
        <f>'Change Since 08'!AA34/'Jobs By State'!AA$38</f>
        <v>-3.7194709732242461E-2</v>
      </c>
      <c r="AB34" s="2">
        <f>'Change Since 08'!AB34/'Jobs By State'!AB$38</f>
        <v>-4.7347215655641664E-2</v>
      </c>
      <c r="AC34" s="2">
        <f>'Change Since 08'!AC34/'Jobs By State'!AC$38</f>
        <v>-7.3130272711488939E-3</v>
      </c>
      <c r="AD34" s="2">
        <f>'Change Since 08'!AD34/'Jobs By State'!AD$38</f>
        <v>-8.6768308413932002E-2</v>
      </c>
      <c r="AE34" s="2">
        <f>'Change Since 08'!AE34/'Jobs By State'!AE$38</f>
        <v>-2.7817534434394522E-2</v>
      </c>
      <c r="AF34" s="2">
        <f>'Change Since 08'!AF34/'Jobs By State'!AF$38</f>
        <v>-3.5893842060257877E-2</v>
      </c>
      <c r="AG34" s="2">
        <f>'Change Since 08'!AG34/'Jobs By State'!AG$38</f>
        <v>-5.2798699359633695E-2</v>
      </c>
      <c r="AH34" s="2">
        <f>'Change Since 08'!AH34/'Jobs By State'!AH$38</f>
        <v>-3.9843080101886398E-2</v>
      </c>
      <c r="AI34" s="2">
        <f>'Change Since 08'!AI34/'Jobs By State'!AI$38</f>
        <v>-3.920419190863822E-2</v>
      </c>
      <c r="AJ34" s="2">
        <f>'Change Since 08'!AJ34/'Jobs By State'!AJ$38</f>
        <v>2.1504776514887386E-2</v>
      </c>
      <c r="AK34" s="2">
        <f>'Change Since 08'!AK34/'Jobs By State'!AK$38</f>
        <v>-6.930927320859924E-2</v>
      </c>
      <c r="AL34" s="2">
        <f>'Change Since 08'!AL34/'Jobs By State'!AL$38</f>
        <v>-8.6672036279698429E-3</v>
      </c>
      <c r="AM34" s="2">
        <f>'Change Since 08'!AM34/'Jobs By State'!AM$38</f>
        <v>-3.0424000714436631E-2</v>
      </c>
      <c r="AN34" s="2">
        <f>'Change Since 08'!AN34/'Jobs By State'!AN$38</f>
        <v>-4.0336479594391197E-2</v>
      </c>
      <c r="AO34" s="2">
        <f>'Change Since 08'!AO34/'Jobs By State'!AO$38</f>
        <v>-6.1859363716264257E-2</v>
      </c>
      <c r="AP34" s="2">
        <f>'Change Since 08'!AP34/'Jobs By State'!AP$38</f>
        <v>-4.1512860449466969E-2</v>
      </c>
      <c r="AQ34" s="2">
        <f>'Change Since 08'!AQ34/'Jobs By State'!AQ$38</f>
        <v>-3.1589931113450424E-2</v>
      </c>
      <c r="AR34" s="2">
        <f>'Change Since 08'!AR34/'Jobs By State'!AR$38</f>
        <v>-2.575973063749035E-2</v>
      </c>
      <c r="AS34" s="2">
        <f>'Change Since 08'!AS34/'Jobs By State'!AS$38</f>
        <v>2.8399320518642558E-2</v>
      </c>
      <c r="AT34" s="2">
        <f>'Change Since 08'!AT34/'Jobs By State'!AT$38</f>
        <v>-6.4402072485939224E-2</v>
      </c>
      <c r="AU34" s="2">
        <f>'Change Since 08'!AU34/'Jobs By State'!AU$38</f>
        <v>5.6318489953077809E-4</v>
      </c>
      <c r="AV34" s="2">
        <f>'Change Since 08'!AV34/'Jobs By State'!AV$38</f>
        <v>-1.5233477727647783E-2</v>
      </c>
      <c r="AW34" s="2">
        <f>'Change Since 08'!AW34/'Jobs By State'!AW$38</f>
        <v>-4.042790415890872E-2</v>
      </c>
      <c r="AX34" s="2">
        <f>'Change Since 08'!AX34/'Jobs By State'!AX$38</f>
        <v>-4.5952913225507118E-2</v>
      </c>
      <c r="AY34" s="2">
        <f>'Change Since 08'!AY34/'Jobs By State'!AY$38</f>
        <v>-4.2505003919808042E-2</v>
      </c>
      <c r="AZ34" s="2">
        <f>'Change Since 08'!AZ34/'Jobs By State'!AZ$38</f>
        <v>1.0925668585689573E-2</v>
      </c>
    </row>
    <row r="35" spans="1:52" x14ac:dyDescent="0.35">
      <c r="A35" s="1">
        <v>40452</v>
      </c>
      <c r="B35" s="2">
        <f>'Change Since 08'!B35/'Jobs By State'!B$38</f>
        <v>-4.4720502864172847E-2</v>
      </c>
      <c r="C35" s="2">
        <f>'Change Since 08'!C35/'Jobs By State'!C$38</f>
        <v>1.2644484633669835E-2</v>
      </c>
      <c r="D35" s="2">
        <f>'Change Since 08'!D35/'Jobs By State'!D$38</f>
        <v>-6.4947746469399867E-2</v>
      </c>
      <c r="E35" s="2">
        <f>'Change Since 08'!E35/'Jobs By State'!E$38</f>
        <v>-4.2277179943505432E-2</v>
      </c>
      <c r="F35" s="2">
        <f>'Change Since 08'!F35/'Jobs By State'!F$38</f>
        <v>-5.050004761122058E-2</v>
      </c>
      <c r="G35" s="2">
        <f>'Change Since 08'!G35/'Jobs By State'!G$38</f>
        <v>-4.727261646605399E-2</v>
      </c>
      <c r="H35" s="2">
        <f>'Change Since 08'!H35/'Jobs By State'!H$38</f>
        <v>-2.221057079981208E-2</v>
      </c>
      <c r="I35" s="2">
        <f>'Change Since 08'!I35/'Jobs By State'!I$38</f>
        <v>-6.583056791306309E-2</v>
      </c>
      <c r="J35" s="2">
        <f>'Change Since 08'!J35/'Jobs By State'!J$38</f>
        <v>1.9159384049286424E-2</v>
      </c>
      <c r="K35" s="2">
        <f>'Change Since 08'!K35/'Jobs By State'!K$38</f>
        <v>-5.4172164183180396E-2</v>
      </c>
      <c r="L35" s="2">
        <f>'Change Since 08'!L35/'Jobs By State'!L$38</f>
        <v>-9.1951230835171413E-2</v>
      </c>
      <c r="M35" s="2">
        <f>'Change Since 08'!M35/'Jobs By State'!M$38</f>
        <v>-1.4310981174437293E-2</v>
      </c>
      <c r="N35" s="2">
        <f>'Change Since 08'!N35/'Jobs By State'!N$38</f>
        <v>-4.6400313130101976E-2</v>
      </c>
      <c r="O35" s="2">
        <f>'Change Since 08'!O35/'Jobs By State'!O$38</f>
        <v>-6.2180661453972025E-2</v>
      </c>
      <c r="P35" s="2">
        <f>'Change Since 08'!P35/'Jobs By State'!P$38</f>
        <v>-6.8112423109427292E-2</v>
      </c>
      <c r="Q35" s="2">
        <f>'Change Since 08'!Q35/'Jobs By State'!Q$38</f>
        <v>-1.9678013079360745E-2</v>
      </c>
      <c r="R35" s="2">
        <f>'Change Since 08'!R35/'Jobs By State'!R$38</f>
        <v>-2.4331300878519369E-2</v>
      </c>
      <c r="S35" s="2">
        <f>'Change Since 08'!S35/'Jobs By State'!S$38</f>
        <v>-3.297314043964187E-2</v>
      </c>
      <c r="T35" s="2">
        <f>'Change Since 08'!T35/'Jobs By State'!T$38</f>
        <v>-2.8805130464005499E-2</v>
      </c>
      <c r="U35" s="2">
        <f>'Change Since 08'!U35/'Jobs By State'!U$38</f>
        <v>-4.3072893279449187E-2</v>
      </c>
      <c r="V35" s="2">
        <f>'Change Since 08'!V35/'Jobs By State'!V$38</f>
        <v>-7.8112050029520499E-3</v>
      </c>
      <c r="W35" s="2">
        <f>'Change Since 08'!W35/'Jobs By State'!W$38</f>
        <v>-2.4396626944212258E-2</v>
      </c>
      <c r="X35" s="2">
        <f>'Change Since 08'!X35/'Jobs By State'!X$38</f>
        <v>-9.1480529852138837E-2</v>
      </c>
      <c r="Y35" s="2">
        <f>'Change Since 08'!Y35/'Jobs By State'!Y$38</f>
        <v>-1.7995369983307724E-2</v>
      </c>
      <c r="Z35" s="2">
        <f>'Change Since 08'!Z35/'Jobs By State'!Z$38</f>
        <v>-2.6227225252408032E-2</v>
      </c>
      <c r="AA35" s="2">
        <f>'Change Since 08'!AA35/'Jobs By State'!AA$38</f>
        <v>-3.6619483461459837E-2</v>
      </c>
      <c r="AB35" s="2">
        <f>'Change Since 08'!AB35/'Jobs By State'!AB$38</f>
        <v>-4.809340760992456E-2</v>
      </c>
      <c r="AC35" s="2">
        <f>'Change Since 08'!AC35/'Jobs By State'!AC$38</f>
        <v>-6.6561935860399834E-3</v>
      </c>
      <c r="AD35" s="2">
        <f>'Change Since 08'!AD35/'Jobs By State'!AD$38</f>
        <v>-8.5952254203614492E-2</v>
      </c>
      <c r="AE35" s="2">
        <f>'Change Since 08'!AE35/'Jobs By State'!AE$38</f>
        <v>-2.7734989821829554E-2</v>
      </c>
      <c r="AF35" s="2">
        <f>'Change Since 08'!AF35/'Jobs By State'!AF$38</f>
        <v>-3.5938563899781867E-2</v>
      </c>
      <c r="AG35" s="2">
        <f>'Change Since 08'!AG35/'Jobs By State'!AG$38</f>
        <v>-5.3966621321211716E-2</v>
      </c>
      <c r="AH35" s="2">
        <f>'Change Since 08'!AH35/'Jobs By State'!AH$38</f>
        <v>-4.0586820524513192E-2</v>
      </c>
      <c r="AI35" s="2">
        <f>'Change Since 08'!AI35/'Jobs By State'!AI$38</f>
        <v>-3.9308789726541789E-2</v>
      </c>
      <c r="AJ35" s="2">
        <f>'Change Since 08'!AJ35/'Jobs By State'!AJ$38</f>
        <v>2.3978802036120215E-2</v>
      </c>
      <c r="AK35" s="2">
        <f>'Change Since 08'!AK35/'Jobs By State'!AK$38</f>
        <v>-6.9253677154959878E-2</v>
      </c>
      <c r="AL35" s="2">
        <f>'Change Since 08'!AL35/'Jobs By State'!AL$38</f>
        <v>-8.2056649817605215E-3</v>
      </c>
      <c r="AM35" s="2">
        <f>'Change Since 08'!AM35/'Jobs By State'!AM$38</f>
        <v>-2.831445231244405E-2</v>
      </c>
      <c r="AN35" s="2">
        <f>'Change Since 08'!AN35/'Jobs By State'!AN$38</f>
        <v>-3.9541473995864267E-2</v>
      </c>
      <c r="AO35" s="2">
        <f>'Change Since 08'!AO35/'Jobs By State'!AO$38</f>
        <v>-6.2962195811477287E-2</v>
      </c>
      <c r="AP35" s="2">
        <f>'Change Since 08'!AP35/'Jobs By State'!AP$38</f>
        <v>-4.1156227601489688E-2</v>
      </c>
      <c r="AQ35" s="2">
        <f>'Change Since 08'!AQ35/'Jobs By State'!AQ$38</f>
        <v>-3.1684580863205719E-2</v>
      </c>
      <c r="AR35" s="2">
        <f>'Change Since 08'!AR35/'Jobs By State'!AR$38</f>
        <v>-2.4945696396070458E-2</v>
      </c>
      <c r="AS35" s="2">
        <f>'Change Since 08'!AS35/'Jobs By State'!AS$38</f>
        <v>3.0232416440310602E-2</v>
      </c>
      <c r="AT35" s="2">
        <f>'Change Since 08'!AT35/'Jobs By State'!AT$38</f>
        <v>-6.4417843686375403E-2</v>
      </c>
      <c r="AU35" s="2">
        <f>'Change Since 08'!AU35/'Jobs By State'!AU$38</f>
        <v>1.141190454312366E-3</v>
      </c>
      <c r="AV35" s="2">
        <f>'Change Since 08'!AV35/'Jobs By State'!AV$38</f>
        <v>-1.4046841721655828E-2</v>
      </c>
      <c r="AW35" s="2">
        <f>'Change Since 08'!AW35/'Jobs By State'!AW$38</f>
        <v>-4.183330667093265E-2</v>
      </c>
      <c r="AX35" s="2">
        <f>'Change Since 08'!AX35/'Jobs By State'!AX$38</f>
        <v>-4.6529496480654214E-2</v>
      </c>
      <c r="AY35" s="2">
        <f>'Change Since 08'!AY35/'Jobs By State'!AY$38</f>
        <v>-4.1646217342727269E-2</v>
      </c>
      <c r="AZ35" s="2">
        <f>'Change Since 08'!AZ35/'Jobs By State'!AZ$38</f>
        <v>1.2776154958736281E-2</v>
      </c>
    </row>
    <row r="36" spans="1:52" x14ac:dyDescent="0.35">
      <c r="A36" s="1">
        <v>40483</v>
      </c>
      <c r="B36" s="2">
        <f>'Change Since 08'!B36/'Jobs By State'!B$38</f>
        <v>-4.5128983891430552E-2</v>
      </c>
      <c r="C36" s="2">
        <f>'Change Since 08'!C36/'Jobs By State'!C$38</f>
        <v>1.4283640498642102E-2</v>
      </c>
      <c r="D36" s="2">
        <f>'Change Since 08'!D36/'Jobs By State'!D$38</f>
        <v>-6.5844330946879928E-2</v>
      </c>
      <c r="E36" s="2">
        <f>'Change Since 08'!E36/'Jobs By State'!E$38</f>
        <v>-4.2261811453213706E-2</v>
      </c>
      <c r="F36" s="2">
        <f>'Change Since 08'!F36/'Jobs By State'!F$38</f>
        <v>-5.0320458323190632E-2</v>
      </c>
      <c r="G36" s="2">
        <f>'Change Since 08'!G36/'Jobs By State'!G$38</f>
        <v>-4.7095571246622059E-2</v>
      </c>
      <c r="H36" s="2">
        <f>'Change Since 08'!H36/'Jobs By State'!H$38</f>
        <v>-2.1923406321439892E-2</v>
      </c>
      <c r="I36" s="2">
        <f>'Change Since 08'!I36/'Jobs By State'!I$38</f>
        <v>-6.3477150690793072E-2</v>
      </c>
      <c r="J36" s="2">
        <f>'Change Since 08'!J36/'Jobs By State'!J$38</f>
        <v>2.0147315094938553E-2</v>
      </c>
      <c r="K36" s="2">
        <f>'Change Since 08'!K36/'Jobs By State'!K$38</f>
        <v>-5.2781425613520554E-2</v>
      </c>
      <c r="L36" s="2">
        <f>'Change Since 08'!L36/'Jobs By State'!L$38</f>
        <v>-9.1108685536485642E-2</v>
      </c>
      <c r="M36" s="2">
        <f>'Change Since 08'!M36/'Jobs By State'!M$38</f>
        <v>-1.1020747692233143E-2</v>
      </c>
      <c r="N36" s="2">
        <f>'Change Since 08'!N36/'Jobs By State'!N$38</f>
        <v>-4.560508395387395E-2</v>
      </c>
      <c r="O36" s="2">
        <f>'Change Since 08'!O36/'Jobs By State'!O$38</f>
        <v>-6.1862939911820437E-2</v>
      </c>
      <c r="P36" s="2">
        <f>'Change Since 08'!P36/'Jobs By State'!P$38</f>
        <v>-6.7165272541267765E-2</v>
      </c>
      <c r="Q36" s="2">
        <f>'Change Since 08'!Q36/'Jobs By State'!Q$38</f>
        <v>-1.8956692852287647E-2</v>
      </c>
      <c r="R36" s="2">
        <f>'Change Since 08'!R36/'Jobs By State'!R$38</f>
        <v>-2.4278048787323762E-2</v>
      </c>
      <c r="S36" s="2">
        <f>'Change Since 08'!S36/'Jobs By State'!S$38</f>
        <v>-3.1966247092883295E-2</v>
      </c>
      <c r="T36" s="2">
        <f>'Change Since 08'!T36/'Jobs By State'!T$38</f>
        <v>-3.0158000408547461E-2</v>
      </c>
      <c r="U36" s="2">
        <f>'Change Since 08'!U36/'Jobs By State'!U$38</f>
        <v>-4.1847028887891033E-2</v>
      </c>
      <c r="V36" s="2">
        <f>'Change Since 08'!V36/'Jobs By State'!V$38</f>
        <v>-6.8107396944949387E-3</v>
      </c>
      <c r="W36" s="2">
        <f>'Change Since 08'!W36/'Jobs By State'!W$38</f>
        <v>-2.3259312071252165E-2</v>
      </c>
      <c r="X36" s="2">
        <f>'Change Since 08'!X36/'Jobs By State'!X$38</f>
        <v>-9.1828292621818103E-2</v>
      </c>
      <c r="Y36" s="2">
        <f>'Change Since 08'!Y36/'Jobs By State'!Y$38</f>
        <v>-1.6847595764370782E-2</v>
      </c>
      <c r="Z36" s="2">
        <f>'Change Since 08'!Z36/'Jobs By State'!Z$38</f>
        <v>-2.6050733047077484E-2</v>
      </c>
      <c r="AA36" s="2">
        <f>'Change Since 08'!AA36/'Jobs By State'!AA$38</f>
        <v>-3.5436589414022682E-2</v>
      </c>
      <c r="AB36" s="2">
        <f>'Change Since 08'!AB36/'Jobs By State'!AB$38</f>
        <v>-4.8695705798918743E-2</v>
      </c>
      <c r="AC36" s="2">
        <f>'Change Since 08'!AC36/'Jobs By State'!AC$38</f>
        <v>-5.8246923445406454E-3</v>
      </c>
      <c r="AD36" s="2">
        <f>'Change Since 08'!AD36/'Jobs By State'!AD$38</f>
        <v>-8.4465118164182007E-2</v>
      </c>
      <c r="AE36" s="2">
        <f>'Change Since 08'!AE36/'Jobs By State'!AE$38</f>
        <v>-2.7446783208467117E-2</v>
      </c>
      <c r="AF36" s="2">
        <f>'Change Since 08'!AF36/'Jobs By State'!AF$38</f>
        <v>-3.5453882183474741E-2</v>
      </c>
      <c r="AG36" s="2">
        <f>'Change Since 08'!AG36/'Jobs By State'!AG$38</f>
        <v>-5.4519614674231616E-2</v>
      </c>
      <c r="AH36" s="2">
        <f>'Change Since 08'!AH36/'Jobs By State'!AH$38</f>
        <v>-4.0798470935557392E-2</v>
      </c>
      <c r="AI36" s="2">
        <f>'Change Since 08'!AI36/'Jobs By State'!AI$38</f>
        <v>-3.8815088026036955E-2</v>
      </c>
      <c r="AJ36" s="2">
        <f>'Change Since 08'!AJ36/'Jobs By State'!AJ$38</f>
        <v>2.6776375427097134E-2</v>
      </c>
      <c r="AK36" s="2">
        <f>'Change Since 08'!AK36/'Jobs By State'!AK$38</f>
        <v>-6.8881911850591906E-2</v>
      </c>
      <c r="AL36" s="2">
        <f>'Change Since 08'!AL36/'Jobs By State'!AL$38</f>
        <v>-7.3396048172871134E-3</v>
      </c>
      <c r="AM36" s="2">
        <f>'Change Since 08'!AM36/'Jobs By State'!AM$38</f>
        <v>-2.5980553383445546E-2</v>
      </c>
      <c r="AN36" s="2">
        <f>'Change Since 08'!AN36/'Jobs By State'!AN$38</f>
        <v>-3.8382371263838935E-2</v>
      </c>
      <c r="AO36" s="2">
        <f>'Change Since 08'!AO36/'Jobs By State'!AO$38</f>
        <v>-6.4150865937789819E-2</v>
      </c>
      <c r="AP36" s="2">
        <f>'Change Since 08'!AP36/'Jobs By State'!AP$38</f>
        <v>-4.0520664034424038E-2</v>
      </c>
      <c r="AQ36" s="2">
        <f>'Change Since 08'!AQ36/'Jobs By State'!AQ$38</f>
        <v>-3.1860029179825292E-2</v>
      </c>
      <c r="AR36" s="2">
        <f>'Change Since 08'!AR36/'Jobs By State'!AR$38</f>
        <v>-2.3901902809371132E-2</v>
      </c>
      <c r="AS36" s="2">
        <f>'Change Since 08'!AS36/'Jobs By State'!AS$38</f>
        <v>3.2257112520234929E-2</v>
      </c>
      <c r="AT36" s="2">
        <f>'Change Since 08'!AT36/'Jobs By State'!AT$38</f>
        <v>-6.4150484288504825E-2</v>
      </c>
      <c r="AU36" s="2">
        <f>'Change Since 08'!AU36/'Jobs By State'!AU$38</f>
        <v>1.9681830173075613E-3</v>
      </c>
      <c r="AV36" s="2">
        <f>'Change Since 08'!AV36/'Jobs By State'!AV$38</f>
        <v>-1.2319328714640641E-2</v>
      </c>
      <c r="AW36" s="2">
        <f>'Change Since 08'!AW36/'Jobs By State'!AW$38</f>
        <v>-4.3261519221563335E-2</v>
      </c>
      <c r="AX36" s="2">
        <f>'Change Since 08'!AX36/'Jobs By State'!AX$38</f>
        <v>-4.6728983990805557E-2</v>
      </c>
      <c r="AY36" s="2">
        <f>'Change Since 08'!AY36/'Jobs By State'!AY$38</f>
        <v>-4.0518060876914626E-2</v>
      </c>
      <c r="AZ36" s="2">
        <f>'Change Since 08'!AZ36/'Jobs By State'!AZ$38</f>
        <v>1.4417486741725986E-2</v>
      </c>
    </row>
    <row r="37" spans="1:52" x14ac:dyDescent="0.35">
      <c r="A37" s="1">
        <v>40513</v>
      </c>
      <c r="B37" s="2">
        <f>'Change Since 08'!B37/'Jobs By State'!B$38</f>
        <v>-4.5264503479297218E-2</v>
      </c>
      <c r="C37" s="2">
        <f>'Change Since 08'!C37/'Jobs By State'!C$38</f>
        <v>1.5868359452969532E-2</v>
      </c>
      <c r="D37" s="2">
        <f>'Change Since 08'!D37/'Jobs By State'!D$38</f>
        <v>-6.6303548815200827E-2</v>
      </c>
      <c r="E37" s="2">
        <f>'Change Since 08'!E37/'Jobs By State'!E$38</f>
        <v>-4.1916020421649901E-2</v>
      </c>
      <c r="F37" s="2">
        <f>'Change Since 08'!F37/'Jobs By State'!F$38</f>
        <v>-4.9733017278212242E-2</v>
      </c>
      <c r="G37" s="2">
        <f>'Change Since 08'!G37/'Jobs By State'!G$38</f>
        <v>-4.6374275908195692E-2</v>
      </c>
      <c r="H37" s="2">
        <f>'Change Since 08'!H37/'Jobs By State'!H$38</f>
        <v>-2.1641861500178706E-2</v>
      </c>
      <c r="I37" s="2">
        <f>'Change Since 08'!I37/'Jobs By State'!I$38</f>
        <v>-6.0663282272861517E-2</v>
      </c>
      <c r="J37" s="2">
        <f>'Change Since 08'!J37/'Jobs By State'!J$38</f>
        <v>2.1702091822522238E-2</v>
      </c>
      <c r="K37" s="2">
        <f>'Change Since 08'!K37/'Jobs By State'!K$38</f>
        <v>-5.102370885221244E-2</v>
      </c>
      <c r="L37" s="2">
        <f>'Change Since 08'!L37/'Jobs By State'!L$38</f>
        <v>-8.9866028387860175E-2</v>
      </c>
      <c r="M37" s="2">
        <f>'Change Since 08'!M37/'Jobs By State'!M$38</f>
        <v>-7.8484263574030259E-3</v>
      </c>
      <c r="N37" s="2">
        <f>'Change Since 08'!N37/'Jobs By State'!N$38</f>
        <v>-4.4585205980895208E-2</v>
      </c>
      <c r="O37" s="2">
        <f>'Change Since 08'!O37/'Jobs By State'!O$38</f>
        <v>-6.1806147580552036E-2</v>
      </c>
      <c r="P37" s="2">
        <f>'Change Since 08'!P37/'Jobs By State'!P$38</f>
        <v>-6.5489116925999277E-2</v>
      </c>
      <c r="Q37" s="2">
        <f>'Change Since 08'!Q37/'Jobs By State'!Q$38</f>
        <v>-1.8552579713023803E-2</v>
      </c>
      <c r="R37" s="2">
        <f>'Change Since 08'!R37/'Jobs By State'!R$38</f>
        <v>-2.3980958173285109E-2</v>
      </c>
      <c r="S37" s="2">
        <f>'Change Since 08'!S37/'Jobs By State'!S$38</f>
        <v>-3.0804970410732938E-2</v>
      </c>
      <c r="T37" s="2">
        <f>'Change Since 08'!T37/'Jobs By State'!T$38</f>
        <v>-3.0905652401128726E-2</v>
      </c>
      <c r="U37" s="2">
        <f>'Change Since 08'!U37/'Jobs By State'!U$38</f>
        <v>-4.0854662475677296E-2</v>
      </c>
      <c r="V37" s="2">
        <f>'Change Since 08'!V37/'Jobs By State'!V$38</f>
        <v>-5.7452910540887201E-3</v>
      </c>
      <c r="W37" s="2">
        <f>'Change Since 08'!W37/'Jobs By State'!W$38</f>
        <v>-2.2204238515718486E-2</v>
      </c>
      <c r="X37" s="2">
        <f>'Change Since 08'!X37/'Jobs By State'!X$38</f>
        <v>-9.1837427103573274E-2</v>
      </c>
      <c r="Y37" s="2">
        <f>'Change Since 08'!Y37/'Jobs By State'!Y$38</f>
        <v>-1.5419815087627246E-2</v>
      </c>
      <c r="Z37" s="2">
        <f>'Change Since 08'!Z37/'Jobs By State'!Z$38</f>
        <v>-2.5902447358580584E-2</v>
      </c>
      <c r="AA37" s="2">
        <f>'Change Since 08'!AA37/'Jobs By State'!AA$38</f>
        <v>-3.3765677444920948E-2</v>
      </c>
      <c r="AB37" s="2">
        <f>'Change Since 08'!AB37/'Jobs By State'!AB$38</f>
        <v>-4.8901268320759757E-2</v>
      </c>
      <c r="AC37" s="2">
        <f>'Change Since 08'!AC37/'Jobs By State'!AC$38</f>
        <v>-4.7735492656641237E-3</v>
      </c>
      <c r="AD37" s="2">
        <f>'Change Since 08'!AD37/'Jobs By State'!AD$38</f>
        <v>-8.2432387141729208E-2</v>
      </c>
      <c r="AE37" s="2">
        <f>'Change Since 08'!AE37/'Jobs By State'!AE$38</f>
        <v>-2.7004679859814064E-2</v>
      </c>
      <c r="AF37" s="2">
        <f>'Change Since 08'!AF37/'Jobs By State'!AF$38</f>
        <v>-3.4643269573882821E-2</v>
      </c>
      <c r="AG37" s="2">
        <f>'Change Since 08'!AG37/'Jobs By State'!AG$38</f>
        <v>-5.4403486070097436E-2</v>
      </c>
      <c r="AH37" s="2">
        <f>'Change Since 08'!AH37/'Jobs By State'!AH$38</f>
        <v>-4.0668494749521951E-2</v>
      </c>
      <c r="AI37" s="2">
        <f>'Change Since 08'!AI37/'Jobs By State'!AI$38</f>
        <v>-3.783140365855274E-2</v>
      </c>
      <c r="AJ37" s="2">
        <f>'Change Since 08'!AJ37/'Jobs By State'!AJ$38</f>
        <v>2.9632522139320827E-2</v>
      </c>
      <c r="AK37" s="2">
        <f>'Change Since 08'!AK37/'Jobs By State'!AK$38</f>
        <v>-6.8351706674510501E-2</v>
      </c>
      <c r="AL37" s="2">
        <f>'Change Since 08'!AL37/'Jobs By State'!AL$38</f>
        <v>-6.1644518013211167E-3</v>
      </c>
      <c r="AM37" s="2">
        <f>'Change Since 08'!AM37/'Jobs By State'!AM$38</f>
        <v>-2.359274498315193E-2</v>
      </c>
      <c r="AN37" s="2">
        <f>'Change Since 08'!AN37/'Jobs By State'!AN$38</f>
        <v>-3.7078811598775463E-2</v>
      </c>
      <c r="AO37" s="2">
        <f>'Change Since 08'!AO37/'Jobs By State'!AO$38</f>
        <v>-6.5248099900539841E-2</v>
      </c>
      <c r="AP37" s="2">
        <f>'Change Since 08'!AP37/'Jobs By State'!AP$38</f>
        <v>-3.9575288132942366E-2</v>
      </c>
      <c r="AQ37" s="2">
        <f>'Change Since 08'!AQ37/'Jobs By State'!AQ$38</f>
        <v>-3.212320165475465E-2</v>
      </c>
      <c r="AR37" s="2">
        <f>'Change Since 08'!AR37/'Jobs By State'!AR$38</f>
        <v>-2.2432898488647879E-2</v>
      </c>
      <c r="AS37" s="2">
        <f>'Change Since 08'!AS37/'Jobs By State'!AS$38</f>
        <v>3.4377699485049602E-2</v>
      </c>
      <c r="AT37" s="2">
        <f>'Change Since 08'!AT37/'Jobs By State'!AT$38</f>
        <v>-6.3633038712288995E-2</v>
      </c>
      <c r="AU37" s="2">
        <f>'Change Since 08'!AU37/'Jobs By State'!AU$38</f>
        <v>2.8099962355535662E-3</v>
      </c>
      <c r="AV37" s="2">
        <f>'Change Since 08'!AV37/'Jobs By State'!AV$38</f>
        <v>-1.0263489434404794E-2</v>
      </c>
      <c r="AW37" s="2">
        <f>'Change Since 08'!AW37/'Jobs By State'!AW$38</f>
        <v>-4.4680911890599403E-2</v>
      </c>
      <c r="AX37" s="2">
        <f>'Change Since 08'!AX37/'Jobs By State'!AX$38</f>
        <v>-4.6609291484714752E-2</v>
      </c>
      <c r="AY37" s="2">
        <f>'Change Since 08'!AY37/'Jobs By State'!AY$38</f>
        <v>-3.929637319973675E-2</v>
      </c>
      <c r="AZ37" s="2">
        <f>'Change Since 08'!AZ37/'Jobs By State'!AZ$38</f>
        <v>1.5761039108363347E-2</v>
      </c>
    </row>
    <row r="38" spans="1:52" x14ac:dyDescent="0.35">
      <c r="A38" s="1">
        <v>40544</v>
      </c>
      <c r="B38" s="2">
        <f>'Change Since 08'!B38/'Jobs By State'!B$38</f>
        <v>-4.5319768559455617E-2</v>
      </c>
      <c r="C38" s="2">
        <f>'Change Since 08'!C38/'Jobs By State'!C$38</f>
        <v>1.7283719129735257E-2</v>
      </c>
      <c r="D38" s="2">
        <f>'Change Since 08'!D38/'Jobs By State'!D$38</f>
        <v>-6.6374906833400873E-2</v>
      </c>
      <c r="E38" s="2">
        <f>'Change Since 08'!E38/'Jobs By State'!E$38</f>
        <v>-4.1645534992515547E-2</v>
      </c>
      <c r="F38" s="2">
        <f>'Change Since 08'!F38/'Jobs By State'!F$38</f>
        <v>-4.8875425329853721E-2</v>
      </c>
      <c r="G38" s="2">
        <f>'Change Since 08'!G38/'Jobs By State'!G$38</f>
        <v>-4.5131873616713683E-2</v>
      </c>
      <c r="H38" s="2">
        <f>'Change Since 08'!H38/'Jobs By State'!H$38</f>
        <v>-2.1413141455760936E-2</v>
      </c>
      <c r="I38" s="2">
        <f>'Change Since 08'!I38/'Jobs By State'!I$38</f>
        <v>-5.7568027013136812E-2</v>
      </c>
      <c r="J38" s="2">
        <f>'Change Since 08'!J38/'Jobs By State'!J$38</f>
        <v>2.2728892286363961E-2</v>
      </c>
      <c r="K38" s="2">
        <f>'Change Since 08'!K38/'Jobs By State'!K$38</f>
        <v>-4.9057026349950177E-2</v>
      </c>
      <c r="L38" s="2">
        <f>'Change Since 08'!L38/'Jobs By State'!L$38</f>
        <v>-8.8231248670702339E-2</v>
      </c>
      <c r="M38" s="2">
        <f>'Change Since 08'!M38/'Jobs By State'!M$38</f>
        <v>-5.157445021442243E-3</v>
      </c>
      <c r="N38" s="2">
        <f>'Change Since 08'!N38/'Jobs By State'!N$38</f>
        <v>-4.3427506660216629E-2</v>
      </c>
      <c r="O38" s="2">
        <f>'Change Since 08'!O38/'Jobs By State'!O$38</f>
        <v>-6.2033159149149912E-2</v>
      </c>
      <c r="P38" s="2">
        <f>'Change Since 08'!P38/'Jobs By State'!P$38</f>
        <v>-6.3208891179725751E-2</v>
      </c>
      <c r="Q38" s="2">
        <f>'Change Since 08'!Q38/'Jobs By State'!Q$38</f>
        <v>-1.8712114393194014E-2</v>
      </c>
      <c r="R38" s="2">
        <f>'Change Since 08'!R38/'Jobs By State'!R$38</f>
        <v>-2.3615901074431008E-2</v>
      </c>
      <c r="S38" s="2">
        <f>'Change Since 08'!S38/'Jobs By State'!S$38</f>
        <v>-2.9665150395535338E-2</v>
      </c>
      <c r="T38" s="2">
        <f>'Change Since 08'!T38/'Jobs By State'!T$38</f>
        <v>-3.1241208753053334E-2</v>
      </c>
      <c r="U38" s="2">
        <f>'Change Since 08'!U38/'Jobs By State'!U$38</f>
        <v>-4.0243975452776533E-2</v>
      </c>
      <c r="V38" s="2">
        <f>'Change Since 08'!V38/'Jobs By State'!V$38</f>
        <v>-4.746910772325163E-3</v>
      </c>
      <c r="W38" s="2">
        <f>'Change Since 08'!W38/'Jobs By State'!W$38</f>
        <v>-2.144174838314793E-2</v>
      </c>
      <c r="X38" s="2">
        <f>'Change Since 08'!X38/'Jobs By State'!X$38</f>
        <v>-9.1686708154612842E-2</v>
      </c>
      <c r="Y38" s="2">
        <f>'Change Since 08'!Y38/'Jobs By State'!Y$38</f>
        <v>-1.3791309060821584E-2</v>
      </c>
      <c r="Z38" s="2">
        <f>'Change Since 08'!Z38/'Jobs By State'!Z$38</f>
        <v>-2.5628441195053704E-2</v>
      </c>
      <c r="AA38" s="2">
        <f>'Change Since 08'!AA38/'Jobs By State'!AA$38</f>
        <v>-3.1861395933579333E-2</v>
      </c>
      <c r="AB38" s="2">
        <f>'Change Since 08'!AB38/'Jobs By State'!AB$38</f>
        <v>-4.8617592040619155E-2</v>
      </c>
      <c r="AC38" s="2">
        <f>'Change Since 08'!AC38/'Jobs By State'!AC$38</f>
        <v>-3.5393713223066158E-3</v>
      </c>
      <c r="AD38" s="2">
        <f>'Change Since 08'!AD38/'Jobs By State'!AD$38</f>
        <v>-8.0151020691300021E-2</v>
      </c>
      <c r="AE38" s="2">
        <f>'Change Since 08'!AE38/'Jobs By State'!AE$38</f>
        <v>-2.6573769001000329E-2</v>
      </c>
      <c r="AF38" s="2">
        <f>'Change Since 08'!AF38/'Jobs By State'!AF$38</f>
        <v>-3.3754686427319755E-2</v>
      </c>
      <c r="AG38" s="2">
        <f>'Change Since 08'!AG38/'Jobs By State'!AG$38</f>
        <v>-5.3754271873652081E-2</v>
      </c>
      <c r="AH38" s="2">
        <f>'Change Since 08'!AH38/'Jobs By State'!AH$38</f>
        <v>-4.0437413776882924E-2</v>
      </c>
      <c r="AI38" s="2">
        <f>'Change Since 08'!AI38/'Jobs By State'!AI$38</f>
        <v>-3.6525093132734866E-2</v>
      </c>
      <c r="AJ38" s="2">
        <f>'Change Since 08'!AJ38/'Jobs By State'!AJ$38</f>
        <v>3.2340840945540759E-2</v>
      </c>
      <c r="AK38" s="2">
        <f>'Change Since 08'!AK38/'Jobs By State'!AK$38</f>
        <v>-6.7862532451753999E-2</v>
      </c>
      <c r="AL38" s="2">
        <f>'Change Since 08'!AL38/'Jobs By State'!AL$38</f>
        <v>-4.8308511876967841E-3</v>
      </c>
      <c r="AM38" s="2">
        <f>'Change Since 08'!AM38/'Jobs By State'!AM$38</f>
        <v>-2.1369932237428203E-2</v>
      </c>
      <c r="AN38" s="2">
        <f>'Change Since 08'!AN38/'Jobs By State'!AN$38</f>
        <v>-3.5847972867048238E-2</v>
      </c>
      <c r="AO38" s="2">
        <f>'Change Since 08'!AO38/'Jobs By State'!AO$38</f>
        <v>-6.6128872741386804E-2</v>
      </c>
      <c r="AP38" s="2">
        <f>'Change Since 08'!AP38/'Jobs By State'!AP$38</f>
        <v>-3.8371403225734145E-2</v>
      </c>
      <c r="AQ38" s="2">
        <f>'Change Since 08'!AQ38/'Jobs By State'!AQ$38</f>
        <v>-3.235174617245646E-2</v>
      </c>
      <c r="AR38" s="2">
        <f>'Change Since 08'!AR38/'Jobs By State'!AR$38</f>
        <v>-2.0556357229691423E-2</v>
      </c>
      <c r="AS38" s="2">
        <f>'Change Since 08'!AS38/'Jobs By State'!AS$38</f>
        <v>3.6504733658980958E-2</v>
      </c>
      <c r="AT38" s="2">
        <f>'Change Since 08'!AT38/'Jobs By State'!AT$38</f>
        <v>-6.2963889208067947E-2</v>
      </c>
      <c r="AU38" s="2">
        <f>'Change Since 08'!AU38/'Jobs By State'!AU$38</f>
        <v>3.5332442117930918E-3</v>
      </c>
      <c r="AV38" s="2">
        <f>'Change Since 08'!AV38/'Jobs By State'!AV$38</f>
        <v>-8.1096082809155538E-3</v>
      </c>
      <c r="AW38" s="2">
        <f>'Change Since 08'!AW38/'Jobs By State'!AW$38</f>
        <v>-4.5971655941893404E-2</v>
      </c>
      <c r="AX38" s="2">
        <f>'Change Since 08'!AX38/'Jobs By State'!AX$38</f>
        <v>-4.6282389371305459E-2</v>
      </c>
      <c r="AY38" s="2">
        <f>'Change Since 08'!AY38/'Jobs By State'!AY$38</f>
        <v>-3.8151211059130434E-2</v>
      </c>
      <c r="AZ38" s="2">
        <f>'Change Since 08'!AZ38/'Jobs By State'!AZ$38</f>
        <v>1.683162701001106E-2</v>
      </c>
    </row>
    <row r="39" spans="1:52" x14ac:dyDescent="0.35">
      <c r="A39" s="1">
        <v>40575</v>
      </c>
      <c r="B39" s="2">
        <f>'Change Since 08'!B39/'Jobs By State'!B$38</f>
        <v>-4.5530256429971938E-2</v>
      </c>
      <c r="C39" s="2">
        <f>'Change Since 08'!C39/'Jobs By State'!C$38</f>
        <v>1.8451088435785617E-2</v>
      </c>
      <c r="D39" s="2">
        <f>'Change Since 08'!D39/'Jobs By State'!D$38</f>
        <v>-6.6346227055751092E-2</v>
      </c>
      <c r="E39" s="2">
        <f>'Change Since 08'!E39/'Jobs By State'!E$38</f>
        <v>-4.1787693527713998E-2</v>
      </c>
      <c r="F39" s="2">
        <f>'Change Since 08'!F39/'Jobs By State'!F$38</f>
        <v>-4.7969278196196695E-2</v>
      </c>
      <c r="G39" s="2">
        <f>'Change Since 08'!G39/'Jobs By State'!G$38</f>
        <v>-4.3614453369992111E-2</v>
      </c>
      <c r="H39" s="2">
        <f>'Change Since 08'!H39/'Jobs By State'!H$38</f>
        <v>-2.1319293182007207E-2</v>
      </c>
      <c r="I39" s="2">
        <f>'Change Since 08'!I39/'Jobs By State'!I$38</f>
        <v>-5.4549513619355693E-2</v>
      </c>
      <c r="J39" s="2">
        <f>'Change Since 08'!J39/'Jobs By State'!J$38</f>
        <v>2.2460045477219283E-2</v>
      </c>
      <c r="K39" s="2">
        <f>'Change Since 08'!K39/'Jobs By State'!K$38</f>
        <v>-4.7220990373950202E-2</v>
      </c>
      <c r="L39" s="2">
        <f>'Change Since 08'!L39/'Jobs By State'!L$38</f>
        <v>-8.6393498020493592E-2</v>
      </c>
      <c r="M39" s="2">
        <f>'Change Since 08'!M39/'Jobs By State'!M$38</f>
        <v>-3.2546983145023867E-3</v>
      </c>
      <c r="N39" s="2">
        <f>'Change Since 08'!N39/'Jobs By State'!N$38</f>
        <v>-4.2171954182671167E-2</v>
      </c>
      <c r="O39" s="2">
        <f>'Change Since 08'!O39/'Jobs By State'!O$38</f>
        <v>-6.2540503975147682E-2</v>
      </c>
      <c r="P39" s="2">
        <f>'Change Since 08'!P39/'Jobs By State'!P$38</f>
        <v>-6.0789340108163552E-2</v>
      </c>
      <c r="Q39" s="2">
        <f>'Change Since 08'!Q39/'Jobs By State'!Q$38</f>
        <v>-1.9515995369148973E-2</v>
      </c>
      <c r="R39" s="2">
        <f>'Change Since 08'!R39/'Jobs By State'!R$38</f>
        <v>-2.3365055697483279E-2</v>
      </c>
      <c r="S39" s="2">
        <f>'Change Since 08'!S39/'Jobs By State'!S$38</f>
        <v>-2.8806883717425118E-2</v>
      </c>
      <c r="T39" s="2">
        <f>'Change Since 08'!T39/'Jobs By State'!T$38</f>
        <v>-3.148299180421351E-2</v>
      </c>
      <c r="U39" s="2">
        <f>'Change Since 08'!U39/'Jobs By State'!U$38</f>
        <v>-3.9896722047597664E-2</v>
      </c>
      <c r="V39" s="2">
        <f>'Change Since 08'!V39/'Jobs By State'!V$38</f>
        <v>-3.9473030353471099E-3</v>
      </c>
      <c r="W39" s="2">
        <f>'Change Since 08'!W39/'Jobs By State'!W$38</f>
        <v>-2.1132655550738611E-2</v>
      </c>
      <c r="X39" s="2">
        <f>'Change Since 08'!X39/'Jobs By State'!X$38</f>
        <v>-9.1658869734025636E-2</v>
      </c>
      <c r="Y39" s="2">
        <f>'Change Since 08'!Y39/'Jobs By State'!Y$38</f>
        <v>-1.2189830684383351E-2</v>
      </c>
      <c r="Z39" s="2">
        <f>'Change Since 08'!Z39/'Jobs By State'!Z$38</f>
        <v>-2.538586515028432E-2</v>
      </c>
      <c r="AA39" s="2">
        <f>'Change Since 08'!AA39/'Jobs By State'!AA$38</f>
        <v>-3.0032113602479229E-2</v>
      </c>
      <c r="AB39" s="2">
        <f>'Change Since 08'!AB39/'Jobs By State'!AB$38</f>
        <v>-4.7976236972475175E-2</v>
      </c>
      <c r="AC39" s="2">
        <f>'Change Since 08'!AC39/'Jobs By State'!AC$38</f>
        <v>-2.235117173690673E-3</v>
      </c>
      <c r="AD39" s="2">
        <f>'Change Since 08'!AD39/'Jobs By State'!AD$38</f>
        <v>-7.7968640759218805E-2</v>
      </c>
      <c r="AE39" s="2">
        <f>'Change Since 08'!AE39/'Jobs By State'!AE$38</f>
        <v>-2.6272970836568661E-2</v>
      </c>
      <c r="AF39" s="2">
        <f>'Change Since 08'!AF39/'Jobs By State'!AF$38</f>
        <v>-3.3043351618555955E-2</v>
      </c>
      <c r="AG39" s="2">
        <f>'Change Since 08'!AG39/'Jobs By State'!AG$38</f>
        <v>-5.2836302907639049E-2</v>
      </c>
      <c r="AH39" s="2">
        <f>'Change Since 08'!AH39/'Jobs By State'!AH$38</f>
        <v>-4.0407225051241245E-2</v>
      </c>
      <c r="AI39" s="2">
        <f>'Change Since 08'!AI39/'Jobs By State'!AI$38</f>
        <v>-3.5237377774544283E-2</v>
      </c>
      <c r="AJ39" s="2">
        <f>'Change Since 08'!AJ39/'Jobs By State'!AJ$38</f>
        <v>3.4773028380168748E-2</v>
      </c>
      <c r="AK39" s="2">
        <f>'Change Since 08'!AK39/'Jobs By State'!AK$38</f>
        <v>-6.7633753802912172E-2</v>
      </c>
      <c r="AL39" s="2">
        <f>'Change Since 08'!AL39/'Jobs By State'!AL$38</f>
        <v>-3.5662713079008933E-3</v>
      </c>
      <c r="AM39" s="2">
        <f>'Change Since 08'!AM39/'Jobs By State'!AM$38</f>
        <v>-1.9602899567199517E-2</v>
      </c>
      <c r="AN39" s="2">
        <f>'Change Since 08'!AN39/'Jobs By State'!AN$38</f>
        <v>-3.4929193941804541E-2</v>
      </c>
      <c r="AO39" s="2">
        <f>'Change Since 08'!AO39/'Jobs By State'!AO$38</f>
        <v>-6.6776390062941671E-2</v>
      </c>
      <c r="AP39" s="2">
        <f>'Change Since 08'!AP39/'Jobs By State'!AP$38</f>
        <v>-3.7054949849750982E-2</v>
      </c>
      <c r="AQ39" s="2">
        <f>'Change Since 08'!AQ39/'Jobs By State'!AQ$38</f>
        <v>-3.2448704452693593E-2</v>
      </c>
      <c r="AR39" s="2">
        <f>'Change Since 08'!AR39/'Jobs By State'!AR$38</f>
        <v>-1.8649666554386081E-2</v>
      </c>
      <c r="AS39" s="2">
        <f>'Change Since 08'!AS39/'Jobs By State'!AS$38</f>
        <v>3.8488567145912235E-2</v>
      </c>
      <c r="AT39" s="2">
        <f>'Change Since 08'!AT39/'Jobs By State'!AT$38</f>
        <v>-6.2238413988003373E-2</v>
      </c>
      <c r="AU39" s="2">
        <f>'Change Since 08'!AU39/'Jobs By State'!AU$38</f>
        <v>3.9363660346151226E-3</v>
      </c>
      <c r="AV39" s="2">
        <f>'Change Since 08'!AV39/'Jobs By State'!AV$38</f>
        <v>-6.2293323551101979E-3</v>
      </c>
      <c r="AW39" s="2">
        <f>'Change Since 08'!AW39/'Jobs By State'!AW$38</f>
        <v>-4.7061063385751813E-2</v>
      </c>
      <c r="AX39" s="2">
        <f>'Change Since 08'!AX39/'Jobs By State'!AX$38</f>
        <v>-4.5945191128339967E-2</v>
      </c>
      <c r="AY39" s="2">
        <f>'Change Since 08'!AY39/'Jobs By State'!AY$38</f>
        <v>-3.7292424482049662E-2</v>
      </c>
      <c r="AZ39" s="2">
        <f>'Change Since 08'!AZ39/'Jobs By State'!AZ$38</f>
        <v>1.7817135078415248E-2</v>
      </c>
    </row>
    <row r="40" spans="1:52" x14ac:dyDescent="0.35">
      <c r="A40" s="1">
        <v>40603</v>
      </c>
      <c r="B40" s="2">
        <f>'Change Since 08'!B40/'Jobs By State'!B$38</f>
        <v>-4.601995309676675E-2</v>
      </c>
      <c r="C40" s="2">
        <f>'Change Since 08'!C40/'Jobs By State'!C$38</f>
        <v>1.9379540189561419E-2</v>
      </c>
      <c r="D40" s="2">
        <f>'Change Since 08'!D40/'Jobs By State'!D$38</f>
        <v>-6.6508062943917715E-2</v>
      </c>
      <c r="E40" s="2">
        <f>'Change Since 08'!E40/'Jobs By State'!E$38</f>
        <v>-4.2309453773118053E-2</v>
      </c>
      <c r="F40" s="2">
        <f>'Change Since 08'!F40/'Jobs By State'!F$38</f>
        <v>-4.718808839238442E-2</v>
      </c>
      <c r="G40" s="2">
        <f>'Change Since 08'!G40/'Jobs By State'!G$38</f>
        <v>-4.211400477829233E-2</v>
      </c>
      <c r="H40" s="2">
        <f>'Change Since 08'!H40/'Jobs By State'!H$38</f>
        <v>-2.1414265387183135E-2</v>
      </c>
      <c r="I40" s="2">
        <f>'Change Since 08'!I40/'Jobs By State'!I$38</f>
        <v>-5.1975172843611701E-2</v>
      </c>
      <c r="J40" s="2">
        <f>'Change Since 08'!J40/'Jobs By State'!J$38</f>
        <v>2.08955513950882E-2</v>
      </c>
      <c r="K40" s="2">
        <f>'Change Since 08'!K40/'Jobs By State'!K$38</f>
        <v>-4.5797275292841153E-2</v>
      </c>
      <c r="L40" s="2">
        <f>'Change Since 08'!L40/'Jobs By State'!L$38</f>
        <v>-8.4595909703845978E-2</v>
      </c>
      <c r="M40" s="2">
        <f>'Change Since 08'!M40/'Jobs By State'!M$38</f>
        <v>-2.350166773002964E-3</v>
      </c>
      <c r="N40" s="2">
        <f>'Change Since 08'!N40/'Jobs By State'!N$38</f>
        <v>-4.0908132424263721E-2</v>
      </c>
      <c r="O40" s="2">
        <f>'Change Since 08'!O40/'Jobs By State'!O$38</f>
        <v>-6.3238103110894603E-2</v>
      </c>
      <c r="P40" s="2">
        <f>'Change Since 08'!P40/'Jobs By State'!P$38</f>
        <v>-5.8820797542641398E-2</v>
      </c>
      <c r="Q40" s="2">
        <f>'Change Since 08'!Q40/'Jobs By State'!Q$38</f>
        <v>-2.0848761743956151E-2</v>
      </c>
      <c r="R40" s="2">
        <f>'Change Since 08'!R40/'Jobs By State'!R$38</f>
        <v>-2.3280272762816589E-2</v>
      </c>
      <c r="S40" s="2">
        <f>'Change Since 08'!S40/'Jobs By State'!S$38</f>
        <v>-2.838089037841187E-2</v>
      </c>
      <c r="T40" s="2">
        <f>'Change Since 08'!T40/'Jobs By State'!T$38</f>
        <v>-3.1830206458395321E-2</v>
      </c>
      <c r="U40" s="2">
        <f>'Change Since 08'!U40/'Jobs By State'!U$38</f>
        <v>-3.9585391408471789E-2</v>
      </c>
      <c r="V40" s="2">
        <f>'Change Since 08'!V40/'Jobs By State'!V$38</f>
        <v>-3.4187487685311091E-3</v>
      </c>
      <c r="W40" s="2">
        <f>'Change Since 08'!W40/'Jobs By State'!W$38</f>
        <v>-2.1214285408555911E-2</v>
      </c>
      <c r="X40" s="2">
        <f>'Change Since 08'!X40/'Jobs By State'!X$38</f>
        <v>-9.1872442616968128E-2</v>
      </c>
      <c r="Y40" s="2">
        <f>'Change Since 08'!Y40/'Jobs By State'!Y$38</f>
        <v>-1.0804213142213009E-2</v>
      </c>
      <c r="Z40" s="2">
        <f>'Change Since 08'!Z40/'Jobs By State'!Z$38</f>
        <v>-2.5363299936817404E-2</v>
      </c>
      <c r="AA40" s="2">
        <f>'Change Since 08'!AA40/'Jobs By State'!AA$38</f>
        <v>-2.8562827336538414E-2</v>
      </c>
      <c r="AB40" s="2">
        <f>'Change Since 08'!AB40/'Jobs By State'!AB$38</f>
        <v>-4.7221822517318643E-2</v>
      </c>
      <c r="AC40" s="2">
        <f>'Change Since 08'!AC40/'Jobs By State'!AC$38</f>
        <v>-9.5596494934640868E-4</v>
      </c>
      <c r="AD40" s="2">
        <f>'Change Since 08'!AD40/'Jobs By State'!AD$38</f>
        <v>-7.6168956736656107E-2</v>
      </c>
      <c r="AE40" s="2">
        <f>'Change Since 08'!AE40/'Jobs By State'!AE$38</f>
        <v>-2.6204416836302841E-2</v>
      </c>
      <c r="AF40" s="2">
        <f>'Change Since 08'!AF40/'Jobs By State'!AF$38</f>
        <v>-3.2622825839576437E-2</v>
      </c>
      <c r="AG40" s="2">
        <f>'Change Since 08'!AG40/'Jobs By State'!AG$38</f>
        <v>-5.193271176880454E-2</v>
      </c>
      <c r="AH40" s="2">
        <f>'Change Since 08'!AH40/'Jobs By State'!AH$38</f>
        <v>-4.072931130954191E-2</v>
      </c>
      <c r="AI40" s="2">
        <f>'Change Since 08'!AI40/'Jobs By State'!AI$38</f>
        <v>-3.4287397148384559E-2</v>
      </c>
      <c r="AJ40" s="2">
        <f>'Change Since 08'!AJ40/'Jobs By State'!AJ$38</f>
        <v>3.6951398089394044E-2</v>
      </c>
      <c r="AK40" s="2">
        <f>'Change Since 08'!AK40/'Jobs By State'!AK$38</f>
        <v>-6.772771646225792E-2</v>
      </c>
      <c r="AL40" s="2">
        <f>'Change Since 08'!AL40/'Jobs By State'!AL$38</f>
        <v>-2.5267590384151399E-3</v>
      </c>
      <c r="AM40" s="2">
        <f>'Change Since 08'!AM40/'Jobs By State'!AM$38</f>
        <v>-1.8495304975136299E-2</v>
      </c>
      <c r="AN40" s="2">
        <f>'Change Since 08'!AN40/'Jobs By State'!AN$38</f>
        <v>-3.4471692268648525E-2</v>
      </c>
      <c r="AO40" s="2">
        <f>'Change Since 08'!AO40/'Jobs By State'!AO$38</f>
        <v>-6.7351131662477401E-2</v>
      </c>
      <c r="AP40" s="2">
        <f>'Change Since 08'!AP40/'Jobs By State'!AP$38</f>
        <v>-3.5815700512086913E-2</v>
      </c>
      <c r="AQ40" s="2">
        <f>'Change Since 08'!AQ40/'Jobs By State'!AQ$38</f>
        <v>-3.2356363233420136E-2</v>
      </c>
      <c r="AR40" s="2">
        <f>'Change Since 08'!AR40/'Jobs By State'!AR$38</f>
        <v>-1.7160216077748067E-2</v>
      </c>
      <c r="AS40" s="2">
        <f>'Change Since 08'!AS40/'Jobs By State'!AS$38</f>
        <v>4.0266543969920771E-2</v>
      </c>
      <c r="AT40" s="2">
        <f>'Change Since 08'!AT40/'Jobs By State'!AT$38</f>
        <v>-6.1488906462512233E-2</v>
      </c>
      <c r="AU40" s="2">
        <f>'Change Since 08'!AU40/'Jobs By State'!AU$38</f>
        <v>3.8741192825617206E-3</v>
      </c>
      <c r="AV40" s="2">
        <f>'Change Since 08'!AV40/'Jobs By State'!AV$38</f>
        <v>-4.9107071605781483E-3</v>
      </c>
      <c r="AW40" s="2">
        <f>'Change Since 08'!AW40/'Jobs By State'!AW$38</f>
        <v>-4.7867018083190341E-2</v>
      </c>
      <c r="AX40" s="2">
        <f>'Change Since 08'!AX40/'Jobs By State'!AX$38</f>
        <v>-4.5772730958273646E-2</v>
      </c>
      <c r="AY40" s="2">
        <f>'Change Since 08'!AY40/'Jobs By State'!AY$38</f>
        <v>-3.680572206945458E-2</v>
      </c>
      <c r="AZ40" s="2">
        <f>'Change Since 08'!AZ40/'Jobs By State'!AZ$38</f>
        <v>1.8930262896684723E-2</v>
      </c>
    </row>
    <row r="41" spans="1:52" x14ac:dyDescent="0.35">
      <c r="A41" s="1">
        <v>40634</v>
      </c>
      <c r="B41" s="2">
        <f>'Change Since 08'!B41/'Jobs By State'!B$38</f>
        <v>-4.6664872553919497E-2</v>
      </c>
      <c r="C41" s="2">
        <f>'Change Since 08'!C41/'Jobs By State'!C$38</f>
        <v>2.0262627851133194E-2</v>
      </c>
      <c r="D41" s="2">
        <f>'Change Since 08'!D41/'Jobs By State'!D$38</f>
        <v>-6.699391203434199E-2</v>
      </c>
      <c r="E41" s="2">
        <f>'Change Since 08'!E41/'Jobs By State'!E$38</f>
        <v>-4.3011793779449872E-2</v>
      </c>
      <c r="F41" s="2">
        <f>'Change Since 08'!F41/'Jobs By State'!F$38</f>
        <v>-4.6520410346183719E-2</v>
      </c>
      <c r="G41" s="2">
        <f>'Change Since 08'!G41/'Jobs By State'!G$38</f>
        <v>-4.0776329787028873E-2</v>
      </c>
      <c r="H41" s="2">
        <f>'Change Since 08'!H41/'Jobs By State'!H$38</f>
        <v>-2.1610391420357096E-2</v>
      </c>
      <c r="I41" s="2">
        <f>'Change Since 08'!I41/'Jobs By State'!I$38</f>
        <v>-5.0012441484327215E-2</v>
      </c>
      <c r="J41" s="2">
        <f>'Change Since 08'!J41/'Jobs By State'!J$38</f>
        <v>1.8845189585587219E-2</v>
      </c>
      <c r="K41" s="2">
        <f>'Change Since 08'!K41/'Jobs By State'!K$38</f>
        <v>-4.4859162243176813E-2</v>
      </c>
      <c r="L41" s="2">
        <f>'Change Since 08'!L41/'Jobs By State'!L$38</f>
        <v>-8.3002803805920927E-2</v>
      </c>
      <c r="M41" s="2">
        <f>'Change Since 08'!M41/'Jobs By State'!M$38</f>
        <v>-2.4196218735109552E-3</v>
      </c>
      <c r="N41" s="2">
        <f>'Change Since 08'!N41/'Jobs By State'!N$38</f>
        <v>-3.9597451407638332E-2</v>
      </c>
      <c r="O41" s="2">
        <f>'Change Since 08'!O41/'Jobs By State'!O$38</f>
        <v>-6.4021521769447115E-2</v>
      </c>
      <c r="P41" s="2">
        <f>'Change Since 08'!P41/'Jobs By State'!P$38</f>
        <v>-5.7524025442243436E-2</v>
      </c>
      <c r="Q41" s="2">
        <f>'Change Since 08'!Q41/'Jobs By State'!Q$38</f>
        <v>-2.2459627483418013E-2</v>
      </c>
      <c r="R41" s="2">
        <f>'Change Since 08'!R41/'Jobs By State'!R$38</f>
        <v>-2.327046316707003E-2</v>
      </c>
      <c r="S41" s="2">
        <f>'Change Since 08'!S41/'Jobs By State'!S$38</f>
        <v>-2.8338500377846673E-2</v>
      </c>
      <c r="T41" s="2">
        <f>'Change Since 08'!T41/'Jobs By State'!T$38</f>
        <v>-3.2265111820859539E-2</v>
      </c>
      <c r="U41" s="2">
        <f>'Change Since 08'!U41/'Jobs By State'!U$38</f>
        <v>-3.9118395449782968E-2</v>
      </c>
      <c r="V41" s="2">
        <f>'Change Since 08'!V41/'Jobs By State'!V$38</f>
        <v>-3.1539503784497199E-3</v>
      </c>
      <c r="W41" s="2">
        <f>'Change Since 08'!W41/'Jobs By State'!W$38</f>
        <v>-2.1384882639499923E-2</v>
      </c>
      <c r="X41" s="2">
        <f>'Change Since 08'!X41/'Jobs By State'!X$38</f>
        <v>-9.2226077553490007E-2</v>
      </c>
      <c r="Y41" s="2">
        <f>'Change Since 08'!Y41/'Jobs By State'!Y$38</f>
        <v>-9.5836444516197855E-3</v>
      </c>
      <c r="Z41" s="2">
        <f>'Change Since 08'!Z41/'Jobs By State'!Z$38</f>
        <v>-2.5627635294572744E-2</v>
      </c>
      <c r="AA41" s="2">
        <f>'Change Since 08'!AA41/'Jobs By State'!AA$38</f>
        <v>-2.7573186990746845E-2</v>
      </c>
      <c r="AB41" s="2">
        <f>'Change Since 08'!AB41/'Jobs By State'!AB$38</f>
        <v>-4.6416017431701852E-2</v>
      </c>
      <c r="AC41" s="2">
        <f>'Change Since 08'!AC41/'Jobs By State'!AC$38</f>
        <v>2.6670794538658009E-4</v>
      </c>
      <c r="AD41" s="2">
        <f>'Change Since 08'!AD41/'Jobs By State'!AD$38</f>
        <v>-7.4795616222253572E-2</v>
      </c>
      <c r="AE41" s="2">
        <f>'Change Since 08'!AE41/'Jobs By State'!AE$38</f>
        <v>-2.6335928591914824E-2</v>
      </c>
      <c r="AF41" s="2">
        <f>'Change Since 08'!AF41/'Jobs By State'!AF$38</f>
        <v>-3.2395704455606432E-2</v>
      </c>
      <c r="AG41" s="2">
        <f>'Change Since 08'!AG41/'Jobs By State'!AG$38</f>
        <v>-5.1099903779156575E-2</v>
      </c>
      <c r="AH41" s="2">
        <f>'Change Since 08'!AH41/'Jobs By State'!AH$38</f>
        <v>-4.1340770225266076E-2</v>
      </c>
      <c r="AI41" s="2">
        <f>'Change Since 08'!AI41/'Jobs By State'!AI$38</f>
        <v>-3.3832512860301714E-2</v>
      </c>
      <c r="AJ41" s="2">
        <f>'Change Since 08'!AJ41/'Jobs By State'!AJ$38</f>
        <v>3.9099086535109129E-2</v>
      </c>
      <c r="AK41" s="2">
        <f>'Change Since 08'!AK41/'Jobs By State'!AK$38</f>
        <v>-6.8004453368232728E-2</v>
      </c>
      <c r="AL41" s="2">
        <f>'Change Since 08'!AL41/'Jobs By State'!AL$38</f>
        <v>-1.6426934651169211E-3</v>
      </c>
      <c r="AM41" s="2">
        <f>'Change Since 08'!AM41/'Jobs By State'!AM$38</f>
        <v>-1.8091256210480001E-2</v>
      </c>
      <c r="AN41" s="2">
        <f>'Change Since 08'!AN41/'Jobs By State'!AN$38</f>
        <v>-3.4397493934860759E-2</v>
      </c>
      <c r="AO41" s="2">
        <f>'Change Since 08'!AO41/'Jobs By State'!AO$38</f>
        <v>-6.8013577337266956E-2</v>
      </c>
      <c r="AP41" s="2">
        <f>'Change Since 08'!AP41/'Jobs By State'!AP$38</f>
        <v>-3.4728866888781858E-2</v>
      </c>
      <c r="AQ41" s="2">
        <f>'Change Since 08'!AQ41/'Jobs By State'!AQ$38</f>
        <v>-3.2070105453672414E-2</v>
      </c>
      <c r="AR41" s="2">
        <f>'Change Since 08'!AR41/'Jobs By State'!AR$38</f>
        <v>-1.6356578186793307E-2</v>
      </c>
      <c r="AS41" s="2">
        <f>'Change Since 08'!AS41/'Jobs By State'!AS$38</f>
        <v>4.1901683329978061E-2</v>
      </c>
      <c r="AT41" s="2">
        <f>'Change Since 08'!AT41/'Jobs By State'!AT$38</f>
        <v>-6.0622241448066563E-2</v>
      </c>
      <c r="AU41" s="2">
        <f>'Change Since 08'!AU41/'Jobs By State'!AU$38</f>
        <v>3.4828539839403378E-3</v>
      </c>
      <c r="AV41" s="2">
        <f>'Change Since 08'!AV41/'Jobs By State'!AV$38</f>
        <v>-4.2183339316336534E-3</v>
      </c>
      <c r="AW41" s="2">
        <f>'Change Since 08'!AW41/'Jobs By State'!AW$38</f>
        <v>-4.8334471807704685E-2</v>
      </c>
      <c r="AX41" s="2">
        <f>'Change Since 08'!AX41/'Jobs By State'!AX$38</f>
        <v>-4.5811341444109394E-2</v>
      </c>
      <c r="AY41" s="2">
        <f>'Change Since 08'!AY41/'Jobs By State'!AY$38</f>
        <v>-3.6609816695831396E-2</v>
      </c>
      <c r="AZ41" s="2">
        <f>'Change Since 08'!AZ41/'Jobs By State'!AZ$38</f>
        <v>2.0256090298063016E-2</v>
      </c>
    </row>
    <row r="42" spans="1:52" x14ac:dyDescent="0.35">
      <c r="A42" s="1">
        <v>40664</v>
      </c>
      <c r="B42" s="2">
        <f>'Change Since 08'!B42/'Jobs By State'!B$38</f>
        <v>-4.7239629387566796E-2</v>
      </c>
      <c r="C42" s="2">
        <f>'Change Since 08'!C42/'Jobs By State'!C$38</f>
        <v>2.1272734970876252E-2</v>
      </c>
      <c r="D42" s="2">
        <f>'Change Since 08'!D42/'Jobs By State'!D$38</f>
        <v>-6.7627598550032378E-2</v>
      </c>
      <c r="E42" s="2">
        <f>'Change Since 08'!E42/'Jobs By State'!E$38</f>
        <v>-4.3471311639172436E-2</v>
      </c>
      <c r="F42" s="2">
        <f>'Change Since 08'!F42/'Jobs By State'!F$38</f>
        <v>-4.5733851743024953E-2</v>
      </c>
      <c r="G42" s="2">
        <f>'Change Since 08'!G42/'Jobs By State'!G$38</f>
        <v>-3.9466812314324307E-2</v>
      </c>
      <c r="H42" s="2">
        <f>'Change Since 08'!H42/'Jobs By State'!H$38</f>
        <v>-2.1708173454088524E-2</v>
      </c>
      <c r="I42" s="2">
        <f>'Change Since 08'!I42/'Jobs By State'!I$38</f>
        <v>-4.8572950120112646E-2</v>
      </c>
      <c r="J42" s="2">
        <f>'Change Since 08'!J42/'Jobs By State'!J$38</f>
        <v>1.7070152821595849E-2</v>
      </c>
      <c r="K42" s="2">
        <f>'Change Since 08'!K42/'Jobs By State'!K$38</f>
        <v>-4.4133220984190855E-2</v>
      </c>
      <c r="L42" s="2">
        <f>'Change Since 08'!L42/'Jobs By State'!L$38</f>
        <v>-8.1597985837379261E-2</v>
      </c>
      <c r="M42" s="2">
        <f>'Change Since 08'!M42/'Jobs By State'!M$38</f>
        <v>-3.2369307306515049E-3</v>
      </c>
      <c r="N42" s="2">
        <f>'Change Since 08'!N42/'Jobs By State'!N$38</f>
        <v>-3.8153083683744107E-2</v>
      </c>
      <c r="O42" s="2">
        <f>'Change Since 08'!O42/'Jobs By State'!O$38</f>
        <v>-6.4658384662031998E-2</v>
      </c>
      <c r="P42" s="2">
        <f>'Change Since 08'!P42/'Jobs By State'!P$38</f>
        <v>-5.6719797801668762E-2</v>
      </c>
      <c r="Q42" s="2">
        <f>'Change Since 08'!Q42/'Jobs By State'!Q$38</f>
        <v>-2.4076700797983779E-2</v>
      </c>
      <c r="R42" s="2">
        <f>'Change Since 08'!R42/'Jobs By State'!R$38</f>
        <v>-2.3159054186805535E-2</v>
      </c>
      <c r="S42" s="2">
        <f>'Change Since 08'!S42/'Jobs By State'!S$38</f>
        <v>-2.8486603713154715E-2</v>
      </c>
      <c r="T42" s="2">
        <f>'Change Since 08'!T42/'Jobs By State'!T$38</f>
        <v>-3.2583941043458603E-2</v>
      </c>
      <c r="U42" s="2">
        <f>'Change Since 08'!U42/'Jobs By State'!U$38</f>
        <v>-3.8404430474479868E-2</v>
      </c>
      <c r="V42" s="2">
        <f>'Change Since 08'!V42/'Jobs By State'!V$38</f>
        <v>-3.0079985099009231E-3</v>
      </c>
      <c r="W42" s="2">
        <f>'Change Since 08'!W42/'Jobs By State'!W$38</f>
        <v>-2.1196247350086919E-2</v>
      </c>
      <c r="X42" s="2">
        <f>'Change Since 08'!X42/'Jobs By State'!X$38</f>
        <v>-9.2422686398887163E-2</v>
      </c>
      <c r="Y42" s="2">
        <f>'Change Since 08'!Y42/'Jobs By State'!Y$38</f>
        <v>-8.4243384351927394E-3</v>
      </c>
      <c r="Z42" s="2">
        <f>'Change Since 08'!Z42/'Jobs By State'!Z$38</f>
        <v>-2.6096669374492284E-2</v>
      </c>
      <c r="AA42" s="2">
        <f>'Change Since 08'!AA42/'Jobs By State'!AA$38</f>
        <v>-2.6866450529494212E-2</v>
      </c>
      <c r="AB42" s="2">
        <f>'Change Since 08'!AB42/'Jobs By State'!AB$38</f>
        <v>-4.5499208584290914E-2</v>
      </c>
      <c r="AC42" s="2">
        <f>'Change Since 08'!AC42/'Jobs By State'!AC$38</f>
        <v>1.4538197807346914E-3</v>
      </c>
      <c r="AD42" s="2">
        <f>'Change Since 08'!AD42/'Jobs By State'!AD$38</f>
        <v>-7.3635837172633264E-2</v>
      </c>
      <c r="AE42" s="2">
        <f>'Change Since 08'!AE42/'Jobs By State'!AE$38</f>
        <v>-2.658636055206956E-2</v>
      </c>
      <c r="AF42" s="2">
        <f>'Change Since 08'!AF42/'Jobs By State'!AF$38</f>
        <v>-3.2066963813241596E-2</v>
      </c>
      <c r="AG42" s="2">
        <f>'Change Since 08'!AG42/'Jobs By State'!AG$38</f>
        <v>-5.0395390247409223E-2</v>
      </c>
      <c r="AH42" s="2">
        <f>'Change Since 08'!AH42/'Jobs By State'!AH$38</f>
        <v>-4.1951241146332877E-2</v>
      </c>
      <c r="AI42" s="2">
        <f>'Change Since 08'!AI42/'Jobs By State'!AI$38</f>
        <v>-3.3749531924764882E-2</v>
      </c>
      <c r="AJ42" s="2">
        <f>'Change Since 08'!AJ42/'Jobs By State'!AJ$38</f>
        <v>4.1447597796527437E-2</v>
      </c>
      <c r="AK42" s="2">
        <f>'Change Since 08'!AK42/'Jobs By State'!AK$38</f>
        <v>-6.8249573349134687E-2</v>
      </c>
      <c r="AL42" s="2">
        <f>'Change Since 08'!AL42/'Jobs By State'!AL$38</f>
        <v>-7.1721545152163713E-4</v>
      </c>
      <c r="AM42" s="2">
        <f>'Change Since 08'!AM42/'Jobs By State'!AM$38</f>
        <v>-1.8252440084251247E-2</v>
      </c>
      <c r="AN42" s="2">
        <f>'Change Since 08'!AN42/'Jobs By State'!AN$38</f>
        <v>-3.4418341696787855E-2</v>
      </c>
      <c r="AO42" s="2">
        <f>'Change Since 08'!AO42/'Jobs By State'!AO$38</f>
        <v>-6.8834636765175136E-2</v>
      </c>
      <c r="AP42" s="2">
        <f>'Change Since 08'!AP42/'Jobs By State'!AP$38</f>
        <v>-3.3753107462542342E-2</v>
      </c>
      <c r="AQ42" s="2">
        <f>'Change Since 08'!AQ42/'Jobs By State'!AQ$38</f>
        <v>-3.1587622582968586E-2</v>
      </c>
      <c r="AR42" s="2">
        <f>'Change Since 08'!AR42/'Jobs By State'!AR$38</f>
        <v>-1.607795599432775E-2</v>
      </c>
      <c r="AS42" s="2">
        <f>'Change Since 08'!AS42/'Jobs By State'!AS$38</f>
        <v>4.359303145684134E-2</v>
      </c>
      <c r="AT42" s="2">
        <f>'Change Since 08'!AT42/'Jobs By State'!AT$38</f>
        <v>-5.9504739245731075E-2</v>
      </c>
      <c r="AU42" s="2">
        <f>'Change Since 08'!AU42/'Jobs By State'!AU$38</f>
        <v>2.9700593122623138E-3</v>
      </c>
      <c r="AV42" s="2">
        <f>'Change Since 08'!AV42/'Jobs By State'!AV$38</f>
        <v>-3.8682205754677953E-3</v>
      </c>
      <c r="AW42" s="2">
        <f>'Change Since 08'!AW42/'Jobs By State'!AW$38</f>
        <v>-4.8415067277448535E-2</v>
      </c>
      <c r="AX42" s="2">
        <f>'Change Since 08'!AX42/'Jobs By State'!AX$38</f>
        <v>-4.5913015723476849E-2</v>
      </c>
      <c r="AY42" s="2">
        <f>'Change Since 08'!AY42/'Jobs By State'!AY$38</f>
        <v>-3.6464588233093384E-2</v>
      </c>
      <c r="AZ42" s="2">
        <f>'Change Since 08'!AZ42/'Jobs By State'!AZ$38</f>
        <v>2.179816227560194E-2</v>
      </c>
    </row>
    <row r="43" spans="1:52" x14ac:dyDescent="0.35">
      <c r="A43" s="1">
        <v>40695</v>
      </c>
      <c r="B43" s="2">
        <f>'Change Since 08'!B43/'Jobs By State'!B$38</f>
        <v>-4.757554496174695E-2</v>
      </c>
      <c r="C43" s="2">
        <f>'Change Since 08'!C43/'Jobs By State'!C$38</f>
        <v>2.2491516914757845E-2</v>
      </c>
      <c r="D43" s="2">
        <f>'Change Since 08'!D43/'Jobs By State'!D$38</f>
        <v>-6.8033895400070946E-2</v>
      </c>
      <c r="E43" s="2">
        <f>'Change Since 08'!E43/'Jobs By State'!E$38</f>
        <v>-4.3280742359555049E-2</v>
      </c>
      <c r="F43" s="2">
        <f>'Change Since 08'!F43/'Jobs By State'!F$38</f>
        <v>-4.4538261427017424E-2</v>
      </c>
      <c r="G43" s="2">
        <f>'Change Since 08'!G43/'Jobs By State'!G$38</f>
        <v>-3.7925091743366973E-2</v>
      </c>
      <c r="H43" s="2">
        <f>'Change Since 08'!H43/'Jobs By State'!H$38</f>
        <v>-2.1535649980780773E-2</v>
      </c>
      <c r="I43" s="2">
        <f>'Change Since 08'!I43/'Jobs By State'!I$38</f>
        <v>-4.7361358842639638E-2</v>
      </c>
      <c r="J43" s="2">
        <f>'Change Since 08'!J43/'Jobs By State'!J$38</f>
        <v>1.6202069148694959E-2</v>
      </c>
      <c r="K43" s="2">
        <f>'Change Since 08'!K43/'Jobs By State'!K$38</f>
        <v>-4.3196367454061031E-2</v>
      </c>
      <c r="L43" s="2">
        <f>'Change Since 08'!L43/'Jobs By State'!L$38</f>
        <v>-8.0231818716727077E-2</v>
      </c>
      <c r="M43" s="2">
        <f>'Change Since 08'!M43/'Jobs By State'!M$38</f>
        <v>-4.521042472601578E-3</v>
      </c>
      <c r="N43" s="2">
        <f>'Change Since 08'!N43/'Jobs By State'!N$38</f>
        <v>-3.6514387859593121E-2</v>
      </c>
      <c r="O43" s="2">
        <f>'Change Since 08'!O43/'Jobs By State'!O$38</f>
        <v>-6.4921680220051348E-2</v>
      </c>
      <c r="P43" s="2">
        <f>'Change Since 08'!P43/'Jobs By State'!P$38</f>
        <v>-5.611670883492631E-2</v>
      </c>
      <c r="Q43" s="2">
        <f>'Change Since 08'!Q43/'Jobs By State'!Q$38</f>
        <v>-2.5475267468892289E-2</v>
      </c>
      <c r="R43" s="2">
        <f>'Change Since 08'!R43/'Jobs By State'!R$38</f>
        <v>-2.2833936156348138E-2</v>
      </c>
      <c r="S43" s="2">
        <f>'Change Since 08'!S43/'Jobs By State'!S$38</f>
        <v>-2.8544693713929249E-2</v>
      </c>
      <c r="T43" s="2">
        <f>'Change Since 08'!T43/'Jobs By State'!T$38</f>
        <v>-3.2510443050967563E-2</v>
      </c>
      <c r="U43" s="2">
        <f>'Change Since 08'!U43/'Jobs By State'!U$38</f>
        <v>-3.7422541535698246E-2</v>
      </c>
      <c r="V43" s="2">
        <f>'Change Since 08'!V43/'Jobs By State'!V$38</f>
        <v>-2.7807306003035104E-3</v>
      </c>
      <c r="W43" s="2">
        <f>'Change Since 08'!W43/'Jobs By State'!W$38</f>
        <v>-2.0316051242761084E-2</v>
      </c>
      <c r="X43" s="2">
        <f>'Change Since 08'!X43/'Jobs By State'!X$38</f>
        <v>-9.2042300480082259E-2</v>
      </c>
      <c r="Y43" s="2">
        <f>'Change Since 08'!Y43/'Jobs By State'!Y$38</f>
        <v>-7.282690483672416E-3</v>
      </c>
      <c r="Z43" s="2">
        <f>'Change Since 08'!Z43/'Jobs By State'!Z$38</f>
        <v>-2.6606804378940852E-2</v>
      </c>
      <c r="AA43" s="2">
        <f>'Change Since 08'!AA43/'Jobs By State'!AA$38</f>
        <v>-2.6125179561990834E-2</v>
      </c>
      <c r="AB43" s="2">
        <f>'Change Since 08'!AB43/'Jobs By State'!AB$38</f>
        <v>-4.432339095936029E-2</v>
      </c>
      <c r="AC43" s="2">
        <f>'Change Since 08'!AC43/'Jobs By State'!AC$38</f>
        <v>2.6492989241733624E-3</v>
      </c>
      <c r="AD43" s="2">
        <f>'Change Since 08'!AD43/'Jobs By State'!AD$38</f>
        <v>-7.2423057467519564E-2</v>
      </c>
      <c r="AE43" s="2">
        <f>'Change Since 08'!AE43/'Jobs By State'!AE$38</f>
        <v>-2.6811609410085833E-2</v>
      </c>
      <c r="AF43" s="2">
        <f>'Change Since 08'!AF43/'Jobs By State'!AF$38</f>
        <v>-3.135398998418111E-2</v>
      </c>
      <c r="AG43" s="2">
        <f>'Change Since 08'!AG43/'Jobs By State'!AG$38</f>
        <v>-4.9969585365583907E-2</v>
      </c>
      <c r="AH43" s="2">
        <f>'Change Since 08'!AH43/'Jobs By State'!AH$38</f>
        <v>-4.2206692653853545E-2</v>
      </c>
      <c r="AI43" s="2">
        <f>'Change Since 08'!AI43/'Jobs By State'!AI$38</f>
        <v>-3.3745348012048738E-2</v>
      </c>
      <c r="AJ43" s="2">
        <f>'Change Since 08'!AJ43/'Jobs By State'!AJ$38</f>
        <v>4.4088975664179623E-2</v>
      </c>
      <c r="AK43" s="2">
        <f>'Change Since 08'!AK43/'Jobs By State'!AK$38</f>
        <v>-6.8261651725005229E-2</v>
      </c>
      <c r="AL43" s="2">
        <f>'Change Since 08'!AL43/'Jobs By State'!AL$38</f>
        <v>4.1232386208817128E-4</v>
      </c>
      <c r="AM43" s="2">
        <f>'Change Since 08'!AM43/'Jobs By State'!AM$38</f>
        <v>-1.8725645443397235E-2</v>
      </c>
      <c r="AN43" s="2">
        <f>'Change Since 08'!AN43/'Jobs By State'!AN$38</f>
        <v>-3.4206088498585224E-2</v>
      </c>
      <c r="AO43" s="2">
        <f>'Change Since 08'!AO43/'Jobs By State'!AO$38</f>
        <v>-6.9832970387745316E-2</v>
      </c>
      <c r="AP43" s="2">
        <f>'Change Since 08'!AP43/'Jobs By State'!AP$38</f>
        <v>-3.2831141817841303E-2</v>
      </c>
      <c r="AQ43" s="2">
        <f>'Change Since 08'!AQ43/'Jobs By State'!AQ$38</f>
        <v>-3.1015107023473137E-2</v>
      </c>
      <c r="AR43" s="2">
        <f>'Change Since 08'!AR43/'Jobs By State'!AR$38</f>
        <v>-1.5886663145769309E-2</v>
      </c>
      <c r="AS43" s="2">
        <f>'Change Since 08'!AS43/'Jobs By State'!AS$38</f>
        <v>4.5551802553403548E-2</v>
      </c>
      <c r="AT43" s="2">
        <f>'Change Since 08'!AT43/'Jobs By State'!AT$38</f>
        <v>-5.8069560006038114E-2</v>
      </c>
      <c r="AU43" s="2">
        <f>'Change Since 08'!AU43/'Jobs By State'!AU$38</f>
        <v>2.4957983442363955E-3</v>
      </c>
      <c r="AV43" s="2">
        <f>'Change Since 08'!AV43/'Jobs By State'!AV$38</f>
        <v>-3.4025850120576306E-3</v>
      </c>
      <c r="AW43" s="2">
        <f>'Change Since 08'!AW43/'Jobs By State'!AW$38</f>
        <v>-4.8093597800017394E-2</v>
      </c>
      <c r="AX43" s="2">
        <f>'Change Since 08'!AX43/'Jobs By State'!AX$38</f>
        <v>-4.5813915476498442E-2</v>
      </c>
      <c r="AY43" s="2">
        <f>'Change Since 08'!AY43/'Jobs By State'!AY$38</f>
        <v>-3.6124134623723936E-2</v>
      </c>
      <c r="AZ43" s="2">
        <f>'Change Since 08'!AZ43/'Jobs By State'!AZ$38</f>
        <v>2.3485578968265221E-2</v>
      </c>
    </row>
    <row r="44" spans="1:52" x14ac:dyDescent="0.35">
      <c r="A44" s="1">
        <v>40725</v>
      </c>
      <c r="B44" s="2">
        <f>'Change Since 08'!B44/'Jobs By State'!B$38</f>
        <v>-4.758755910960747E-2</v>
      </c>
      <c r="C44" s="2">
        <f>'Change Since 08'!C44/'Jobs By State'!C$38</f>
        <v>2.3813124134301908E-2</v>
      </c>
      <c r="D44" s="2">
        <f>'Change Since 08'!D44/'Jobs By State'!D$38</f>
        <v>-6.7871718085979929E-2</v>
      </c>
      <c r="E44" s="2">
        <f>'Change Since 08'!E44/'Jobs By State'!E$38</f>
        <v>-4.2233379746174013E-2</v>
      </c>
      <c r="F44" s="2">
        <f>'Change Since 08'!F44/'Jobs By State'!F$38</f>
        <v>-4.2777767223727781E-2</v>
      </c>
      <c r="G44" s="2">
        <f>'Change Since 08'!G44/'Jobs By State'!G$38</f>
        <v>-3.5951365408218444E-2</v>
      </c>
      <c r="H44" s="2">
        <f>'Change Since 08'!H44/'Jobs By State'!H$38</f>
        <v>-2.1018079560857515E-2</v>
      </c>
      <c r="I44" s="2">
        <f>'Change Since 08'!I44/'Jobs By State'!I$38</f>
        <v>-4.6045119566152648E-2</v>
      </c>
      <c r="J44" s="2">
        <f>'Change Since 08'!J44/'Jobs By State'!J$38</f>
        <v>1.6532459203306493E-2</v>
      </c>
      <c r="K44" s="2">
        <f>'Change Since 08'!K44/'Jobs By State'!K$38</f>
        <v>-4.1689066076570316E-2</v>
      </c>
      <c r="L44" s="2">
        <f>'Change Since 08'!L44/'Jobs By State'!L$38</f>
        <v>-7.8717741926777163E-2</v>
      </c>
      <c r="M44" s="2">
        <f>'Change Since 08'!M44/'Jobs By State'!M$38</f>
        <v>-5.9973671671202785E-3</v>
      </c>
      <c r="N44" s="2">
        <f>'Change Since 08'!N44/'Jobs By State'!N$38</f>
        <v>-3.455594650877853E-2</v>
      </c>
      <c r="O44" s="2">
        <f>'Change Since 08'!O44/'Jobs By State'!O$38</f>
        <v>-6.4659331200886461E-2</v>
      </c>
      <c r="P44" s="2">
        <f>'Change Since 08'!P44/'Jobs By State'!P$38</f>
        <v>-5.5398823649460097E-2</v>
      </c>
      <c r="Q44" s="2">
        <f>'Change Since 08'!Q44/'Jobs By State'!Q$38</f>
        <v>-2.6512553268753861E-2</v>
      </c>
      <c r="R44" s="2">
        <f>'Change Since 08'!R44/'Jobs By State'!R$38</f>
        <v>-2.2337850885736428E-2</v>
      </c>
      <c r="S44" s="2">
        <f>'Change Since 08'!S44/'Jobs By State'!S$38</f>
        <v>-2.8301867044024893E-2</v>
      </c>
      <c r="T44" s="2">
        <f>'Change Since 08'!T44/'Jobs By State'!T$38</f>
        <v>-3.1931076117055437E-2</v>
      </c>
      <c r="U44" s="2">
        <f>'Change Since 08'!U44/'Jobs By State'!U$38</f>
        <v>-3.6237090255949705E-2</v>
      </c>
      <c r="V44" s="2">
        <f>'Change Since 08'!V44/'Jobs By State'!V$38</f>
        <v>-2.3032594874795886E-3</v>
      </c>
      <c r="W44" s="2">
        <f>'Change Since 08'!W44/'Jobs By State'!W$38</f>
        <v>-1.8678562409542195E-2</v>
      </c>
      <c r="X44" s="2">
        <f>'Change Since 08'!X44/'Jobs By State'!X$38</f>
        <v>-9.0819149875531816E-2</v>
      </c>
      <c r="Y44" s="2">
        <f>'Change Since 08'!Y44/'Jobs By State'!Y$38</f>
        <v>-6.1208618865444108E-3</v>
      </c>
      <c r="Z44" s="2">
        <f>'Change Since 08'!Z44/'Jobs By State'!Z$38</f>
        <v>-2.7032319832888476E-2</v>
      </c>
      <c r="AA44" s="2">
        <f>'Change Since 08'!AA44/'Jobs By State'!AA$38</f>
        <v>-2.5110772045049742E-2</v>
      </c>
      <c r="AB44" s="2">
        <f>'Change Since 08'!AB44/'Jobs By State'!AB$38</f>
        <v>-4.2773449544679015E-2</v>
      </c>
      <c r="AC44" s="2">
        <f>'Change Since 08'!AC44/'Jobs By State'!AC$38</f>
        <v>3.9023033107346288E-3</v>
      </c>
      <c r="AD44" s="2">
        <f>'Change Since 08'!AD44/'Jobs By State'!AD$38</f>
        <v>-7.0946053906343162E-2</v>
      </c>
      <c r="AE44" s="2">
        <f>'Change Since 08'!AE44/'Jobs By State'!AE$38</f>
        <v>-2.6856379369443104E-2</v>
      </c>
      <c r="AF44" s="2">
        <f>'Change Since 08'!AF44/'Jobs By State'!AF$38</f>
        <v>-3.0174597807833766E-2</v>
      </c>
      <c r="AG44" s="2">
        <f>'Change Since 08'!AG44/'Jobs By State'!AG$38</f>
        <v>-4.9935299777696673E-2</v>
      </c>
      <c r="AH44" s="2">
        <f>'Change Since 08'!AH44/'Jobs By State'!AH$38</f>
        <v>-4.1924565290584047E-2</v>
      </c>
      <c r="AI44" s="2">
        <f>'Change Since 08'!AI44/'Jobs By State'!AI$38</f>
        <v>-3.3448755088393289E-2</v>
      </c>
      <c r="AJ44" s="2">
        <f>'Change Since 08'!AJ44/'Jobs By State'!AJ$38</f>
        <v>4.7003695697650096E-2</v>
      </c>
      <c r="AK44" s="2">
        <f>'Change Since 08'!AK44/'Jobs By State'!AK$38</f>
        <v>-6.7931094997136718E-2</v>
      </c>
      <c r="AL44" s="2">
        <f>'Change Since 08'!AL44/'Jobs By State'!AL$38</f>
        <v>1.8833657630752277E-3</v>
      </c>
      <c r="AM44" s="2">
        <f>'Change Since 08'!AM44/'Jobs By State'!AM$38</f>
        <v>-1.9188504540375472E-2</v>
      </c>
      <c r="AN44" s="2">
        <f>'Change Since 08'!AN44/'Jobs By State'!AN$38</f>
        <v>-3.3532722203900633E-2</v>
      </c>
      <c r="AO44" s="2">
        <f>'Change Since 08'!AO44/'Jobs By State'!AO$38</f>
        <v>-7.0980587542662441E-2</v>
      </c>
      <c r="AP44" s="2">
        <f>'Change Since 08'!AP44/'Jobs By State'!AP$38</f>
        <v>-3.1899712452314051E-2</v>
      </c>
      <c r="AQ44" s="2">
        <f>'Change Since 08'!AQ44/'Jobs By State'!AQ$38</f>
        <v>-3.0373335549522595E-2</v>
      </c>
      <c r="AR44" s="2">
        <f>'Change Since 08'!AR44/'Jobs By State'!AR$38</f>
        <v>-1.5331498030931222E-2</v>
      </c>
      <c r="AS44" s="2">
        <f>'Change Since 08'!AS44/'Jobs By State'!AS$38</f>
        <v>4.7894772829862597E-2</v>
      </c>
      <c r="AT44" s="2">
        <f>'Change Since 08'!AT44/'Jobs By State'!AT$38</f>
        <v>-5.6312197671720209E-2</v>
      </c>
      <c r="AU44" s="2">
        <f>'Change Since 08'!AU44/'Jobs By State'!AU$38</f>
        <v>2.2379189428723021E-3</v>
      </c>
      <c r="AV44" s="2">
        <f>'Change Since 08'!AV44/'Jobs By State'!AV$38</f>
        <v>-2.4637137400238592E-3</v>
      </c>
      <c r="AW44" s="2">
        <f>'Change Since 08'!AW44/'Jobs By State'!AW$38</f>
        <v>-4.7412642114143866E-2</v>
      </c>
      <c r="AX44" s="2">
        <f>'Change Since 08'!AX44/'Jobs By State'!AX$38</f>
        <v>-4.5277229723381607E-2</v>
      </c>
      <c r="AY44" s="2">
        <f>'Change Since 08'!AY44/'Jobs By State'!AY$38</f>
        <v>-3.5432683886612963E-2</v>
      </c>
      <c r="AZ44" s="2">
        <f>'Change Since 08'!AZ44/'Jobs By State'!AZ$38</f>
        <v>2.5250985508068403E-2</v>
      </c>
    </row>
    <row r="45" spans="1:52" x14ac:dyDescent="0.35">
      <c r="A45" s="1">
        <v>40756</v>
      </c>
      <c r="B45" s="2">
        <f>'Change Since 08'!B45/'Jobs By State'!B$38</f>
        <v>-4.7329014647649069E-2</v>
      </c>
      <c r="C45" s="2">
        <f>'Change Since 08'!C45/'Jobs By State'!C$38</f>
        <v>2.4995614804420276E-2</v>
      </c>
      <c r="D45" s="2">
        <f>'Change Since 08'!D45/'Jobs By State'!D$38</f>
        <v>-6.7068001459937257E-2</v>
      </c>
      <c r="E45" s="2">
        <f>'Change Since 08'!E45/'Jobs By State'!E$38</f>
        <v>-4.046754021165485E-2</v>
      </c>
      <c r="F45" s="2">
        <f>'Change Since 08'!F45/'Jobs By State'!F$38</f>
        <v>-4.0585645152098088E-2</v>
      </c>
      <c r="G45" s="2">
        <f>'Change Since 08'!G45/'Jobs By State'!G$38</f>
        <v>-3.3638591692066289E-2</v>
      </c>
      <c r="H45" s="2">
        <f>'Change Since 08'!H45/'Jobs By State'!H$38</f>
        <v>-2.0260549782294482E-2</v>
      </c>
      <c r="I45" s="2">
        <f>'Change Since 08'!I45/'Jobs By State'!I$38</f>
        <v>-4.4452144470050907E-2</v>
      </c>
      <c r="J45" s="2">
        <f>'Change Since 08'!J45/'Jobs By State'!J$38</f>
        <v>1.788964972175975E-2</v>
      </c>
      <c r="K45" s="2">
        <f>'Change Since 08'!K45/'Jobs By State'!K$38</f>
        <v>-3.9581775393545467E-2</v>
      </c>
      <c r="L45" s="2">
        <f>'Change Since 08'!L45/'Jobs By State'!L$38</f>
        <v>-7.699140936322188E-2</v>
      </c>
      <c r="M45" s="2">
        <f>'Change Since 08'!M45/'Jobs By State'!M$38</f>
        <v>-7.5544536064157128E-3</v>
      </c>
      <c r="N45" s="2">
        <f>'Change Since 08'!N45/'Jobs By State'!N$38</f>
        <v>-3.2302567473886303E-2</v>
      </c>
      <c r="O45" s="2">
        <f>'Change Since 08'!O45/'Jobs By State'!O$38</f>
        <v>-6.3911407749376703E-2</v>
      </c>
      <c r="P45" s="2">
        <f>'Change Since 08'!P45/'Jobs By State'!P$38</f>
        <v>-5.4407193634729553E-2</v>
      </c>
      <c r="Q45" s="2">
        <f>'Change Since 08'!Q45/'Jobs By State'!Q$38</f>
        <v>-2.7172418502298356E-2</v>
      </c>
      <c r="R45" s="2">
        <f>'Change Since 08'!R45/'Jobs By State'!R$38</f>
        <v>-2.1853677267102679E-2</v>
      </c>
      <c r="S45" s="2">
        <f>'Change Since 08'!S45/'Jobs By State'!S$38</f>
        <v>-2.774347036991294E-2</v>
      </c>
      <c r="T45" s="2">
        <f>'Change Since 08'!T45/'Jobs By State'!T$38</f>
        <v>-3.1051634620697138E-2</v>
      </c>
      <c r="U45" s="2">
        <f>'Change Since 08'!U45/'Jobs By State'!U$38</f>
        <v>-3.4990270917527315E-2</v>
      </c>
      <c r="V45" s="2">
        <f>'Change Since 08'!V45/'Jobs By State'!V$38</f>
        <v>-1.5311046019666668E-3</v>
      </c>
      <c r="W45" s="2">
        <f>'Change Since 08'!W45/'Jobs By State'!W$38</f>
        <v>-1.6550988699614962E-2</v>
      </c>
      <c r="X45" s="2">
        <f>'Change Since 08'!X45/'Jobs By State'!X$38</f>
        <v>-8.8844796890448427E-2</v>
      </c>
      <c r="Y45" s="2">
        <f>'Change Since 08'!Y45/'Jobs By State'!Y$38</f>
        <v>-4.9547088653576158E-3</v>
      </c>
      <c r="Z45" s="2">
        <f>'Change Since 08'!Z45/'Jobs By State'!Z$38</f>
        <v>-2.739013964643534E-2</v>
      </c>
      <c r="AA45" s="2">
        <f>'Change Since 08'!AA45/'Jobs By State'!AA$38</f>
        <v>-2.3843460315666316E-2</v>
      </c>
      <c r="AB45" s="2">
        <f>'Change Since 08'!AB45/'Jobs By State'!AB$38</f>
        <v>-4.0845273089810265E-2</v>
      </c>
      <c r="AC45" s="2">
        <f>'Change Since 08'!AC45/'Jobs By State'!AC$38</f>
        <v>5.2672204430071271E-3</v>
      </c>
      <c r="AD45" s="2">
        <f>'Change Since 08'!AD45/'Jobs By State'!AD$38</f>
        <v>-6.9154164097823628E-2</v>
      </c>
      <c r="AE45" s="2">
        <f>'Change Since 08'!AE45/'Jobs By State'!AE$38</f>
        <v>-2.6583562429609731E-2</v>
      </c>
      <c r="AF45" s="2">
        <f>'Change Since 08'!AF45/'Jobs By State'!AF$38</f>
        <v>-2.8730152634935859E-2</v>
      </c>
      <c r="AG45" s="2">
        <f>'Change Since 08'!AG45/'Jobs By State'!AG$38</f>
        <v>-5.0306911310926045E-2</v>
      </c>
      <c r="AH45" s="2">
        <f>'Change Since 08'!AH45/'Jobs By State'!AH$38</f>
        <v>-4.122023487706767E-2</v>
      </c>
      <c r="AI45" s="2">
        <f>'Change Since 08'!AI45/'Jobs By State'!AI$38</f>
        <v>-3.2638470659033664E-2</v>
      </c>
      <c r="AJ45" s="2">
        <f>'Change Since 08'!AJ45/'Jobs By State'!AJ$38</f>
        <v>5.0091346489087231E-2</v>
      </c>
      <c r="AK45" s="2">
        <f>'Change Since 08'!AK45/'Jobs By State'!AK$38</f>
        <v>-6.7311012494724598E-2</v>
      </c>
      <c r="AL45" s="2">
        <f>'Change Since 08'!AL45/'Jobs By State'!AL$38</f>
        <v>3.6899084484979289E-3</v>
      </c>
      <c r="AM45" s="2">
        <f>'Change Since 08'!AM45/'Jobs By State'!AM$38</f>
        <v>-1.9475477180501979E-2</v>
      </c>
      <c r="AN45" s="2">
        <f>'Change Since 08'!AN45/'Jobs By State'!AN$38</f>
        <v>-3.2429596533427578E-2</v>
      </c>
      <c r="AO45" s="2">
        <f>'Change Since 08'!AO45/'Jobs By State'!AO$38</f>
        <v>-7.2163659536511951E-2</v>
      </c>
      <c r="AP45" s="2">
        <f>'Change Since 08'!AP45/'Jobs By State'!AP$38</f>
        <v>-3.090004467872411E-2</v>
      </c>
      <c r="AQ45" s="2">
        <f>'Change Since 08'!AQ45/'Jobs By State'!AQ$38</f>
        <v>-2.9629988734371247E-2</v>
      </c>
      <c r="AR45" s="2">
        <f>'Change Since 08'!AR45/'Jobs By State'!AR$38</f>
        <v>-1.430988332522418E-2</v>
      </c>
      <c r="AS45" s="2">
        <f>'Change Since 08'!AS45/'Jobs By State'!AS$38</f>
        <v>5.0548117201544389E-2</v>
      </c>
      <c r="AT45" s="2">
        <f>'Change Since 08'!AT45/'Jobs By State'!AT$38</f>
        <v>-5.429874108270042E-2</v>
      </c>
      <c r="AU45" s="2">
        <f>'Change Since 08'!AU45/'Jobs By State'!AU$38</f>
        <v>2.2201341565713305E-3</v>
      </c>
      <c r="AV45" s="2">
        <f>'Change Since 08'!AV45/'Jobs By State'!AV$38</f>
        <v>-1.0695937697049599E-3</v>
      </c>
      <c r="AW45" s="2">
        <f>'Change Since 08'!AW45/'Jobs By State'!AW$38</f>
        <v>-4.642511950939561E-2</v>
      </c>
      <c r="AX45" s="2">
        <f>'Change Since 08'!AX45/'Jobs By State'!AX$38</f>
        <v>-4.4259199913512515E-2</v>
      </c>
      <c r="AY45" s="2">
        <f>'Change Since 08'!AY45/'Jobs By State'!AY$38</f>
        <v>-3.4443293727116742E-2</v>
      </c>
      <c r="AZ45" s="2">
        <f>'Change Since 08'!AZ45/'Jobs By State'!AZ$38</f>
        <v>2.6938402200731685E-2</v>
      </c>
    </row>
    <row r="46" spans="1:52" x14ac:dyDescent="0.35">
      <c r="A46" s="1">
        <v>40787</v>
      </c>
      <c r="B46" s="2">
        <f>'Change Since 08'!B46/'Jobs By State'!B$38</f>
        <v>-4.6944081350197994E-2</v>
      </c>
      <c r="C46" s="2">
        <f>'Change Since 08'!C46/'Jobs By State'!C$38</f>
        <v>2.5815192736906412E-2</v>
      </c>
      <c r="D46" s="2">
        <f>'Change Since 08'!D46/'Jobs By State'!D$38</f>
        <v>-6.5748390262122924E-2</v>
      </c>
      <c r="E46" s="2">
        <f>'Change Since 08'!E46/'Jobs By State'!E$38</f>
        <v>-3.8314414721784221E-2</v>
      </c>
      <c r="F46" s="2">
        <f>'Change Since 08'!F46/'Jobs By State'!F$38</f>
        <v>-3.8236116963364611E-2</v>
      </c>
      <c r="G46" s="2">
        <f>'Change Since 08'!G46/'Jobs By State'!G$38</f>
        <v>-3.1272202974822548E-2</v>
      </c>
      <c r="H46" s="2">
        <f>'Change Since 08'!H46/'Jobs By State'!H$38</f>
        <v>-1.9458062746843439E-2</v>
      </c>
      <c r="I46" s="2">
        <f>'Change Since 08'!I46/'Jobs By State'!I$38</f>
        <v>-4.2633594798296794E-2</v>
      </c>
      <c r="J46" s="2">
        <f>'Change Since 08'!J46/'Jobs By State'!J$38</f>
        <v>1.9865511813064011E-2</v>
      </c>
      <c r="K46" s="2">
        <f>'Change Since 08'!K46/'Jobs By State'!K$38</f>
        <v>-3.7022202695852713E-2</v>
      </c>
      <c r="L46" s="2">
        <f>'Change Since 08'!L46/'Jobs By State'!L$38</f>
        <v>-7.5073118119366344E-2</v>
      </c>
      <c r="M46" s="2">
        <f>'Change Since 08'!M46/'Jobs By State'!M$38</f>
        <v>-9.2068389045476939E-3</v>
      </c>
      <c r="N46" s="2">
        <f>'Change Since 08'!N46/'Jobs By State'!N$38</f>
        <v>-2.995960456298918E-2</v>
      </c>
      <c r="O46" s="2">
        <f>'Change Since 08'!O46/'Jobs By State'!O$38</f>
        <v>-6.2760258745861261E-2</v>
      </c>
      <c r="P46" s="2">
        <f>'Change Since 08'!P46/'Jobs By State'!P$38</f>
        <v>-5.3052859897592612E-2</v>
      </c>
      <c r="Q46" s="2">
        <f>'Change Since 08'!Q46/'Jobs By State'!Q$38</f>
        <v>-2.7503903012846578E-2</v>
      </c>
      <c r="R46" s="2">
        <f>'Change Since 08'!R46/'Jobs By State'!R$38</f>
        <v>-2.1531361978287162E-2</v>
      </c>
      <c r="S46" s="2">
        <f>'Change Since 08'!S46/'Jobs By State'!S$38</f>
        <v>-2.6928117025708229E-2</v>
      </c>
      <c r="T46" s="2">
        <f>'Change Since 08'!T46/'Jobs By State'!T$38</f>
        <v>-3.0164589883736312E-2</v>
      </c>
      <c r="U46" s="2">
        <f>'Change Since 08'!U46/'Jobs By State'!U$38</f>
        <v>-3.3821284238886397E-2</v>
      </c>
      <c r="V46" s="2">
        <f>'Change Since 08'!V46/'Jobs By State'!V$38</f>
        <v>-4.8372619290458464E-4</v>
      </c>
      <c r="W46" s="2">
        <f>'Change Since 08'!W46/'Jobs By State'!W$38</f>
        <v>-1.4356765892293837E-2</v>
      </c>
      <c r="X46" s="2">
        <f>'Change Since 08'!X46/'Jobs By State'!X$38</f>
        <v>-8.6461132127668733E-2</v>
      </c>
      <c r="Y46" s="2">
        <f>'Change Since 08'!Y46/'Jobs By State'!Y$38</f>
        <v>-3.8826120674494836E-3</v>
      </c>
      <c r="Z46" s="2">
        <f>'Change Since 08'!Z46/'Jobs By State'!Z$38</f>
        <v>-2.7661728108519336E-2</v>
      </c>
      <c r="AA46" s="2">
        <f>'Change Since 08'!AA46/'Jobs By State'!AA$38</f>
        <v>-2.2505335406799044E-2</v>
      </c>
      <c r="AB46" s="2">
        <f>'Change Since 08'!AB46/'Jobs By State'!AB$38</f>
        <v>-3.8690977860916395E-2</v>
      </c>
      <c r="AC46" s="2">
        <f>'Change Since 08'!AC46/'Jobs By State'!AC$38</f>
        <v>6.7764736398417741E-3</v>
      </c>
      <c r="AD46" s="2">
        <f>'Change Since 08'!AD46/'Jobs By State'!AD$38</f>
        <v>-6.7131565553626926E-2</v>
      </c>
      <c r="AE46" s="2">
        <f>'Change Since 08'!AE46/'Jobs By State'!AE$38</f>
        <v>-2.6001552957965204E-2</v>
      </c>
      <c r="AF46" s="2">
        <f>'Change Since 08'!AF46/'Jobs By State'!AF$38</f>
        <v>-2.7292263543224712E-2</v>
      </c>
      <c r="AG46" s="2">
        <f>'Change Since 08'!AG46/'Jobs By State'!AG$38</f>
        <v>-5.0936217746662682E-2</v>
      </c>
      <c r="AH46" s="2">
        <f>'Change Since 08'!AH46/'Jobs By State'!AH$38</f>
        <v>-4.0306998482110876E-2</v>
      </c>
      <c r="AI46" s="2">
        <f>'Change Since 08'!AI46/'Jobs By State'!AI$38</f>
        <v>-3.1201761520229333E-2</v>
      </c>
      <c r="AJ46" s="2">
        <f>'Change Since 08'!AJ46/'Jobs By State'!AJ$38</f>
        <v>5.3176208074750715E-2</v>
      </c>
      <c r="AK46" s="2">
        <f>'Change Since 08'!AK46/'Jobs By State'!AK$38</f>
        <v>-6.6503359919970098E-2</v>
      </c>
      <c r="AL46" s="2">
        <f>'Change Since 08'!AL46/'Jobs By State'!AL$38</f>
        <v>5.8325520986504346E-3</v>
      </c>
      <c r="AM46" s="2">
        <f>'Change Since 08'!AM46/'Jobs By State'!AM$38</f>
        <v>-1.9594186925374044E-2</v>
      </c>
      <c r="AN46" s="2">
        <f>'Change Since 08'!AN46/'Jobs By State'!AN$38</f>
        <v>-3.1032796484312224E-2</v>
      </c>
      <c r="AO46" s="2">
        <f>'Change Since 08'!AO46/'Jobs By State'!AO$38</f>
        <v>-7.317692151231682E-2</v>
      </c>
      <c r="AP46" s="2">
        <f>'Change Since 08'!AP46/'Jobs By State'!AP$38</f>
        <v>-2.971658148487772E-2</v>
      </c>
      <c r="AQ46" s="2">
        <f>'Change Since 08'!AQ46/'Jobs By State'!AQ$38</f>
        <v>-2.8815077474282972E-2</v>
      </c>
      <c r="AR46" s="2">
        <f>'Change Since 08'!AR46/'Jobs By State'!AR$38</f>
        <v>-1.3043607838571015E-2</v>
      </c>
      <c r="AS46" s="2">
        <f>'Change Since 08'!AS46/'Jobs By State'!AS$38</f>
        <v>5.3331677036230679E-2</v>
      </c>
      <c r="AT46" s="2">
        <f>'Change Since 08'!AT46/'Jobs By State'!AT$38</f>
        <v>-5.2116307346150061E-2</v>
      </c>
      <c r="AU46" s="2">
        <f>'Change Since 08'!AU46/'Jobs By State'!AU$38</f>
        <v>2.2972015638755422E-3</v>
      </c>
      <c r="AV46" s="2">
        <f>'Change Since 08'!AV46/'Jobs By State'!AV$38</f>
        <v>5.7330428726724868E-4</v>
      </c>
      <c r="AW46" s="2">
        <f>'Change Since 08'!AW46/'Jobs By State'!AW$38</f>
        <v>-4.5104266207140697E-2</v>
      </c>
      <c r="AX46" s="2">
        <f>'Change Since 08'!AX46/'Jobs By State'!AX$38</f>
        <v>-4.2853778229091456E-2</v>
      </c>
      <c r="AY46" s="2">
        <f>'Change Since 08'!AY46/'Jobs By State'!AY$38</f>
        <v>-3.3349148610891458E-2</v>
      </c>
      <c r="AZ46" s="2">
        <f>'Change Since 08'!AZ46/'Jobs By State'!AZ$38</f>
        <v>2.8413119310286152E-2</v>
      </c>
    </row>
    <row r="47" spans="1:52" x14ac:dyDescent="0.35">
      <c r="A47" s="1">
        <v>40817</v>
      </c>
      <c r="B47" s="2">
        <f>'Change Since 08'!B47/'Jobs By State'!B$38</f>
        <v>-4.6595190496328473E-2</v>
      </c>
      <c r="C47" s="2">
        <f>'Change Since 08'!C47/'Jobs By State'!C$38</f>
        <v>2.6235566657997086E-2</v>
      </c>
      <c r="D47" s="2">
        <f>'Change Since 08'!D47/'Jobs By State'!D$38</f>
        <v>-6.4173051046931384E-2</v>
      </c>
      <c r="E47" s="2">
        <f>'Change Since 08'!E47/'Jobs By State'!E$38</f>
        <v>-3.6155141835796906E-2</v>
      </c>
      <c r="F47" s="2">
        <f>'Change Since 08'!F47/'Jobs By State'!F$38</f>
        <v>-3.6002991424198515E-2</v>
      </c>
      <c r="G47" s="2">
        <f>'Change Since 08'!G47/'Jobs By State'!G$38</f>
        <v>-2.9223647069805188E-2</v>
      </c>
      <c r="H47" s="2">
        <f>'Change Since 08'!H47/'Jobs By State'!H$38</f>
        <v>-1.8778084236412231E-2</v>
      </c>
      <c r="I47" s="2">
        <f>'Change Since 08'!I47/'Jobs By State'!I$38</f>
        <v>-4.077086041584789E-2</v>
      </c>
      <c r="J47" s="2">
        <f>'Change Since 08'!J47/'Jobs By State'!J$38</f>
        <v>2.2343437222650506E-2</v>
      </c>
      <c r="K47" s="2">
        <f>'Change Since 08'!K47/'Jobs By State'!K$38</f>
        <v>-3.4259274844223198E-2</v>
      </c>
      <c r="L47" s="2">
        <f>'Change Since 08'!L47/'Jobs By State'!L$38</f>
        <v>-7.3106243407493304E-2</v>
      </c>
      <c r="M47" s="2">
        <f>'Change Since 08'!M47/'Jobs By State'!M$38</f>
        <v>-1.1025593396919747E-2</v>
      </c>
      <c r="N47" s="2">
        <f>'Change Since 08'!N47/'Jobs By State'!N$38</f>
        <v>-2.7713116595481941E-2</v>
      </c>
      <c r="O47" s="2">
        <f>'Change Since 08'!O47/'Jobs By State'!O$38</f>
        <v>-6.1346602966705181E-2</v>
      </c>
      <c r="P47" s="2">
        <f>'Change Since 08'!P47/'Jobs By State'!P$38</f>
        <v>-5.1315545043288967E-2</v>
      </c>
      <c r="Q47" s="2">
        <f>'Change Since 08'!Q47/'Jobs By State'!Q$38</f>
        <v>-2.7588946791769996E-2</v>
      </c>
      <c r="R47" s="2">
        <f>'Change Since 08'!R47/'Jobs By State'!R$38</f>
        <v>-2.1407340660634232E-2</v>
      </c>
      <c r="S47" s="2">
        <f>'Change Since 08'!S47/'Jobs By State'!S$38</f>
        <v>-2.595419367938925E-2</v>
      </c>
      <c r="T47" s="2">
        <f>'Change Since 08'!T47/'Jobs By State'!T$38</f>
        <v>-2.9484860173870905E-2</v>
      </c>
      <c r="U47" s="2">
        <f>'Change Since 08'!U47/'Jobs By State'!U$38</f>
        <v>-3.2839395300104775E-2</v>
      </c>
      <c r="V47" s="2">
        <f>'Change Since 08'!V47/'Jobs By State'!V$38</f>
        <v>7.756299300021789E-4</v>
      </c>
      <c r="W47" s="2">
        <f>'Change Since 08'!W47/'Jobs By State'!W$38</f>
        <v>-1.2465215591486282E-2</v>
      </c>
      <c r="X47" s="2">
        <f>'Change Since 08'!X47/'Jobs By State'!X$38</f>
        <v>-8.4049628944301846E-2</v>
      </c>
      <c r="Y47" s="2">
        <f>'Change Since 08'!Y47/'Jobs By State'!Y$38</f>
        <v>-2.9539420008245234E-3</v>
      </c>
      <c r="Z47" s="2">
        <f>'Change Since 08'!Z47/'Jobs By State'!Z$38</f>
        <v>-2.7823714105192576E-2</v>
      </c>
      <c r="AA47" s="2">
        <f>'Change Since 08'!AA47/'Jobs By State'!AA$38</f>
        <v>-2.1328371527101913E-2</v>
      </c>
      <c r="AB47" s="2">
        <f>'Change Since 08'!AB47/'Jobs By State'!AB$38</f>
        <v>-3.6553127633769812E-2</v>
      </c>
      <c r="AC47" s="2">
        <f>'Change Since 08'!AC47/'Jobs By State'!AC$38</f>
        <v>8.4227415066593318E-3</v>
      </c>
      <c r="AD47" s="2">
        <f>'Change Since 08'!AD47/'Jobs By State'!AD$38</f>
        <v>-6.4998289170017529E-2</v>
      </c>
      <c r="AE47" s="2">
        <f>'Change Since 08'!AE47/'Jobs By State'!AE$38</f>
        <v>-2.5229271159052276E-2</v>
      </c>
      <c r="AF47" s="2">
        <f>'Change Since 08'!AF47/'Jobs By State'!AF$38</f>
        <v>-2.6048949575306426E-2</v>
      </c>
      <c r="AG47" s="2">
        <f>'Change Since 08'!AG47/'Jobs By State'!AG$38</f>
        <v>-5.1516860767333576E-2</v>
      </c>
      <c r="AH47" s="2">
        <f>'Change Since 08'!AH47/'Jobs By State'!AH$38</f>
        <v>-3.9310550981567202E-2</v>
      </c>
      <c r="AI47" s="2">
        <f>'Change Since 08'!AI47/'Jobs By State'!AI$38</f>
        <v>-2.9203013439889843E-2</v>
      </c>
      <c r="AJ47" s="2">
        <f>'Change Since 08'!AJ47/'Jobs By State'!AJ$38</f>
        <v>5.6060246844710969E-2</v>
      </c>
      <c r="AK47" s="2">
        <f>'Change Since 08'!AK47/'Jobs By State'!AK$38</f>
        <v>-6.5559647993497575E-2</v>
      </c>
      <c r="AL47" s="2">
        <f>'Change Since 08'!AL47/'Jobs By State'!AL$38</f>
        <v>8.274085535294802E-3</v>
      </c>
      <c r="AM47" s="2">
        <f>'Change Since 08'!AM47/'Jobs By State'!AM$38</f>
        <v>-1.9654630878038263E-2</v>
      </c>
      <c r="AN47" s="2">
        <f>'Change Since 08'!AN47/'Jobs By State'!AN$38</f>
        <v>-2.9413073122622105E-2</v>
      </c>
      <c r="AO47" s="2">
        <f>'Change Since 08'!AO47/'Jobs By State'!AO$38</f>
        <v>-7.3805778392328325E-2</v>
      </c>
      <c r="AP47" s="2">
        <f>'Change Since 08'!AP47/'Jobs By State'!AP$38</f>
        <v>-2.8285567277840398E-2</v>
      </c>
      <c r="AQ47" s="2">
        <f>'Change Since 08'!AQ47/'Jobs By State'!AQ$38</f>
        <v>-2.8002474744676528E-2</v>
      </c>
      <c r="AR47" s="2">
        <f>'Change Since 08'!AR47/'Jobs By State'!AR$38</f>
        <v>-1.1906247097685495E-2</v>
      </c>
      <c r="AS47" s="2">
        <f>'Change Since 08'!AS47/'Jobs By State'!AS$38</f>
        <v>5.6058210852251128E-2</v>
      </c>
      <c r="AT47" s="2">
        <f>'Change Since 08'!AT47/'Jobs By State'!AT$38</f>
        <v>-4.9839246406982583E-2</v>
      </c>
      <c r="AU47" s="2">
        <f>'Change Since 08'!AU47/'Jobs By State'!AU$38</f>
        <v>2.35352005382862E-3</v>
      </c>
      <c r="AV47" s="2">
        <f>'Change Since 08'!AV47/'Jobs By State'!AV$38</f>
        <v>2.1984686720747612E-3</v>
      </c>
      <c r="AW47" s="2">
        <f>'Change Since 08'!AW47/'Jobs By State'!AW$38</f>
        <v>-4.3424839097987666E-2</v>
      </c>
      <c r="AX47" s="2">
        <f>'Change Since 08'!AX47/'Jobs By State'!AX$38</f>
        <v>-4.1248869034519062E-2</v>
      </c>
      <c r="AY47" s="2">
        <f>'Change Since 08'!AY47/'Jobs By State'!AY$38</f>
        <v>-3.2322005853353264E-2</v>
      </c>
      <c r="AZ47" s="2">
        <f>'Change Since 08'!AZ47/'Jobs By State'!AZ$38</f>
        <v>2.9590057003488272E-2</v>
      </c>
    </row>
    <row r="48" spans="1:52" x14ac:dyDescent="0.35">
      <c r="A48" s="1">
        <v>40848</v>
      </c>
      <c r="B48" s="2">
        <f>'Change Since 08'!B48/'Jobs By State'!B$38</f>
        <v>-4.6352024143631543E-2</v>
      </c>
      <c r="C48" s="2">
        <f>'Change Since 08'!C48/'Jobs By State'!C$38</f>
        <v>2.6335367660845949E-2</v>
      </c>
      <c r="D48" s="2">
        <f>'Change Since 08'!D48/'Jobs By State'!D$38</f>
        <v>-6.2663607035149463E-2</v>
      </c>
      <c r="E48" s="2">
        <f>'Change Since 08'!E48/'Jobs By State'!E$38</f>
        <v>-3.4554513571913775E-2</v>
      </c>
      <c r="F48" s="2">
        <f>'Change Since 08'!F48/'Jobs By State'!F$38</f>
        <v>-3.4132348337613229E-2</v>
      </c>
      <c r="G48" s="2">
        <f>'Change Since 08'!G48/'Jobs By State'!G$38</f>
        <v>-2.7848943013039629E-2</v>
      </c>
      <c r="H48" s="2">
        <f>'Change Since 08'!H48/'Jobs By State'!H$38</f>
        <v>-1.838527020435321E-2</v>
      </c>
      <c r="I48" s="2">
        <f>'Change Since 08'!I48/'Jobs By State'!I$38</f>
        <v>-3.9124398564694553E-2</v>
      </c>
      <c r="J48" s="2">
        <f>'Change Since 08'!J48/'Jobs By State'!J$38</f>
        <v>2.5430316850540608E-2</v>
      </c>
      <c r="K48" s="2">
        <f>'Change Since 08'!K48/'Jobs By State'!K$38</f>
        <v>-3.1673137734529691E-2</v>
      </c>
      <c r="L48" s="2">
        <f>'Change Since 08'!L48/'Jobs By State'!L$38</f>
        <v>-7.1318587710973713E-2</v>
      </c>
      <c r="M48" s="2">
        <f>'Change Since 08'!M48/'Jobs By State'!M$38</f>
        <v>-1.2988103794994387E-2</v>
      </c>
      <c r="N48" s="2">
        <f>'Change Since 08'!N48/'Jobs By State'!N$38</f>
        <v>-2.5765700952483334E-2</v>
      </c>
      <c r="O48" s="2">
        <f>'Change Since 08'!O48/'Jobs By State'!O$38</f>
        <v>-5.9901553648875734E-2</v>
      </c>
      <c r="P48" s="2">
        <f>'Change Since 08'!P48/'Jobs By State'!P$38</f>
        <v>-4.9520668552246343E-2</v>
      </c>
      <c r="Q48" s="2">
        <f>'Change Since 08'!Q48/'Jobs By State'!Q$38</f>
        <v>-2.7541769220980363E-2</v>
      </c>
      <c r="R48" s="2">
        <f>'Change Since 08'!R48/'Jobs By State'!R$38</f>
        <v>-2.149772907858467E-2</v>
      </c>
      <c r="S48" s="2">
        <f>'Change Since 08'!S48/'Jobs By State'!S$38</f>
        <v>-2.4947823665970981E-2</v>
      </c>
      <c r="T48" s="2">
        <f>'Change Since 08'!T48/'Jobs By State'!T$38</f>
        <v>-2.9067188823439068E-2</v>
      </c>
      <c r="U48" s="2">
        <f>'Change Since 08'!U48/'Jobs By State'!U$38</f>
        <v>-3.2053584792695704E-2</v>
      </c>
      <c r="V48" s="2">
        <f>'Change Since 08'!V48/'Jobs By State'!V$38</f>
        <v>2.1159545895086322E-3</v>
      </c>
      <c r="W48" s="2">
        <f>'Change Since 08'!W48/'Jobs By State'!W$38</f>
        <v>-1.1058858490514122E-2</v>
      </c>
      <c r="X48" s="2">
        <f>'Change Since 08'!X48/'Jobs By State'!X$38</f>
        <v>-8.1997632864299438E-2</v>
      </c>
      <c r="Y48" s="2">
        <f>'Change Since 08'!Y48/'Jobs By State'!Y$38</f>
        <v>-2.1214903695076209E-3</v>
      </c>
      <c r="Z48" s="2">
        <f>'Change Since 08'!Z48/'Jobs By State'!Z$38</f>
        <v>-2.7955075883589288E-2</v>
      </c>
      <c r="AA48" s="2">
        <f>'Change Since 08'!AA48/'Jobs By State'!AA$38</f>
        <v>-2.0591286560356199E-2</v>
      </c>
      <c r="AB48" s="2">
        <f>'Change Since 08'!AB48/'Jobs By State'!AB$38</f>
        <v>-3.4657841182395628E-2</v>
      </c>
      <c r="AC48" s="2">
        <f>'Change Since 08'!AC48/'Jobs By State'!AC$38</f>
        <v>1.0146406973314563E-2</v>
      </c>
      <c r="AD48" s="2">
        <f>'Change Since 08'!AD48/'Jobs By State'!AD$38</f>
        <v>-6.2908660385049761E-2</v>
      </c>
      <c r="AE48" s="2">
        <f>'Change Since 08'!AE48/'Jobs By State'!AE$38</f>
        <v>-2.4438801564150455E-2</v>
      </c>
      <c r="AF48" s="2">
        <f>'Change Since 08'!AF48/'Jobs By State'!AF$38</f>
        <v>-2.5182141984113678E-2</v>
      </c>
      <c r="AG48" s="2">
        <f>'Change Since 08'!AG48/'Jobs By State'!AG$38</f>
        <v>-5.1814371191258278E-2</v>
      </c>
      <c r="AH48" s="2">
        <f>'Change Since 08'!AH48/'Jobs By State'!AH$38</f>
        <v>-3.8375029818227643E-2</v>
      </c>
      <c r="AI48" s="2">
        <f>'Change Since 08'!AI48/'Jobs By State'!AI$38</f>
        <v>-2.6936959824907902E-2</v>
      </c>
      <c r="AJ48" s="2">
        <f>'Change Since 08'!AJ48/'Jobs By State'!AJ$38</f>
        <v>5.8656997419984661E-2</v>
      </c>
      <c r="AK48" s="2">
        <f>'Change Since 08'!AK48/'Jobs By State'!AK$38</f>
        <v>-6.4558208535290887E-2</v>
      </c>
      <c r="AL48" s="2">
        <f>'Change Since 08'!AL48/'Jobs By State'!AL$38</f>
        <v>1.0817649621946432E-2</v>
      </c>
      <c r="AM48" s="2">
        <f>'Change Since 08'!AM48/'Jobs By State'!AM$38</f>
        <v>-1.985393255979595E-2</v>
      </c>
      <c r="AN48" s="2">
        <f>'Change Since 08'!AN48/'Jobs By State'!AN$38</f>
        <v>-2.7671382145878193E-2</v>
      </c>
      <c r="AO48" s="2">
        <f>'Change Since 08'!AO48/'Jobs By State'!AO$38</f>
        <v>-7.3973722366218631E-2</v>
      </c>
      <c r="AP48" s="2">
        <f>'Change Since 08'!AP48/'Jobs By State'!AP$38</f>
        <v>-2.6650834027754602E-2</v>
      </c>
      <c r="AQ48" s="2">
        <f>'Change Since 08'!AQ48/'Jobs By State'!AQ$38</f>
        <v>-2.7178329362660906E-2</v>
      </c>
      <c r="AR48" s="2">
        <f>'Change Since 08'!AR48/'Jobs By State'!AR$38</f>
        <v>-1.1307763855909356E-2</v>
      </c>
      <c r="AS48" s="2">
        <f>'Change Since 08'!AS48/'Jobs By State'!AS$38</f>
        <v>5.8567083256261941E-2</v>
      </c>
      <c r="AT48" s="2">
        <f>'Change Since 08'!AT48/'Jobs By State'!AT$38</f>
        <v>-4.748107643700044E-2</v>
      </c>
      <c r="AU48" s="2">
        <f>'Change Since 08'!AU48/'Jobs By State'!AU$38</f>
        <v>2.2586678602234361E-3</v>
      </c>
      <c r="AV48" s="2">
        <f>'Change Since 08'!AV48/'Jobs By State'!AV$38</f>
        <v>3.4494525742071844E-3</v>
      </c>
      <c r="AW48" s="2">
        <f>'Change Since 08'!AW48/'Jobs By State'!AW$38</f>
        <v>-4.1465304714743738E-2</v>
      </c>
      <c r="AX48" s="2">
        <f>'Change Since 08'!AX48/'Jobs By State'!AX$38</f>
        <v>-3.9721180811618149E-2</v>
      </c>
      <c r="AY48" s="2">
        <f>'Change Since 08'!AY48/'Jobs By State'!AY$38</f>
        <v>-3.1471382000173458E-2</v>
      </c>
      <c r="AZ48" s="2">
        <f>'Change Since 08'!AZ48/'Jobs By State'!AZ$38</f>
        <v>3.0497575224752559E-2</v>
      </c>
    </row>
    <row r="49" spans="1:52" x14ac:dyDescent="0.35">
      <c r="A49" s="1">
        <v>40878</v>
      </c>
      <c r="B49" s="2">
        <f>'Change Since 08'!B49/'Jobs By State'!B$38</f>
        <v>-4.6172773057552574E-2</v>
      </c>
      <c r="C49" s="2">
        <f>'Change Since 08'!C49/'Jobs By State'!C$38</f>
        <v>2.6290003568641921E-2</v>
      </c>
      <c r="D49" s="2">
        <f>'Change Since 08'!D49/'Jobs By State'!D$38</f>
        <v>-6.1385308374187791E-2</v>
      </c>
      <c r="E49" s="2">
        <f>'Change Since 08'!E49/'Jobs By State'!E$38</f>
        <v>-3.3900584310000891E-2</v>
      </c>
      <c r="F49" s="2">
        <f>'Change Since 08'!F49/'Jobs By State'!F$38</f>
        <v>-3.2690973207567343E-2</v>
      </c>
      <c r="G49" s="2">
        <f>'Change Since 08'!G49/'Jobs By State'!G$38</f>
        <v>-2.721636314404538E-2</v>
      </c>
      <c r="H49" s="2">
        <f>'Change Since 08'!H49/'Jobs By State'!H$38</f>
        <v>-1.8397071484286313E-2</v>
      </c>
      <c r="I49" s="2">
        <f>'Change Since 08'!I49/'Jobs By State'!I$38</f>
        <v>-3.7873273598705154E-2</v>
      </c>
      <c r="J49" s="2">
        <f>'Change Since 08'!J49/'Jobs By State'!J$38</f>
        <v>2.9440345160433524E-2</v>
      </c>
      <c r="K49" s="2">
        <f>'Change Since 08'!K49/'Jobs By State'!K$38</f>
        <v>-2.9483978281761161E-2</v>
      </c>
      <c r="L49" s="2">
        <f>'Change Since 08'!L49/'Jobs By State'!L$38</f>
        <v>-6.9844025475011368E-2</v>
      </c>
      <c r="M49" s="2">
        <f>'Change Since 08'!M49/'Jobs By State'!M$38</f>
        <v>-1.4919924730053867E-2</v>
      </c>
      <c r="N49" s="2">
        <f>'Change Since 08'!N49/'Jobs By State'!N$38</f>
        <v>-2.4224858285199227E-2</v>
      </c>
      <c r="O49" s="2">
        <f>'Change Since 08'!O49/'Jobs By State'!O$38</f>
        <v>-5.858712669296362E-2</v>
      </c>
      <c r="P49" s="2">
        <f>'Change Since 08'!P49/'Jobs By State'!P$38</f>
        <v>-4.8081300579017737E-2</v>
      </c>
      <c r="Q49" s="2">
        <f>'Change Since 08'!Q49/'Jobs By State'!Q$38</f>
        <v>-2.7467278319733571E-2</v>
      </c>
      <c r="R49" s="2">
        <f>'Change Since 08'!R49/'Jobs By State'!R$38</f>
        <v>-2.1738064174375373E-2</v>
      </c>
      <c r="S49" s="2">
        <f>'Change Since 08'!S49/'Jobs By State'!S$38</f>
        <v>-2.3935173652468982E-2</v>
      </c>
      <c r="T49" s="2">
        <f>'Change Since 08'!T49/'Jobs By State'!T$38</f>
        <v>-2.8691588737674512E-2</v>
      </c>
      <c r="U49" s="2">
        <f>'Change Since 08'!U49/'Jobs By State'!U$38</f>
        <v>-3.1390510402634339E-2</v>
      </c>
      <c r="V49" s="2">
        <f>'Change Since 08'!V49/'Jobs By State'!V$38</f>
        <v>3.3794807658025041E-3</v>
      </c>
      <c r="W49" s="2">
        <f>'Change Since 08'!W49/'Jobs By State'!W$38</f>
        <v>-1.0054841812341822E-2</v>
      </c>
      <c r="X49" s="2">
        <f>'Change Since 08'!X49/'Jobs By State'!X$38</f>
        <v>-8.0495228103233563E-2</v>
      </c>
      <c r="Y49" s="2">
        <f>'Change Since 08'!Y49/'Jobs By State'!Y$38</f>
        <v>-1.3099401211415327E-3</v>
      </c>
      <c r="Z49" s="2">
        <f>'Change Since 08'!Z49/'Jobs By State'!Z$38</f>
        <v>-2.8103361572086188E-2</v>
      </c>
      <c r="AA49" s="2">
        <f>'Change Since 08'!AA49/'Jobs By State'!AA$38</f>
        <v>-2.0387219023419976E-2</v>
      </c>
      <c r="AB49" s="2">
        <f>'Change Since 08'!AB49/'Jobs By State'!AB$38</f>
        <v>-3.3054453512035682E-2</v>
      </c>
      <c r="AC49" s="2">
        <f>'Change Since 08'!AC49/'Jobs By State'!AC$38</f>
        <v>1.1871118353481114E-2</v>
      </c>
      <c r="AD49" s="2">
        <f>'Change Since 08'!AD49/'Jobs By State'!AD$38</f>
        <v>-6.0927371175281742E-2</v>
      </c>
      <c r="AE49" s="2">
        <f>'Change Since 08'!AE49/'Jobs By State'!AE$38</f>
        <v>-2.3842801480206781E-2</v>
      </c>
      <c r="AF49" s="2">
        <f>'Change Since 08'!AF49/'Jobs By State'!AF$38</f>
        <v>-2.4750143063057325E-2</v>
      </c>
      <c r="AG49" s="2">
        <f>'Change Since 08'!AG49/'Jobs By State'!AG$38</f>
        <v>-5.1786721523607283E-2</v>
      </c>
      <c r="AH49" s="2">
        <f>'Change Since 08'!AH49/'Jobs By State'!AH$38</f>
        <v>-3.7544126311384519E-2</v>
      </c>
      <c r="AI49" s="2">
        <f>'Change Since 08'!AI49/'Jobs By State'!AI$38</f>
        <v>-2.4682993068883708E-2</v>
      </c>
      <c r="AJ49" s="2">
        <f>'Change Since 08'!AJ49/'Jobs By State'!AJ$38</f>
        <v>6.0991562652534692E-2</v>
      </c>
      <c r="AK49" s="2">
        <f>'Change Since 08'!AK49/'Jobs By State'!AK$38</f>
        <v>-6.3558367685655301E-2</v>
      </c>
      <c r="AL49" s="2">
        <f>'Change Since 08'!AL49/'Jobs By State'!AL$38</f>
        <v>1.3337206496831648E-2</v>
      </c>
      <c r="AM49" s="2">
        <f>'Change Since 08'!AM49/'Jobs By State'!AM$38</f>
        <v>-2.0317336196888278E-2</v>
      </c>
      <c r="AN49" s="2">
        <f>'Change Since 08'!AN49/'Jobs By State'!AN$38</f>
        <v>-2.5925423123385426E-2</v>
      </c>
      <c r="AO49" s="2">
        <f>'Change Since 08'!AO49/'Jobs By State'!AO$38</f>
        <v>-7.3736734758617861E-2</v>
      </c>
      <c r="AP49" s="2">
        <f>'Change Since 08'!AP49/'Jobs By State'!AP$38</f>
        <v>-2.4939394829919505E-2</v>
      </c>
      <c r="AQ49" s="2">
        <f>'Change Since 08'!AQ49/'Jobs By State'!AQ$38</f>
        <v>-2.6356492511127119E-2</v>
      </c>
      <c r="AR49" s="2">
        <f>'Change Since 08'!AR49/'Jobs By State'!AR$38</f>
        <v>-1.1375340133932717E-2</v>
      </c>
      <c r="AS49" s="2">
        <f>'Change Since 08'!AS49/'Jobs By State'!AS$38</f>
        <v>6.0826966260301797E-2</v>
      </c>
      <c r="AT49" s="2">
        <f>'Change Since 08'!AT49/'Jobs By State'!AT$38</f>
        <v>-4.491938288043703E-2</v>
      </c>
      <c r="AU49" s="2">
        <f>'Change Since 08'!AU49/'Jobs By State'!AU$38</f>
        <v>1.9622547552072371E-3</v>
      </c>
      <c r="AV49" s="2">
        <f>'Change Since 08'!AV49/'Jobs By State'!AV$38</f>
        <v>4.1349856724595818E-3</v>
      </c>
      <c r="AW49" s="2">
        <f>'Change Since 08'!AW49/'Jobs By State'!AW$38</f>
        <v>-3.9361002619808967E-2</v>
      </c>
      <c r="AX49" s="2">
        <f>'Change Since 08'!AX49/'Jobs By State'!AX$38</f>
        <v>-3.842901655231528E-2</v>
      </c>
      <c r="AY49" s="2">
        <f>'Change Since 08'!AY49/'Jobs By State'!AY$38</f>
        <v>-3.0757483772334827E-2</v>
      </c>
      <c r="AZ49" s="2">
        <f>'Change Since 08'!AZ49/'Jobs By State'!AZ$38</f>
        <v>3.1256203737840674E-2</v>
      </c>
    </row>
    <row r="50" spans="1:52" x14ac:dyDescent="0.35">
      <c r="A50" s="1">
        <v>40909</v>
      </c>
      <c r="B50" s="2">
        <f>'Change Since 08'!B50/'Jobs By State'!B$38</f>
        <v>-4.5944504248202685E-2</v>
      </c>
      <c r="C50" s="2">
        <f>'Change Since 08'!C50/'Jobs By State'!C$38</f>
        <v>2.6290003568641921E-2</v>
      </c>
      <c r="D50" s="2">
        <f>'Change Since 08'!D50/'Jobs By State'!D$38</f>
        <v>-6.0316986656733448E-2</v>
      </c>
      <c r="E50" s="2">
        <f>'Change Since 08'!E50/'Jobs By State'!E$38</f>
        <v>-3.4091922014132865E-2</v>
      </c>
      <c r="F50" s="2">
        <f>'Change Since 08'!F50/'Jobs By State'!F$38</f>
        <v>-3.1517802053666048E-2</v>
      </c>
      <c r="G50" s="2">
        <f>'Change Since 08'!G50/'Jobs By State'!G$38</f>
        <v>-2.7113376055617658E-2</v>
      </c>
      <c r="H50" s="2">
        <f>'Change Since 08'!H50/'Jobs By State'!H$38</f>
        <v>-1.8850577813144153E-2</v>
      </c>
      <c r="I50" s="2">
        <f>'Change Since 08'!I50/'Jobs By State'!I$38</f>
        <v>-3.7063995739663687E-2</v>
      </c>
      <c r="J50" s="2">
        <f>'Change Since 08'!J50/'Jobs By State'!J$38</f>
        <v>3.4846433406969288E-2</v>
      </c>
      <c r="K50" s="2">
        <f>'Change Since 08'!K50/'Jobs By State'!K$38</f>
        <v>-2.7678514279917226E-2</v>
      </c>
      <c r="L50" s="2">
        <f>'Change Since 08'!L50/'Jobs By State'!L$38</f>
        <v>-6.8659884414531427E-2</v>
      </c>
      <c r="M50" s="2">
        <f>'Change Since 08'!M50/'Jobs By State'!M$38</f>
        <v>-1.6628843249529564E-2</v>
      </c>
      <c r="N50" s="2">
        <f>'Change Since 08'!N50/'Jobs By State'!N$38</f>
        <v>-2.2970684021130769E-2</v>
      </c>
      <c r="O50" s="2">
        <f>'Change Since 08'!O50/'Jobs By State'!O$38</f>
        <v>-5.7494978611377021E-2</v>
      </c>
      <c r="P50" s="2">
        <f>'Change Since 08'!P50/'Jobs By State'!P$38</f>
        <v>-4.7306180811566748E-2</v>
      </c>
      <c r="Q50" s="2">
        <f>'Change Since 08'!Q50/'Jobs By State'!Q$38</f>
        <v>-2.7433757414172515E-2</v>
      </c>
      <c r="R50" s="2">
        <f>'Change Since 08'!R50/'Jobs By State'!R$38</f>
        <v>-2.1949671168336866E-2</v>
      </c>
      <c r="S50" s="2">
        <f>'Change Since 08'!S50/'Jobs By State'!S$38</f>
        <v>-2.2839313637857517E-2</v>
      </c>
      <c r="T50" s="2">
        <f>'Change Since 08'!T50/'Jobs By State'!T$38</f>
        <v>-2.8003748904499751E-2</v>
      </c>
      <c r="U50" s="2">
        <f>'Change Since 08'!U50/'Jobs By State'!U$38</f>
        <v>-3.074090704984284E-2</v>
      </c>
      <c r="V50" s="2">
        <f>'Change Since 08'!V50/'Jobs By State'!V$38</f>
        <v>4.432071741598472E-3</v>
      </c>
      <c r="W50" s="2">
        <f>'Change Since 08'!W50/'Jobs By State'!W$38</f>
        <v>-9.2458807494782726E-3</v>
      </c>
      <c r="X50" s="2">
        <f>'Change Since 08'!X50/'Jobs By State'!X$38</f>
        <v>-7.9566338303796336E-2</v>
      </c>
      <c r="Y50" s="2">
        <f>'Change Since 08'!Y50/'Jobs By State'!Y$38</f>
        <v>-4.3892904196709404E-4</v>
      </c>
      <c r="Z50" s="2">
        <f>'Change Since 08'!Z50/'Jobs By State'!Z$38</f>
        <v>-2.837575593465114E-2</v>
      </c>
      <c r="AA50" s="2">
        <f>'Change Since 08'!AA50/'Jobs By State'!AA$38</f>
        <v>-2.0603495729232726E-2</v>
      </c>
      <c r="AB50" s="2">
        <f>'Change Since 08'!AB50/'Jobs By State'!AB$38</f>
        <v>-3.1648405862643121E-2</v>
      </c>
      <c r="AC50" s="2">
        <f>'Change Since 08'!AC50/'Jobs By State'!AC$38</f>
        <v>1.3561314587774109E-2</v>
      </c>
      <c r="AD50" s="2">
        <f>'Change Since 08'!AD50/'Jobs By State'!AD$38</f>
        <v>-5.8980376507303568E-2</v>
      </c>
      <c r="AE50" s="2">
        <f>'Change Since 08'!AE50/'Jobs By State'!AE$38</f>
        <v>-2.348743992780844E-2</v>
      </c>
      <c r="AF50" s="2">
        <f>'Change Since 08'!AF50/'Jobs By State'!AF$38</f>
        <v>-2.4630260435642228E-2</v>
      </c>
      <c r="AG50" s="2">
        <f>'Change Since 08'!AG50/'Jobs By State'!AG$38</f>
        <v>-5.1443865644734951E-2</v>
      </c>
      <c r="AH50" s="2">
        <f>'Change Since 08'!AH50/'Jobs By State'!AH$38</f>
        <v>-3.6752303482099347E-2</v>
      </c>
      <c r="AI50" s="2">
        <f>'Change Since 08'!AI50/'Jobs By State'!AI$38</f>
        <v>-2.2632875837973795E-2</v>
      </c>
      <c r="AJ50" s="2">
        <f>'Change Since 08'!AJ50/'Jobs By State'!AJ$38</f>
        <v>6.318666759640193E-2</v>
      </c>
      <c r="AK50" s="2">
        <f>'Change Since 08'!AK50/'Jobs By State'!AK$38</f>
        <v>-6.2533659591580373E-2</v>
      </c>
      <c r="AL50" s="2">
        <f>'Change Since 08'!AL50/'Jobs By State'!AL$38</f>
        <v>1.5814150570831478E-2</v>
      </c>
      <c r="AM50" s="2">
        <f>'Change Since 08'!AM50/'Jobs By State'!AM$38</f>
        <v>-2.1103652121637194E-2</v>
      </c>
      <c r="AN50" s="2">
        <f>'Change Since 08'!AN50/'Jobs By State'!AN$38</f>
        <v>-2.4297820292620499E-2</v>
      </c>
      <c r="AO50" s="2">
        <f>'Change Since 08'!AO50/'Jobs By State'!AO$38</f>
        <v>-7.3163859203236467E-2</v>
      </c>
      <c r="AP50" s="2">
        <f>'Change Since 08'!AP50/'Jobs By State'!AP$38</f>
        <v>-2.3257841066272444E-2</v>
      </c>
      <c r="AQ50" s="2">
        <f>'Change Since 08'!AQ50/'Jobs By State'!AQ$38</f>
        <v>-2.5525421537665984E-2</v>
      </c>
      <c r="AR50" s="2">
        <f>'Change Since 08'!AR50/'Jobs By State'!AR$38</f>
        <v>-1.1949565224623548E-2</v>
      </c>
      <c r="AS50" s="2">
        <f>'Change Since 08'!AS50/'Jobs By State'!AS$38</f>
        <v>6.2900515840293367E-2</v>
      </c>
      <c r="AT50" s="2">
        <f>'Change Since 08'!AT50/'Jobs By State'!AT$38</f>
        <v>-4.1958152246156899E-2</v>
      </c>
      <c r="AU50" s="2">
        <f>'Change Since 08'!AU50/'Jobs By State'!AU$38</f>
        <v>1.5117068355826148E-3</v>
      </c>
      <c r="AV50" s="2">
        <f>'Change Since 08'!AV50/'Jobs By State'!AV$38</f>
        <v>4.2786284169936207E-3</v>
      </c>
      <c r="AW50" s="2">
        <f>'Change Since 08'!AW50/'Jobs By State'!AW$38</f>
        <v>-3.7260654264899364E-2</v>
      </c>
      <c r="AX50" s="2">
        <f>'Change Since 08'!AX50/'Jobs By State'!AX$38</f>
        <v>-3.7430291985364052E-2</v>
      </c>
      <c r="AY50" s="2">
        <f>'Change Since 08'!AY50/'Jobs By State'!AY$38</f>
        <v>-3.00912014339185E-2</v>
      </c>
      <c r="AZ50" s="2">
        <f>'Change Since 08'!AZ50/'Jobs By State'!AZ$38</f>
        <v>3.1894302487167125E-2</v>
      </c>
    </row>
    <row r="51" spans="1:52" x14ac:dyDescent="0.35">
      <c r="A51" s="1">
        <v>40940</v>
      </c>
      <c r="B51" s="2">
        <f>'Change Since 08'!B51/'Jobs By State'!B$38</f>
        <v>-4.5661450924608819E-2</v>
      </c>
      <c r="C51" s="2">
        <f>'Change Since 08'!C51/'Jobs By State'!C$38</f>
        <v>2.6377707480236379E-2</v>
      </c>
      <c r="D51" s="2">
        <f>'Change Since 08'!D51/'Jobs By State'!D$38</f>
        <v>-5.9332314290757637E-2</v>
      </c>
      <c r="E51" s="2">
        <f>'Change Since 08'!E51/'Jobs By State'!E$38</f>
        <v>-3.5049378959307313E-2</v>
      </c>
      <c r="F51" s="2">
        <f>'Change Since 08'!F51/'Jobs By State'!F$38</f>
        <v>-3.0347698785105605E-2</v>
      </c>
      <c r="G51" s="2">
        <f>'Change Since 08'!G51/'Jobs By State'!G$38</f>
        <v>-2.7173548287058574E-2</v>
      </c>
      <c r="H51" s="2">
        <f>'Change Since 08'!H51/'Jobs By State'!H$38</f>
        <v>-1.9830084047591751E-2</v>
      </c>
      <c r="I51" s="2">
        <f>'Change Since 08'!I51/'Jobs By State'!I$38</f>
        <v>-3.6691913965391745E-2</v>
      </c>
      <c r="J51" s="2">
        <f>'Change Since 08'!J51/'Jobs By State'!J$38</f>
        <v>4.1603233935593377E-2</v>
      </c>
      <c r="K51" s="2">
        <f>'Change Since 08'!K51/'Jobs By State'!K$38</f>
        <v>-2.6097817264096858E-2</v>
      </c>
      <c r="L51" s="2">
        <f>'Change Since 08'!L51/'Jobs By State'!L$38</f>
        <v>-6.7653666810257806E-2</v>
      </c>
      <c r="M51" s="2">
        <f>'Change Since 08'!M51/'Jobs By State'!M$38</f>
        <v>-1.8063171836764362E-2</v>
      </c>
      <c r="N51" s="2">
        <f>'Change Since 08'!N51/'Jobs By State'!N$38</f>
        <v>-2.1891542868641096E-2</v>
      </c>
      <c r="O51" s="2">
        <f>'Change Since 08'!O51/'Jobs By State'!O$38</f>
        <v>-5.6649403901380749E-2</v>
      </c>
      <c r="P51" s="2">
        <f>'Change Since 08'!P51/'Jobs By State'!P$38</f>
        <v>-4.7335942794198831E-2</v>
      </c>
      <c r="Q51" s="2">
        <f>'Change Since 08'!Q51/'Jobs By State'!Q$38</f>
        <v>-2.7533699373345294E-2</v>
      </c>
      <c r="R51" s="2">
        <f>'Change Since 08'!R51/'Jobs By State'!R$38</f>
        <v>-2.2021141080204656E-2</v>
      </c>
      <c r="S51" s="2">
        <f>'Change Since 08'!S51/'Jobs By State'!S$38</f>
        <v>-2.1630413621738849E-2</v>
      </c>
      <c r="T51" s="2">
        <f>'Change Since 08'!T51/'Jobs By State'!T$38</f>
        <v>-2.6819164018626926E-2</v>
      </c>
      <c r="U51" s="2">
        <f>'Change Since 08'!U51/'Jobs By State'!U$38</f>
        <v>-3.0125729681185452E-2</v>
      </c>
      <c r="V51" s="2">
        <f>'Change Since 08'!V51/'Jobs By State'!V$38</f>
        <v>5.1938014936436221E-3</v>
      </c>
      <c r="W51" s="2">
        <f>'Change Since 08'!W51/'Jobs By State'!W$38</f>
        <v>-8.5106005695134799E-3</v>
      </c>
      <c r="X51" s="2">
        <f>'Change Since 08'!X51/'Jobs By State'!X$38</f>
        <v>-7.9093955104457145E-2</v>
      </c>
      <c r="Y51" s="2">
        <f>'Change Since 08'!Y51/'Jobs By State'!Y$38</f>
        <v>5.4812074945151889E-4</v>
      </c>
      <c r="Z51" s="2">
        <f>'Change Since 08'!Z51/'Jobs By State'!Z$38</f>
        <v>-2.8952780679019508E-2</v>
      </c>
      <c r="AA51" s="2">
        <f>'Change Since 08'!AA51/'Jobs By State'!AA$38</f>
        <v>-2.1051397810303005E-2</v>
      </c>
      <c r="AB51" s="2">
        <f>'Change Since 08'!AB51/'Jobs By State'!AB$38</f>
        <v>-3.0240302588032151E-2</v>
      </c>
      <c r="AC51" s="2">
        <f>'Change Since 08'!AC51/'Jobs By State'!AC$38</f>
        <v>1.5172021395206788E-2</v>
      </c>
      <c r="AD51" s="2">
        <f>'Change Since 08'!AD51/'Jobs By State'!AD$38</f>
        <v>-5.6997528454726921E-2</v>
      </c>
      <c r="AE51" s="2">
        <f>'Change Since 08'!AE51/'Jobs By State'!AE$38</f>
        <v>-2.3350331927276799E-2</v>
      </c>
      <c r="AF51" s="2">
        <f>'Change Since 08'!AF51/'Jobs By State'!AF$38</f>
        <v>-2.4709167555640055E-2</v>
      </c>
      <c r="AG51" s="2">
        <f>'Change Since 08'!AG51/'Jobs By State'!AG$38</f>
        <v>-5.0959443467489519E-2</v>
      </c>
      <c r="AH51" s="2">
        <f>'Change Since 08'!AH51/'Jobs By State'!AH$38</f>
        <v>-3.5976178790147847E-2</v>
      </c>
      <c r="AI51" s="2">
        <f>'Change Since 08'!AI51/'Jobs By State'!AI$38</f>
        <v>-2.0905617204992896E-2</v>
      </c>
      <c r="AJ51" s="2">
        <f>'Change Since 08'!AJ51/'Jobs By State'!AJ$38</f>
        <v>6.5378983334495502E-2</v>
      </c>
      <c r="AK51" s="2">
        <f>'Change Since 08'!AK51/'Jobs By State'!AK$38</f>
        <v>-6.1572718217174881E-2</v>
      </c>
      <c r="AL51" s="2">
        <f>'Change Since 08'!AL51/'Jobs By State'!AL$38</f>
        <v>1.8172859126881716E-2</v>
      </c>
      <c r="AM51" s="2">
        <f>'Change Since 08'!AM51/'Jobs By State'!AM$38</f>
        <v>-2.2225949296780897E-2</v>
      </c>
      <c r="AN51" s="2">
        <f>'Change Since 08'!AN51/'Jobs By State'!AN$38</f>
        <v>-2.2931060719352848E-2</v>
      </c>
      <c r="AO51" s="2">
        <f>'Change Since 08'!AO51/'Jobs By State'!AO$38</f>
        <v>-7.242677176227344E-2</v>
      </c>
      <c r="AP51" s="2">
        <f>'Change Since 08'!AP51/'Jobs By State'!AP$38</f>
        <v>-2.1736672466101201E-2</v>
      </c>
      <c r="AQ51" s="2">
        <f>'Change Since 08'!AQ51/'Jobs By State'!AQ$38</f>
        <v>-2.4738212643359743E-2</v>
      </c>
      <c r="AR51" s="2">
        <f>'Change Since 08'!AR51/'Jobs By State'!AR$38</f>
        <v>-1.2706072993469706E-2</v>
      </c>
      <c r="AS51" s="2">
        <f>'Change Since 08'!AS51/'Jobs By State'!AS$38</f>
        <v>6.4885620607895544E-2</v>
      </c>
      <c r="AT51" s="2">
        <f>'Change Since 08'!AT51/'Jobs By State'!AT$38</f>
        <v>-3.8647702173646922E-2</v>
      </c>
      <c r="AU51" s="2">
        <f>'Change Since 08'!AU51/'Jobs By State'!AU$38</f>
        <v>1.0315176054563723E-3</v>
      </c>
      <c r="AV51" s="2">
        <f>'Change Since 08'!AV51/'Jobs By State'!AV$38</f>
        <v>4.0268102722549352E-3</v>
      </c>
      <c r="AW51" s="2">
        <f>'Change Since 08'!AW51/'Jobs By State'!AW$38</f>
        <v>-3.5324538187958367E-2</v>
      </c>
      <c r="AX51" s="2">
        <f>'Change Since 08'!AX51/'Jobs By State'!AX$38</f>
        <v>-3.6786783888101665E-2</v>
      </c>
      <c r="AY51" s="2">
        <f>'Change Since 08'!AY51/'Jobs By State'!AY$38</f>
        <v>-2.9464372261023504E-2</v>
      </c>
      <c r="AZ51" s="2">
        <f>'Change Since 08'!AZ51/'Jobs By State'!AZ$38</f>
        <v>3.2330336632540202E-2</v>
      </c>
    </row>
    <row r="52" spans="1:52" x14ac:dyDescent="0.35">
      <c r="A52" s="1">
        <v>40969</v>
      </c>
      <c r="B52" s="2">
        <f>'Change Since 08'!B52/'Jobs By State'!B$38</f>
        <v>-4.5439910038060818E-2</v>
      </c>
      <c r="C52" s="2">
        <f>'Change Since 08'!C52/'Jobs By State'!C$38</f>
        <v>2.6495654119966853E-2</v>
      </c>
      <c r="D52" s="2">
        <f>'Change Since 08'!D52/'Jobs By State'!D$38</f>
        <v>-5.8392027294954102E-2</v>
      </c>
      <c r="E52" s="2">
        <f>'Change Since 08'!E52/'Jobs By State'!E$38</f>
        <v>-3.6785249937757614E-2</v>
      </c>
      <c r="F52" s="2">
        <f>'Change Since 08'!F52/'Jobs By State'!F$38</f>
        <v>-2.9046679409403753E-2</v>
      </c>
      <c r="G52" s="2">
        <f>'Change Since 08'!G52/'Jobs By State'!G$38</f>
        <v>-2.7099490156054368E-2</v>
      </c>
      <c r="H52" s="2">
        <f>'Change Since 08'!H52/'Jobs By State'!H$38</f>
        <v>-2.1446859398426946E-2</v>
      </c>
      <c r="I52" s="2">
        <f>'Change Since 08'!I52/'Jobs By State'!I$38</f>
        <v>-3.6745400720443334E-2</v>
      </c>
      <c r="J52" s="2">
        <f>'Change Since 08'!J52/'Jobs By State'!J$38</f>
        <v>4.9305856973497535E-2</v>
      </c>
      <c r="K52" s="2">
        <f>'Change Since 08'!K52/'Jobs By State'!K$38</f>
        <v>-2.4690017929833084E-2</v>
      </c>
      <c r="L52" s="2">
        <f>'Change Since 08'!L52/'Jobs By State'!L$38</f>
        <v>-6.6780675871614403E-2</v>
      </c>
      <c r="M52" s="2">
        <f>'Change Since 08'!M52/'Jobs By State'!M$38</f>
        <v>-1.911792022354851E-2</v>
      </c>
      <c r="N52" s="2">
        <f>'Change Since 08'!N52/'Jobs By State'!N$38</f>
        <v>-2.0935062715604271E-2</v>
      </c>
      <c r="O52" s="2">
        <f>'Change Since 08'!O52/'Jobs By State'!O$38</f>
        <v>-5.6124863619526719E-2</v>
      </c>
      <c r="P52" s="2">
        <f>'Change Since 08'!P52/'Jobs By State'!P$38</f>
        <v>-4.8170913581668189E-2</v>
      </c>
      <c r="Q52" s="2">
        <f>'Change Since 08'!Q52/'Jobs By State'!Q$38</f>
        <v>-2.7862700853851955E-2</v>
      </c>
      <c r="R52" s="2">
        <f>'Change Since 08'!R52/'Jobs By State'!R$38</f>
        <v>-2.1993113663785917E-2</v>
      </c>
      <c r="S52" s="2">
        <f>'Change Since 08'!S52/'Jobs By State'!S$38</f>
        <v>-2.0401626938688359E-2</v>
      </c>
      <c r="T52" s="2">
        <f>'Change Since 08'!T52/'Jobs By State'!T$38</f>
        <v>-2.5302064077070502E-2</v>
      </c>
      <c r="U52" s="2">
        <f>'Change Since 08'!U52/'Jobs By State'!U$38</f>
        <v>-2.9598862445741655E-2</v>
      </c>
      <c r="V52" s="2">
        <f>'Change Since 08'!V52/'Jobs By State'!V$38</f>
        <v>5.6420822327577849E-3</v>
      </c>
      <c r="W52" s="2">
        <f>'Change Since 08'!W52/'Jobs By State'!W$38</f>
        <v>-7.9125930717957524E-3</v>
      </c>
      <c r="X52" s="2">
        <f>'Change Since 08'!X52/'Jobs By State'!X$38</f>
        <v>-7.8969117187136381E-2</v>
      </c>
      <c r="Y52" s="2">
        <f>'Change Since 08'!Y52/'Jobs By State'!Y$38</f>
        <v>1.6007576390950999E-3</v>
      </c>
      <c r="Z52" s="2">
        <f>'Change Since 08'!Z52/'Jobs By State'!Z$38</f>
        <v>-2.9997227702345492E-2</v>
      </c>
      <c r="AA52" s="2">
        <f>'Change Since 08'!AA52/'Jobs By State'!AA$38</f>
        <v>-2.1599066242764323E-2</v>
      </c>
      <c r="AB52" s="2">
        <f>'Change Since 08'!AB52/'Jobs By State'!AB$38</f>
        <v>-2.8663638045511541E-2</v>
      </c>
      <c r="AC52" s="2">
        <f>'Change Since 08'!AC52/'Jobs By State'!AC$38</f>
        <v>1.6649897186701838E-2</v>
      </c>
      <c r="AD52" s="2">
        <f>'Change Since 08'!AD52/'Jobs By State'!AD$38</f>
        <v>-5.4955444375422352E-2</v>
      </c>
      <c r="AE52" s="2">
        <f>'Change Since 08'!AE52/'Jobs By State'!AE$38</f>
        <v>-2.3256594824872509E-2</v>
      </c>
      <c r="AF52" s="2">
        <f>'Change Since 08'!AF52/'Jobs By State'!AF$38</f>
        <v>-2.5023157015334675E-2</v>
      </c>
      <c r="AG52" s="2">
        <f>'Change Since 08'!AG52/'Jobs By State'!AG$38</f>
        <v>-5.0583407987435991E-2</v>
      </c>
      <c r="AH52" s="2">
        <f>'Change Since 08'!AH52/'Jobs By State'!AH$38</f>
        <v>-3.5362194999188197E-2</v>
      </c>
      <c r="AI52" s="2">
        <f>'Change Since 08'!AI52/'Jobs By State'!AI$38</f>
        <v>-1.9594657887268191E-2</v>
      </c>
      <c r="AJ52" s="2">
        <f>'Change Since 08'!AJ52/'Jobs By State'!AJ$38</f>
        <v>6.7618715570741228E-2</v>
      </c>
      <c r="AK52" s="2">
        <f>'Change Since 08'!AK52/'Jobs By State'!AK$38</f>
        <v>-6.0923505514133829E-2</v>
      </c>
      <c r="AL52" s="2">
        <f>'Change Since 08'!AL52/'Jobs By State'!AL$38</f>
        <v>2.0232077716145932E-2</v>
      </c>
      <c r="AM52" s="2">
        <f>'Change Since 08'!AM52/'Jobs By State'!AM$38</f>
        <v>-2.3687494963003944E-2</v>
      </c>
      <c r="AN52" s="2">
        <f>'Change Since 08'!AN52/'Jobs By State'!AN$38</f>
        <v>-2.1966154068900377E-2</v>
      </c>
      <c r="AO52" s="2">
        <f>'Change Since 08'!AO52/'Jobs By State'!AO$38</f>
        <v>-7.1648631349915004E-2</v>
      </c>
      <c r="AP52" s="2">
        <f>'Change Since 08'!AP52/'Jobs By State'!AP$38</f>
        <v>-2.0512863936100956E-2</v>
      </c>
      <c r="AQ52" s="2">
        <f>'Change Since 08'!AQ52/'Jobs By State'!AQ$38</f>
        <v>-2.4071047334108999E-2</v>
      </c>
      <c r="AR52" s="2">
        <f>'Change Since 08'!AR52/'Jobs By State'!AR$38</f>
        <v>-1.3424807355625882E-2</v>
      </c>
      <c r="AS52" s="2">
        <f>'Change Since 08'!AS52/'Jobs By State'!AS$38</f>
        <v>6.6823869602199021E-2</v>
      </c>
      <c r="AT52" s="2">
        <f>'Change Since 08'!AT52/'Jobs By State'!AT$38</f>
        <v>-3.5238118841252351E-2</v>
      </c>
      <c r="AU52" s="2">
        <f>'Change Since 08'!AU52/'Jobs By State'!AU$38</f>
        <v>5.8986207898223592E-4</v>
      </c>
      <c r="AV52" s="2">
        <f>'Change Since 08'!AV52/'Jobs By State'!AV$38</f>
        <v>3.466679570024318E-3</v>
      </c>
      <c r="AW52" s="2">
        <f>'Change Since 08'!AW52/'Jobs By State'!AW$38</f>
        <v>-3.3794440798217536E-2</v>
      </c>
      <c r="AX52" s="2">
        <f>'Change Since 08'!AX52/'Jobs By State'!AX$38</f>
        <v>-3.660788863706272E-2</v>
      </c>
      <c r="AY52" s="2">
        <f>'Change Since 08'!AY52/'Jobs By State'!AY$38</f>
        <v>-2.9035149029231055E-2</v>
      </c>
      <c r="AZ52" s="2">
        <f>'Change Since 08'!AZ52/'Jobs By State'!AZ$38</f>
        <v>3.2479226340716372E-2</v>
      </c>
    </row>
    <row r="53" spans="1:52" x14ac:dyDescent="0.35">
      <c r="A53" s="1">
        <v>41000</v>
      </c>
      <c r="B53" s="2">
        <f>'Change Since 08'!B53/'Jobs By State'!B$38</f>
        <v>-4.5335627234631505E-2</v>
      </c>
      <c r="C53" s="2">
        <f>'Change Since 08'!C53/'Jobs By State'!C$38</f>
        <v>2.6447265754949222E-2</v>
      </c>
      <c r="D53" s="2">
        <f>'Change Since 08'!D53/'Jobs By State'!D$38</f>
        <v>-5.7450374595452956E-2</v>
      </c>
      <c r="E53" s="2">
        <f>'Change Since 08'!E53/'Jobs By State'!E$38</f>
        <v>-3.9125871009187282E-2</v>
      </c>
      <c r="F53" s="2">
        <f>'Change Since 08'!F53/'Jobs By State'!F$38</f>
        <v>-2.7586660976132677E-2</v>
      </c>
      <c r="G53" s="2">
        <f>'Change Since 08'!G53/'Jobs By State'!G$38</f>
        <v>-2.6715699320902366E-2</v>
      </c>
      <c r="H53" s="2">
        <f>'Change Since 08'!H53/'Jobs By State'!H$38</f>
        <v>-2.3639649603139815E-2</v>
      </c>
      <c r="I53" s="2">
        <f>'Change Since 08'!I53/'Jobs By State'!I$38</f>
        <v>-3.7161667205410066E-2</v>
      </c>
      <c r="J53" s="2">
        <f>'Change Since 08'!J53/'Jobs By State'!J$38</f>
        <v>5.733887006601323E-2</v>
      </c>
      <c r="K53" s="2">
        <f>'Change Since 08'!K53/'Jobs By State'!K$38</f>
        <v>-2.3391911296848259E-2</v>
      </c>
      <c r="L53" s="2">
        <f>'Change Since 08'!L53/'Jobs By State'!L$38</f>
        <v>-6.6004420015956966E-2</v>
      </c>
      <c r="M53" s="2">
        <f>'Change Since 08'!M53/'Jobs By State'!M$38</f>
        <v>-1.9675176262507976E-2</v>
      </c>
      <c r="N53" s="2">
        <f>'Change Since 08'!N53/'Jobs By State'!N$38</f>
        <v>-1.9986851843429437E-2</v>
      </c>
      <c r="O53" s="2">
        <f>'Change Since 08'!O53/'Jobs By State'!O$38</f>
        <v>-5.5852575942389862E-2</v>
      </c>
      <c r="P53" s="2">
        <f>'Change Since 08'!P53/'Jobs By State'!P$38</f>
        <v>-4.9536694235202079E-2</v>
      </c>
      <c r="Q53" s="2">
        <f>'Change Since 08'!Q53/'Jobs By State'!Q$38</f>
        <v>-2.8410829735526263E-2</v>
      </c>
      <c r="R53" s="2">
        <f>'Change Since 08'!R53/'Jobs By State'!R$38</f>
        <v>-2.1891514279267981E-2</v>
      </c>
      <c r="S53" s="2">
        <f>'Change Since 08'!S53/'Jobs By State'!S$38</f>
        <v>-1.9274366923658224E-2</v>
      </c>
      <c r="T53" s="2">
        <f>'Change Since 08'!T53/'Jobs By State'!T$38</f>
        <v>-2.3741879105433124E-2</v>
      </c>
      <c r="U53" s="2">
        <f>'Change Since 08'!U53/'Jobs By State'!U$38</f>
        <v>-2.9142343960484957E-2</v>
      </c>
      <c r="V53" s="2">
        <f>'Change Since 08'!V53/'Jobs By State'!V$38</f>
        <v>5.8978455071671057E-3</v>
      </c>
      <c r="W53" s="2">
        <f>'Change Since 08'!W53/'Jobs By State'!W$38</f>
        <v>-7.4864057242402769E-3</v>
      </c>
      <c r="X53" s="2">
        <f>'Change Since 08'!X53/'Jobs By State'!X$38</f>
        <v>-7.8996520632401923E-2</v>
      </c>
      <c r="Y53" s="2">
        <f>'Change Since 08'!Y53/'Jobs By State'!Y$38</f>
        <v>2.5798793197392661E-3</v>
      </c>
      <c r="Z53" s="2">
        <f>'Change Since 08'!Z53/'Jobs By State'!Z$38</f>
        <v>-3.15485861281962E-2</v>
      </c>
      <c r="AA53" s="2">
        <f>'Change Since 08'!AA53/'Jobs By State'!AA$38</f>
        <v>-2.2073130828570015E-2</v>
      </c>
      <c r="AB53" s="2">
        <f>'Change Since 08'!AB53/'Jobs By State'!AB$38</f>
        <v>-2.6895800357678787E-2</v>
      </c>
      <c r="AC53" s="2">
        <f>'Change Since 08'!AC53/'Jobs By State'!AC$38</f>
        <v>1.7987620567680017E-2</v>
      </c>
      <c r="AD53" s="2">
        <f>'Change Since 08'!AD53/'Jobs By State'!AD$38</f>
        <v>-5.2828403363047477E-2</v>
      </c>
      <c r="AE53" s="2">
        <f>'Change Since 08'!AE53/'Jobs By State'!AE$38</f>
        <v>-2.2950200415521184E-2</v>
      </c>
      <c r="AF53" s="2">
        <f>'Change Since 08'!AF53/'Jobs By State'!AF$38</f>
        <v>-2.5498941192888338E-2</v>
      </c>
      <c r="AG53" s="2">
        <f>'Change Since 08'!AG53/'Jobs By State'!AG$38</f>
        <v>-5.0531426612252121E-2</v>
      </c>
      <c r="AH53" s="2">
        <f>'Change Since 08'!AH53/'Jobs By State'!AH$38</f>
        <v>-3.4963374489165595E-2</v>
      </c>
      <c r="AI53" s="2">
        <f>'Change Since 08'!AI53/'Jobs By State'!AI$38</f>
        <v>-1.8599583979612259E-2</v>
      </c>
      <c r="AJ53" s="2">
        <f>'Change Since 08'!AJ53/'Jobs By State'!AJ$38</f>
        <v>6.9903075099365455E-2</v>
      </c>
      <c r="AK53" s="2">
        <f>'Change Since 08'!AK53/'Jobs By State'!AK$38</f>
        <v>-6.0720126979255037E-2</v>
      </c>
      <c r="AL53" s="2">
        <f>'Change Since 08'!AL53/'Jobs By State'!AL$38</f>
        <v>2.1844161986260671E-2</v>
      </c>
      <c r="AM53" s="2">
        <f>'Change Since 08'!AM53/'Jobs By State'!AM$38</f>
        <v>-2.5485021879621785E-2</v>
      </c>
      <c r="AN53" s="2">
        <f>'Change Since 08'!AN53/'Jobs By State'!AN$38</f>
        <v>-2.1421485769104305E-2</v>
      </c>
      <c r="AO53" s="2">
        <f>'Change Since 08'!AO53/'Jobs By State'!AO$38</f>
        <v>-7.0775322685685385E-2</v>
      </c>
      <c r="AP53" s="2">
        <f>'Change Since 08'!AP53/'Jobs By State'!AP$38</f>
        <v>-1.9580936480003905E-2</v>
      </c>
      <c r="AQ53" s="2">
        <f>'Change Since 08'!AQ53/'Jobs By State'!AQ$38</f>
        <v>-2.3544702384250282E-2</v>
      </c>
      <c r="AR53" s="2">
        <f>'Change Since 08'!AR53/'Jobs By State'!AR$38</f>
        <v>-1.3924178722967756E-2</v>
      </c>
      <c r="AS53" s="2">
        <f>'Change Since 08'!AS53/'Jobs By State'!AS$38</f>
        <v>6.8786363735011721E-2</v>
      </c>
      <c r="AT53" s="2">
        <f>'Change Since 08'!AT53/'Jobs By State'!AT$38</f>
        <v>-3.1981741455952166E-2</v>
      </c>
      <c r="AU53" s="2">
        <f>'Change Since 08'!AU53/'Jobs By State'!AU$38</f>
        <v>2.4009461506312117E-4</v>
      </c>
      <c r="AV53" s="2">
        <f>'Change Since 08'!AV53/'Jobs By State'!AV$38</f>
        <v>2.7573326834364714E-3</v>
      </c>
      <c r="AW53" s="2">
        <f>'Change Since 08'!AW53/'Jobs By State'!AW$38</f>
        <v>-3.2809351264253994E-2</v>
      </c>
      <c r="AX53" s="2">
        <f>'Change Since 08'!AX53/'Jobs By State'!AX$38</f>
        <v>-3.6925781637110341E-2</v>
      </c>
      <c r="AY53" s="2">
        <f>'Change Since 08'!AY53/'Jobs By State'!AY$38</f>
        <v>-2.8902504765840362E-2</v>
      </c>
      <c r="AZ53" s="2">
        <f>'Change Since 08'!AZ53/'Jobs By State'!AZ$38</f>
        <v>3.2348061597799266E-2</v>
      </c>
    </row>
    <row r="54" spans="1:52" x14ac:dyDescent="0.35">
      <c r="A54" s="1">
        <v>41030</v>
      </c>
      <c r="B54" s="2">
        <f>'Change Since 08'!B54/'Jobs By State'!B$38</f>
        <v>-4.5226538772057977E-2</v>
      </c>
      <c r="C54" s="2">
        <f>'Change Since 08'!C54/'Jobs By State'!C$38</f>
        <v>2.6241615203624287E-2</v>
      </c>
      <c r="D54" s="2">
        <f>'Change Since 08'!D54/'Jobs By State'!D$38</f>
        <v>-5.6382394303923021E-2</v>
      </c>
      <c r="E54" s="2">
        <f>'Change Since 08'!E54/'Jobs By State'!E$38</f>
        <v>-4.1849167488880901E-2</v>
      </c>
      <c r="F54" s="2">
        <f>'Change Since 08'!F54/'Jobs By State'!F$38</f>
        <v>-2.5862981396933271E-2</v>
      </c>
      <c r="G54" s="2">
        <f>'Change Since 08'!G54/'Jobs By State'!G$38</f>
        <v>-2.5860173620030874E-2</v>
      </c>
      <c r="H54" s="2">
        <f>'Change Since 08'!H54/'Jobs By State'!H$38</f>
        <v>-2.6129157703313574E-2</v>
      </c>
      <c r="I54" s="2">
        <f>'Change Since 08'!I54/'Jobs By State'!I$38</f>
        <v>-3.7817461332564362E-2</v>
      </c>
      <c r="J54" s="2">
        <f>'Change Since 08'!J54/'Jobs By State'!J$38</f>
        <v>6.5345970213069191E-2</v>
      </c>
      <c r="K54" s="2">
        <f>'Change Since 08'!K54/'Jobs By State'!K$38</f>
        <v>-2.1932700665220968E-2</v>
      </c>
      <c r="L54" s="2">
        <f>'Change Since 08'!L54/'Jobs By State'!L$38</f>
        <v>-6.5167488806908785E-2</v>
      </c>
      <c r="M54" s="2">
        <f>'Change Since 08'!M54/'Jobs By State'!M$38</f>
        <v>-1.9728479014060621E-2</v>
      </c>
      <c r="N54" s="2">
        <f>'Change Since 08'!N54/'Jobs By State'!N$38</f>
        <v>-1.8955948162634705E-2</v>
      </c>
      <c r="O54" s="2">
        <f>'Change Since 08'!O54/'Jobs By State'!O$38</f>
        <v>-5.5501883296807449E-2</v>
      </c>
      <c r="P54" s="2">
        <f>'Change Since 08'!P54/'Jobs By State'!P$38</f>
        <v>-5.0885140986763437E-2</v>
      </c>
      <c r="Q54" s="2">
        <f>'Change Since 08'!Q54/'Jobs By State'!Q$38</f>
        <v>-2.9019792853218783E-2</v>
      </c>
      <c r="R54" s="2">
        <f>'Change Since 08'!R54/'Jobs By State'!R$38</f>
        <v>-2.1663090835455243E-2</v>
      </c>
      <c r="S54" s="2">
        <f>'Change Since 08'!S54/'Jobs By State'!S$38</f>
        <v>-1.8218803576250716E-2</v>
      </c>
      <c r="T54" s="2">
        <f>'Change Since 08'!T54/'Jobs By State'!T$38</f>
        <v>-2.2279015613508018E-2</v>
      </c>
      <c r="U54" s="2">
        <f>'Change Since 08'!U54/'Jobs By State'!U$38</f>
        <v>-2.8667864092201765E-2</v>
      </c>
      <c r="V54" s="2">
        <f>'Change Since 08'!V54/'Jobs By State'!V$38</f>
        <v>6.1973943421410656E-3</v>
      </c>
      <c r="W54" s="2">
        <f>'Change Since 08'!W54/'Jobs By State'!W$38</f>
        <v>-7.1222815270103107E-3</v>
      </c>
      <c r="X54" s="2">
        <f>'Change Since 08'!X54/'Jobs By State'!X$38</f>
        <v>-7.8834492325077943E-2</v>
      </c>
      <c r="Y54" s="2">
        <f>'Change Since 08'!Y54/'Jobs By State'!Y$38</f>
        <v>3.4631429337469407E-3</v>
      </c>
      <c r="Z54" s="2">
        <f>'Change Since 08'!Z54/'Jobs By State'!Z$38</f>
        <v>-3.34488994623032E-2</v>
      </c>
      <c r="AA54" s="2">
        <f>'Change Since 08'!AA54/'Jobs By State'!AA$38</f>
        <v>-2.2284872700228626E-2</v>
      </c>
      <c r="AB54" s="2">
        <f>'Change Since 08'!AB54/'Jobs By State'!AB$38</f>
        <v>-2.4965568277591631E-2</v>
      </c>
      <c r="AC54" s="2">
        <f>'Change Since 08'!AC54/'Jobs By State'!AC$38</f>
        <v>1.9209247548901687E-2</v>
      </c>
      <c r="AD54" s="2">
        <f>'Change Since 08'!AD54/'Jobs By State'!AD$38</f>
        <v>-5.0589125668451279E-2</v>
      </c>
      <c r="AE54" s="2">
        <f>'Change Since 08'!AE54/'Jobs By State'!AE$38</f>
        <v>-2.2333214413128792E-2</v>
      </c>
      <c r="AF54" s="2">
        <f>'Change Since 08'!AF54/'Jobs By State'!AF$38</f>
        <v>-2.5817145276203018E-2</v>
      </c>
      <c r="AG54" s="2">
        <f>'Change Since 08'!AG54/'Jobs By State'!AG$38</f>
        <v>-5.065750909674066E-2</v>
      </c>
      <c r="AH54" s="2">
        <f>'Change Since 08'!AH54/'Jobs By State'!AH$38</f>
        <v>-3.4503627641938879E-2</v>
      </c>
      <c r="AI54" s="2">
        <f>'Change Since 08'!AI54/'Jobs By State'!AI$38</f>
        <v>-1.7513858629773234E-2</v>
      </c>
      <c r="AJ54" s="2">
        <f>'Change Since 08'!AJ54/'Jobs By State'!AJ$38</f>
        <v>7.2268321595425705E-2</v>
      </c>
      <c r="AK54" s="2">
        <f>'Change Since 08'!AK54/'Jobs By State'!AK$38</f>
        <v>-6.0770039091308257E-2</v>
      </c>
      <c r="AL54" s="2">
        <f>'Change Since 08'!AL54/'Jobs By State'!AL$38</f>
        <v>2.3084134473995988E-2</v>
      </c>
      <c r="AM54" s="2">
        <f>'Change Since 08'!AM54/'Jobs By State'!AM$38</f>
        <v>-2.7505810243017362E-2</v>
      </c>
      <c r="AN54" s="2">
        <f>'Change Since 08'!AN54/'Jobs By State'!AN$38</f>
        <v>-2.1092353779625369E-2</v>
      </c>
      <c r="AO54" s="2">
        <f>'Change Since 08'!AO54/'Jobs By State'!AO$38</f>
        <v>-6.96799547670897E-2</v>
      </c>
      <c r="AP54" s="2">
        <f>'Change Since 08'!AP54/'Jobs By State'!AP$38</f>
        <v>-1.8739163417040773E-2</v>
      </c>
      <c r="AQ54" s="2">
        <f>'Change Since 08'!AQ54/'Jobs By State'!AQ$38</f>
        <v>-2.315917779378359E-2</v>
      </c>
      <c r="AR54" s="2">
        <f>'Change Since 08'!AR54/'Jobs By State'!AR$38</f>
        <v>-1.395814013448719E-2</v>
      </c>
      <c r="AS54" s="2">
        <f>'Change Since 08'!AS54/'Jobs By State'!AS$38</f>
        <v>7.0929470528853664E-2</v>
      </c>
      <c r="AT54" s="2">
        <f>'Change Since 08'!AT54/'Jobs By State'!AT$38</f>
        <v>-2.9031775964840738E-2</v>
      </c>
      <c r="AU54" s="2">
        <f>'Change Since 08'!AU54/'Jobs By State'!AU$38</f>
        <v>-5.3354358902915814E-5</v>
      </c>
      <c r="AV54" s="2">
        <f>'Change Since 08'!AV54/'Jobs By State'!AV$38</f>
        <v>2.2952438544592457E-3</v>
      </c>
      <c r="AW54" s="2">
        <f>'Change Since 08'!AW54/'Jobs By State'!AW$38</f>
        <v>-3.2227543212857805E-2</v>
      </c>
      <c r="AX54" s="2">
        <f>'Change Since 08'!AX54/'Jobs By State'!AX$38</f>
        <v>-3.754869747526033E-2</v>
      </c>
      <c r="AY54" s="2">
        <f>'Change Since 08'!AY54/'Jobs By State'!AY$38</f>
        <v>-2.8926312710551513E-2</v>
      </c>
      <c r="AZ54" s="2">
        <f>'Change Since 08'!AZ54/'Jobs By State'!AZ$38</f>
        <v>3.20183772439806E-2</v>
      </c>
    </row>
    <row r="55" spans="1:52" x14ac:dyDescent="0.35">
      <c r="A55" s="1">
        <v>41061</v>
      </c>
      <c r="B55" s="2">
        <f>'Change Since 08'!B55/'Jobs By State'!B$38</f>
        <v>-4.4921379416400752E-2</v>
      </c>
      <c r="C55" s="2">
        <f>'Change Since 08'!C55/'Jobs By State'!C$38</f>
        <v>2.6102498654198596E-2</v>
      </c>
      <c r="D55" s="2">
        <f>'Change Since 08'!D55/'Jobs By State'!D$38</f>
        <v>-5.5188086420364282E-2</v>
      </c>
      <c r="E55" s="2">
        <f>'Change Since 08'!E55/'Jobs By State'!E$38</f>
        <v>-4.4886749595040278E-2</v>
      </c>
      <c r="F55" s="2">
        <f>'Change Since 08'!F55/'Jobs By State'!F$38</f>
        <v>-2.3778294310028456E-2</v>
      </c>
      <c r="G55" s="2">
        <f>'Change Since 08'!G55/'Jobs By State'!G$38</f>
        <v>-2.4511312765230324E-2</v>
      </c>
      <c r="H55" s="2">
        <f>'Change Since 08'!H55/'Jobs By State'!H$38</f>
        <v>-2.8568650855199419E-2</v>
      </c>
      <c r="I55" s="2">
        <f>'Change Since 08'!I55/'Jobs By State'!I$38</f>
        <v>-3.8561624881108245E-2</v>
      </c>
      <c r="J55" s="2">
        <f>'Change Since 08'!J55/'Jobs By State'!J$38</f>
        <v>7.3304483587388169E-2</v>
      </c>
      <c r="K55" s="2">
        <f>'Change Since 08'!K55/'Jobs By State'!K$38</f>
        <v>-2.0145442445739611E-2</v>
      </c>
      <c r="L55" s="2">
        <f>'Change Since 08'!L55/'Jobs By State'!L$38</f>
        <v>-6.417984088374408E-2</v>
      </c>
      <c r="M55" s="2">
        <f>'Change Since 08'!M55/'Jobs By State'!M$38</f>
        <v>-1.9240678075609145E-2</v>
      </c>
      <c r="N55" s="2">
        <f>'Change Since 08'!N55/'Jobs By State'!N$38</f>
        <v>-1.7795492415002129E-2</v>
      </c>
      <c r="O55" s="2">
        <f>'Change Since 08'!O55/'Jobs By State'!O$38</f>
        <v>-5.4862654057086388E-2</v>
      </c>
      <c r="P55" s="2">
        <f>'Change Since 08'!P55/'Jobs By State'!P$38</f>
        <v>-5.1678575820449553E-2</v>
      </c>
      <c r="Q55" s="2">
        <f>'Change Since 08'!Q55/'Jobs By State'!Q$38</f>
        <v>-2.9510812043937216E-2</v>
      </c>
      <c r="R55" s="2">
        <f>'Change Since 08'!R55/'Jobs By State'!R$38</f>
        <v>-2.1259496039025376E-2</v>
      </c>
      <c r="S55" s="2">
        <f>'Change Since 08'!S55/'Jobs By State'!S$38</f>
        <v>-1.7200920229345603E-2</v>
      </c>
      <c r="T55" s="2">
        <f>'Change Since 08'!T55/'Jobs By State'!T$38</f>
        <v>-2.0894212058435467E-2</v>
      </c>
      <c r="U55" s="2">
        <f>'Change Since 08'!U55/'Jobs By State'!U$38</f>
        <v>-2.8123035473731479E-2</v>
      </c>
      <c r="V55" s="2">
        <f>'Change Since 08'!V55/'Jobs By State'!V$38</f>
        <v>6.7158709799382205E-3</v>
      </c>
      <c r="W55" s="2">
        <f>'Change Since 08'!W55/'Jobs By State'!W$38</f>
        <v>-6.7184124551876541E-3</v>
      </c>
      <c r="X55" s="2">
        <f>'Change Since 08'!X55/'Jobs By State'!X$38</f>
        <v>-7.8317524155267049E-2</v>
      </c>
      <c r="Y55" s="2">
        <f>'Change Since 08'!Y55/'Jobs By State'!Y$38</f>
        <v>4.3626231379750744E-3</v>
      </c>
      <c r="Z55" s="2">
        <f>'Change Since 08'!Z55/'Jobs By State'!Z$38</f>
        <v>-3.5495886683945176E-2</v>
      </c>
      <c r="AA55" s="2">
        <f>'Change Since 08'!AA55/'Jobs By State'!AA$38</f>
        <v>-2.2172897179961057E-2</v>
      </c>
      <c r="AB55" s="2">
        <f>'Change Since 08'!AB55/'Jobs By State'!AB$38</f>
        <v>-2.2957222439204884E-2</v>
      </c>
      <c r="AC55" s="2">
        <f>'Change Since 08'!AC55/'Jobs By State'!AC$38</f>
        <v>2.0357660584330962E-2</v>
      </c>
      <c r="AD55" s="2">
        <f>'Change Since 08'!AD55/'Jobs By State'!AD$38</f>
        <v>-4.8207993278269808E-2</v>
      </c>
      <c r="AE55" s="2">
        <f>'Change Since 08'!AE55/'Jobs By State'!AE$38</f>
        <v>-2.144481053213294E-2</v>
      </c>
      <c r="AF55" s="2">
        <f>'Change Since 08'!AF55/'Jobs By State'!AF$38</f>
        <v>-2.575533079644211E-2</v>
      </c>
      <c r="AG55" s="2">
        <f>'Change Since 08'!AG55/'Jobs By State'!AG$38</f>
        <v>-5.0508200891425284E-2</v>
      </c>
      <c r="AH55" s="2">
        <f>'Change Since 08'!AH55/'Jobs By State'!AH$38</f>
        <v>-3.3721904313595653E-2</v>
      </c>
      <c r="AI55" s="2">
        <f>'Change Since 08'!AI55/'Jobs By State'!AI$38</f>
        <v>-1.603856451814226E-2</v>
      </c>
      <c r="AJ55" s="2">
        <f>'Change Since 08'!AJ55/'Jobs By State'!AJ$38</f>
        <v>7.4672616972317127E-2</v>
      </c>
      <c r="AK55" s="2">
        <f>'Change Since 08'!AK55/'Jobs By State'!AK$38</f>
        <v>-6.0798636422413489E-2</v>
      </c>
      <c r="AL55" s="2">
        <f>'Change Since 08'!AL55/'Jobs By State'!AL$38</f>
        <v>2.4127247825246705E-2</v>
      </c>
      <c r="AM55" s="2">
        <f>'Change Since 08'!AM55/'Jobs By State'!AM$38</f>
        <v>-2.9666000875620505E-2</v>
      </c>
      <c r="AN55" s="2">
        <f>'Change Since 08'!AN55/'Jobs By State'!AN$38</f>
        <v>-2.0715616664486132E-2</v>
      </c>
      <c r="AO55" s="2">
        <f>'Change Since 08'!AO55/'Jobs By State'!AO$38</f>
        <v>-6.8319608578578189E-2</v>
      </c>
      <c r="AP55" s="2">
        <f>'Change Since 08'!AP55/'Jobs By State'!AP$38</f>
        <v>-1.7717081567809802E-2</v>
      </c>
      <c r="AQ55" s="2">
        <f>'Change Since 08'!AQ55/'Jobs By State'!AQ$38</f>
        <v>-2.2829057934880971E-2</v>
      </c>
      <c r="AR55" s="2">
        <f>'Change Since 08'!AR55/'Jobs By State'!AR$38</f>
        <v>-1.3497928353897315E-2</v>
      </c>
      <c r="AS55" s="2">
        <f>'Change Since 08'!AS55/'Jobs By State'!AS$38</f>
        <v>7.3301407843456678E-2</v>
      </c>
      <c r="AT55" s="2">
        <f>'Change Since 08'!AT55/'Jobs By State'!AT$38</f>
        <v>-2.6360435014768601E-2</v>
      </c>
      <c r="AU55" s="2">
        <f>'Change Since 08'!AU55/'Jobs By State'!AU$38</f>
        <v>-3.4383920181879082E-4</v>
      </c>
      <c r="AV55" s="2">
        <f>'Change Since 08'!AV55/'Jobs By State'!AV$38</f>
        <v>2.3669385576393746E-3</v>
      </c>
      <c r="AW55" s="2">
        <f>'Change Since 08'!AW55/'Jobs By State'!AW$38</f>
        <v>-3.1794760747025724E-2</v>
      </c>
      <c r="AX55" s="2">
        <f>'Change Since 08'!AX55/'Jobs By State'!AX$38</f>
        <v>-3.8269426544194206E-2</v>
      </c>
      <c r="AY55" s="2">
        <f>'Change Since 08'!AY55/'Jobs By State'!AY$38</f>
        <v>-2.8881757842592073E-2</v>
      </c>
      <c r="AZ55" s="2">
        <f>'Change Since 08'!AZ55/'Jobs By State'!AZ$38</f>
        <v>3.1621338022177474E-2</v>
      </c>
    </row>
    <row r="56" spans="1:52" x14ac:dyDescent="0.35">
      <c r="A56" s="1">
        <v>41091</v>
      </c>
      <c r="B56" s="2">
        <f>'Change Since 08'!B56/'Jobs By State'!B$38</f>
        <v>-4.4326438814347772E-2</v>
      </c>
      <c r="C56" s="2">
        <f>'Change Since 08'!C56/'Jobs By State'!C$38</f>
        <v>2.6196251111420259E-2</v>
      </c>
      <c r="D56" s="2">
        <f>'Change Since 08'!D56/'Jobs By State'!D$38</f>
        <v>-5.3912177740873431E-2</v>
      </c>
      <c r="E56" s="2">
        <f>'Change Since 08'!E56/'Jobs By State'!E$38</f>
        <v>-4.8097227216981564E-2</v>
      </c>
      <c r="F56" s="2">
        <f>'Change Since 08'!F56/'Jobs By State'!F$38</f>
        <v>-2.1293838164092454E-2</v>
      </c>
      <c r="G56" s="2">
        <f>'Change Since 08'!G56/'Jobs By State'!G$38</f>
        <v>-2.2733146182264775E-2</v>
      </c>
      <c r="H56" s="2">
        <f>'Change Since 08'!H56/'Jobs By State'!H$38</f>
        <v>-3.063050304922595E-2</v>
      </c>
      <c r="I56" s="2">
        <f>'Change Since 08'!I56/'Jobs By State'!I$38</f>
        <v>-3.9273231274403332E-2</v>
      </c>
      <c r="J56" s="2">
        <f>'Change Since 08'!J56/'Jobs By State'!J$38</f>
        <v>8.1136671352590964E-2</v>
      </c>
      <c r="K56" s="2">
        <f>'Change Since 08'!K56/'Jobs By State'!K$38</f>
        <v>-1.8026014574473042E-2</v>
      </c>
      <c r="L56" s="2">
        <f>'Change Since 08'!L56/'Jobs By State'!L$38</f>
        <v>-6.307386522514119E-2</v>
      </c>
      <c r="M56" s="2">
        <f>'Change Since 08'!M56/'Jobs By State'!M$38</f>
        <v>-1.8194005863302672E-2</v>
      </c>
      <c r="N56" s="2">
        <f>'Change Since 08'!N56/'Jobs By State'!N$38</f>
        <v>-1.6564747780042643E-2</v>
      </c>
      <c r="O56" s="2">
        <f>'Change Since 08'!O56/'Jobs By State'!O$38</f>
        <v>-5.392889347714834E-2</v>
      </c>
      <c r="P56" s="2">
        <f>'Change Since 08'!P56/'Jobs By State'!P$38</f>
        <v>-5.1681846367991544E-2</v>
      </c>
      <c r="Q56" s="2">
        <f>'Change Since 08'!Q56/'Jobs By State'!Q$38</f>
        <v>-2.9733043232656811E-2</v>
      </c>
      <c r="R56" s="2">
        <f>'Change Since 08'!R56/'Jobs By State'!R$38</f>
        <v>-2.0640090136171203E-2</v>
      </c>
      <c r="S56" s="2">
        <f>'Change Since 08'!S56/'Jobs By State'!S$38</f>
        <v>-1.6222286882963826E-2</v>
      </c>
      <c r="T56" s="2">
        <f>'Change Since 08'!T56/'Jobs By State'!T$38</f>
        <v>-1.9493695139451036E-2</v>
      </c>
      <c r="U56" s="2">
        <f>'Change Since 08'!U56/'Jobs By State'!U$38</f>
        <v>-2.7507858105074091E-2</v>
      </c>
      <c r="V56" s="2">
        <f>'Change Since 08'!V56/'Jobs By State'!V$38</f>
        <v>7.5081811234888338E-3</v>
      </c>
      <c r="W56" s="2">
        <f>'Change Since 08'!W56/'Jobs By State'!W$38</f>
        <v>-6.197143138414277E-3</v>
      </c>
      <c r="X56" s="2">
        <f>'Change Since 08'!X56/'Jobs By State'!X$38</f>
        <v>-7.7427999622441415E-2</v>
      </c>
      <c r="Y56" s="2">
        <f>'Change Since 08'!Y56/'Jobs By State'!Y$38</f>
        <v>5.3248074910556492E-3</v>
      </c>
      <c r="Z56" s="2">
        <f>'Change Since 08'!Z56/'Jobs By State'!Z$38</f>
        <v>-3.7529979497891768E-2</v>
      </c>
      <c r="AA56" s="2">
        <f>'Change Since 08'!AA56/'Jobs By State'!AA$38</f>
        <v>-2.1788831610445189E-2</v>
      </c>
      <c r="AB56" s="2">
        <f>'Change Since 08'!AB56/'Jobs By State'!AB$38</f>
        <v>-2.1059880362612287E-2</v>
      </c>
      <c r="AC56" s="2">
        <f>'Change Since 08'!AC56/'Jobs By State'!AC$38</f>
        <v>2.1496660398158354E-2</v>
      </c>
      <c r="AD56" s="2">
        <f>'Change Since 08'!AD56/'Jobs By State'!AD$38</f>
        <v>-4.5712285941654072E-2</v>
      </c>
      <c r="AE56" s="2">
        <f>'Change Since 08'!AE56/'Jobs By State'!AE$38</f>
        <v>-2.0552209467447343E-2</v>
      </c>
      <c r="AF56" s="2">
        <f>'Change Since 08'!AF56/'Jobs By State'!AF$38</f>
        <v>-2.5240678423281208E-2</v>
      </c>
      <c r="AG56" s="2">
        <f>'Change Since 08'!AG56/'Jobs By State'!AG$38</f>
        <v>-4.9785991572381297E-2</v>
      </c>
      <c r="AH56" s="2">
        <f>'Change Since 08'!AH56/'Jobs By State'!AH$38</f>
        <v>-3.2503487346697536E-2</v>
      </c>
      <c r="AI56" s="2">
        <f>'Change Since 08'!AI56/'Jobs By State'!AI$38</f>
        <v>-1.4107456360047073E-2</v>
      </c>
      <c r="AJ56" s="2">
        <f>'Change Since 08'!AJ56/'Jobs By State'!AJ$38</f>
        <v>7.7029495851056409E-2</v>
      </c>
      <c r="AK56" s="2">
        <f>'Change Since 08'!AK56/'Jobs By State'!AK$38</f>
        <v>-6.0642505651969415E-2</v>
      </c>
      <c r="AL56" s="2">
        <f>'Change Since 08'!AL56/'Jobs By State'!AL$38</f>
        <v>2.5125947834729552E-2</v>
      </c>
      <c r="AM56" s="2">
        <f>'Change Since 08'!AM56/'Jobs By State'!AM$38</f>
        <v>-3.1927475969444764E-2</v>
      </c>
      <c r="AN56" s="2">
        <f>'Change Since 08'!AN56/'Jobs By State'!AN$38</f>
        <v>-2.0122850772212594E-2</v>
      </c>
      <c r="AO56" s="2">
        <f>'Change Since 08'!AO56/'Jobs By State'!AO$38</f>
        <v>-6.6658829281218454E-2</v>
      </c>
      <c r="AP56" s="2">
        <f>'Change Since 08'!AP56/'Jobs By State'!AP$38</f>
        <v>-1.6333884055473345E-2</v>
      </c>
      <c r="AQ56" s="2">
        <f>'Change Since 08'!AQ56/'Jobs By State'!AQ$38</f>
        <v>-2.2408905387186734E-2</v>
      </c>
      <c r="AR56" s="2">
        <f>'Change Since 08'!AR56/'Jobs By State'!AR$38</f>
        <v>-1.2647506885849457E-2</v>
      </c>
      <c r="AS56" s="2">
        <f>'Change Since 08'!AS56/'Jobs By State'!AS$38</f>
        <v>7.5819088406401558E-2</v>
      </c>
      <c r="AT56" s="2">
        <f>'Change Since 08'!AT56/'Jobs By State'!AT$38</f>
        <v>-2.3862577269494516E-2</v>
      </c>
      <c r="AU56" s="2">
        <f>'Change Since 08'!AU56/'Jobs By State'!AU$38</f>
        <v>-6.9064253468774362E-4</v>
      </c>
      <c r="AV56" s="2">
        <f>'Change Since 08'!AV56/'Jobs By State'!AV$38</f>
        <v>3.0664052554497476E-3</v>
      </c>
      <c r="AW56" s="2">
        <f>'Change Since 08'!AW56/'Jobs By State'!AW$38</f>
        <v>-3.1227855254185945E-2</v>
      </c>
      <c r="AX56" s="2">
        <f>'Change Since 08'!AX56/'Jobs By State'!AX$38</f>
        <v>-3.8909073592873017E-2</v>
      </c>
      <c r="AY56" s="2">
        <f>'Change Since 08'!AY56/'Jobs By State'!AY$38</f>
        <v>-2.8573274901834742E-2</v>
      </c>
      <c r="AZ56" s="2">
        <f>'Change Since 08'!AZ56/'Jobs By State'!AZ$38</f>
        <v>3.1284563682255184E-2</v>
      </c>
    </row>
    <row r="57" spans="1:52" x14ac:dyDescent="0.35">
      <c r="A57" s="1">
        <v>41122</v>
      </c>
      <c r="B57" s="2">
        <f>'Change Since 08'!B57/'Jobs By State'!B$38</f>
        <v>-4.3503709968859328E-2</v>
      </c>
      <c r="C57" s="2">
        <f>'Change Since 08'!C57/'Jobs By State'!C$38</f>
        <v>2.6541018212170885E-2</v>
      </c>
      <c r="D57" s="2">
        <f>'Change Since 08'!D57/'Jobs By State'!D$38</f>
        <v>-5.2662558857561541E-2</v>
      </c>
      <c r="E57" s="2">
        <f>'Change Since 08'!E57/'Jobs By State'!E$38</f>
        <v>-5.1364568253002237E-2</v>
      </c>
      <c r="F57" s="2">
        <f>'Change Since 08'!F57/'Jobs By State'!F$38</f>
        <v>-1.8481826260225351E-2</v>
      </c>
      <c r="G57" s="2">
        <f>'Change Since 08'!G57/'Jobs By State'!G$38</f>
        <v>-2.0643318297989863E-2</v>
      </c>
      <c r="H57" s="2">
        <f>'Change Since 08'!H57/'Jobs By State'!H$38</f>
        <v>-3.214612457206311E-2</v>
      </c>
      <c r="I57" s="2">
        <f>'Change Since 08'!I57/'Jobs By State'!I$38</f>
        <v>-3.9917397846111632E-2</v>
      </c>
      <c r="J57" s="2">
        <f>'Change Since 08'!J57/'Jobs By State'!J$38</f>
        <v>8.8521860808613462E-2</v>
      </c>
      <c r="K57" s="2">
        <f>'Change Since 08'!K57/'Jobs By State'!K$38</f>
        <v>-1.5722582349390949E-2</v>
      </c>
      <c r="L57" s="2">
        <f>'Change Since 08'!L57/'Jobs By State'!L$38</f>
        <v>-6.1959252505557408E-2</v>
      </c>
      <c r="M57" s="2">
        <f>'Change Since 08'!M57/'Jobs By State'!M$38</f>
        <v>-1.6751601101590199E-2</v>
      </c>
      <c r="N57" s="2">
        <f>'Change Since 08'!N57/'Jobs By State'!N$38</f>
        <v>-1.534640706637614E-2</v>
      </c>
      <c r="O57" s="2">
        <f>'Change Since 08'!O57/'Jobs By State'!O$38</f>
        <v>-5.2942757747262766E-2</v>
      </c>
      <c r="P57" s="2">
        <f>'Change Since 08'!P57/'Jobs By State'!P$38</f>
        <v>-5.1048668363862806E-2</v>
      </c>
      <c r="Q57" s="2">
        <f>'Change Since 08'!Q57/'Jobs By State'!Q$38</f>
        <v>-2.9609512488089216E-2</v>
      </c>
      <c r="R57" s="2">
        <f>'Change Since 08'!R57/'Jobs By State'!R$38</f>
        <v>-1.9836403970363809E-2</v>
      </c>
      <c r="S57" s="2">
        <f>'Change Since 08'!S57/'Jobs By State'!S$38</f>
        <v>-1.5328433537712446E-2</v>
      </c>
      <c r="T57" s="2">
        <f>'Change Since 08'!T57/'Jobs By State'!T$38</f>
        <v>-1.8024749055043914E-2</v>
      </c>
      <c r="U57" s="2">
        <f>'Change Since 08'!U57/'Jobs By State'!U$38</f>
        <v>-2.6787906002095494E-2</v>
      </c>
      <c r="V57" s="2">
        <f>'Change Since 08'!V57/'Jobs By State'!V$38</f>
        <v>8.4877961650104018E-3</v>
      </c>
      <c r="W57" s="2">
        <f>'Change Since 08'!W57/'Jobs By State'!W$38</f>
        <v>-5.5847663398822696E-3</v>
      </c>
      <c r="X57" s="2">
        <f>'Change Since 08'!X57/'Jobs By State'!X$38</f>
        <v>-7.6251826352631877E-2</v>
      </c>
      <c r="Y57" s="2">
        <f>'Change Since 08'!Y57/'Jobs By State'!Y$38</f>
        <v>6.3659125832091264E-3</v>
      </c>
      <c r="Z57" s="2">
        <f>'Change Since 08'!Z57/'Jobs By State'!Z$38</f>
        <v>-3.9670451175325264E-2</v>
      </c>
      <c r="AA57" s="2">
        <f>'Change Since 08'!AA57/'Jobs By State'!AA$38</f>
        <v>-2.1248139845913311E-2</v>
      </c>
      <c r="AB57" s="2">
        <f>'Change Since 08'!AB57/'Jobs By State'!AB$38</f>
        <v>-1.935576705655025E-2</v>
      </c>
      <c r="AC57" s="2">
        <f>'Change Since 08'!AC57/'Jobs By State'!AC$38</f>
        <v>2.2651348914655551E-2</v>
      </c>
      <c r="AD57" s="2">
        <f>'Change Since 08'!AD57/'Jobs By State'!AD$38</f>
        <v>-4.3204107862569299E-2</v>
      </c>
      <c r="AE57" s="2">
        <f>'Change Since 08'!AE57/'Jobs By State'!AE$38</f>
        <v>-1.9904444117996824E-2</v>
      </c>
      <c r="AF57" s="2">
        <f>'Change Since 08'!AF57/'Jobs By State'!AF$38</f>
        <v>-2.4368719625441716E-2</v>
      </c>
      <c r="AG57" s="2">
        <f>'Change Since 08'!AG57/'Jobs By State'!AG$38</f>
        <v>-4.8485351206078504E-2</v>
      </c>
      <c r="AH57" s="2">
        <f>'Change Since 08'!AH57/'Jobs By State'!AH$38</f>
        <v>-3.0926428319176285E-2</v>
      </c>
      <c r="AI57" s="2">
        <f>'Change Since 08'!AI57/'Jobs By State'!AI$38</f>
        <v>-1.1953903509210302E-2</v>
      </c>
      <c r="AJ57" s="2">
        <f>'Change Since 08'!AJ57/'Jobs By State'!AJ$38</f>
        <v>7.9280384910396767E-2</v>
      </c>
      <c r="AK57" s="2">
        <f>'Change Since 08'!AK57/'Jobs By State'!AK$38</f>
        <v>-6.0288502665058114E-2</v>
      </c>
      <c r="AL57" s="2">
        <f>'Change Since 08'!AL57/'Jobs By State'!AL$38</f>
        <v>2.6077233600973731E-2</v>
      </c>
      <c r="AM57" s="2">
        <f>'Change Since 08'!AM57/'Jobs By State'!AM$38</f>
        <v>-3.4279889262322401E-2</v>
      </c>
      <c r="AN57" s="2">
        <f>'Change Since 08'!AN57/'Jobs By State'!AN$38</f>
        <v>-1.9342619178200925E-2</v>
      </c>
      <c r="AO57" s="2">
        <f>'Change Since 08'!AO57/'Jobs By State'!AO$38</f>
        <v>-6.4738669846405902E-2</v>
      </c>
      <c r="AP57" s="2">
        <f>'Change Since 08'!AP57/'Jobs By State'!AP$38</f>
        <v>-1.4624437219917446E-2</v>
      </c>
      <c r="AQ57" s="2">
        <f>'Change Since 08'!AQ57/'Jobs By State'!AQ$38</f>
        <v>-2.1801761870463739E-2</v>
      </c>
      <c r="AR57" s="2">
        <f>'Change Since 08'!AR57/'Jobs By State'!AR$38</f>
        <v>-1.1678220477483583E-2</v>
      </c>
      <c r="AS57" s="2">
        <f>'Change Since 08'!AS57/'Jobs By State'!AS$38</f>
        <v>7.8330684983278567E-2</v>
      </c>
      <c r="AT57" s="2">
        <f>'Change Since 08'!AT57/'Jobs By State'!AT$38</f>
        <v>-2.1414286154162732E-2</v>
      </c>
      <c r="AU57" s="2">
        <f>'Change Since 08'!AU57/'Jobs By State'!AU$38</f>
        <v>-1.156011109563176E-3</v>
      </c>
      <c r="AV57" s="2">
        <f>'Change Since 08'!AV57/'Jobs By State'!AV$38</f>
        <v>4.2489878506611995E-3</v>
      </c>
      <c r="AW57" s="2">
        <f>'Change Since 08'!AW57/'Jobs By State'!AW$38</f>
        <v>-3.0429503902949673E-2</v>
      </c>
      <c r="AX57" s="2">
        <f>'Change Since 08'!AX57/'Jobs By State'!AX$38</f>
        <v>-3.9365964341929315E-2</v>
      </c>
      <c r="AY57" s="2">
        <f>'Change Since 08'!AY57/'Jobs By State'!AY$38</f>
        <v>-2.7964131630725173E-2</v>
      </c>
      <c r="AZ57" s="2">
        <f>'Change Since 08'!AZ57/'Jobs By State'!AZ$38</f>
        <v>3.1096679050509061E-2</v>
      </c>
    </row>
    <row r="58" spans="1:52" x14ac:dyDescent="0.35">
      <c r="A58" s="1">
        <v>41153</v>
      </c>
      <c r="B58" s="2">
        <f>'Change Since 08'!B58/'Jobs By State'!B$38</f>
        <v>-4.2593518126946291E-2</v>
      </c>
      <c r="C58" s="2">
        <f>'Change Since 08'!C58/'Jobs By State'!C$38</f>
        <v>2.70279261351608E-2</v>
      </c>
      <c r="D58" s="2">
        <f>'Change Since 08'!D58/'Jobs By State'!D$38</f>
        <v>-5.1581945806828726E-2</v>
      </c>
      <c r="E58" s="2">
        <f>'Change Since 08'!E58/'Jobs By State'!E$38</f>
        <v>-5.4518950885378725E-2</v>
      </c>
      <c r="F58" s="2">
        <f>'Change Since 08'!F58/'Jobs By State'!F$38</f>
        <v>-1.5483086335131312E-2</v>
      </c>
      <c r="G58" s="2">
        <f>'Change Since 08'!G58/'Jobs By State'!G$38</f>
        <v>-1.8354844906073461E-2</v>
      </c>
      <c r="H58" s="2">
        <f>'Change Since 08'!H58/'Jobs By State'!H$38</f>
        <v>-3.3175645754798623E-2</v>
      </c>
      <c r="I58" s="2">
        <f>'Change Since 08'!I58/'Jobs By State'!I$38</f>
        <v>-4.0508077662768337E-2</v>
      </c>
      <c r="J58" s="2">
        <f>'Change Since 08'!J58/'Jobs By State'!J$38</f>
        <v>9.5071357773559725E-2</v>
      </c>
      <c r="K58" s="2">
        <f>'Change Since 08'!K58/'Jobs By State'!K$38</f>
        <v>-1.3432661333860958E-2</v>
      </c>
      <c r="L58" s="2">
        <f>'Change Since 08'!L58/'Jobs By State'!L$38</f>
        <v>-6.0948284517744304E-2</v>
      </c>
      <c r="M58" s="2">
        <f>'Change Since 08'!M58/'Jobs By State'!M$38</f>
        <v>-1.5118598622204634E-2</v>
      </c>
      <c r="N58" s="2">
        <f>'Change Since 08'!N58/'Jobs By State'!N$38</f>
        <v>-1.4172169183973583E-2</v>
      </c>
      <c r="O58" s="2">
        <f>'Change Since 08'!O58/'Jobs By State'!O$38</f>
        <v>-5.2236008735922601E-2</v>
      </c>
      <c r="P58" s="2">
        <f>'Change Since 08'!P58/'Jobs By State'!P$38</f>
        <v>-5.0078296908155177E-2</v>
      </c>
      <c r="Q58" s="2">
        <f>'Change Since 08'!Q58/'Jobs By State'!Q$38</f>
        <v>-2.9079385574216216E-2</v>
      </c>
      <c r="R58" s="2">
        <f>'Change Since 08'!R58/'Jobs By State'!R$38</f>
        <v>-1.8945132128247853E-2</v>
      </c>
      <c r="S58" s="2">
        <f>'Change Since 08'!S58/'Jobs By State'!S$38</f>
        <v>-1.4572216860962892E-2</v>
      </c>
      <c r="T58" s="2">
        <f>'Change Since 08'!T58/'Jobs By State'!T$38</f>
        <v>-1.6431616707462276E-2</v>
      </c>
      <c r="U58" s="2">
        <f>'Change Since 08'!U58/'Jobs By State'!U$38</f>
        <v>-2.5918275707229457E-2</v>
      </c>
      <c r="V58" s="2">
        <f>'Change Since 08'!V58/'Jobs By State'!V$38</f>
        <v>9.5042466781180973E-3</v>
      </c>
      <c r="W58" s="2">
        <f>'Change Since 08'!W58/'Jobs By State'!W$38</f>
        <v>-4.9797270566596819E-3</v>
      </c>
      <c r="X58" s="2">
        <f>'Change Since 08'!X58/'Jobs By State'!X$38</f>
        <v>-7.4919496942340971E-2</v>
      </c>
      <c r="Y58" s="2">
        <f>'Change Since 08'!Y58/'Jobs By State'!Y$38</f>
        <v>7.5234167562783427E-3</v>
      </c>
      <c r="Z58" s="2">
        <f>'Change Since 08'!Z58/'Jobs By State'!Z$38</f>
        <v>-4.2159071860534088E-2</v>
      </c>
      <c r="AA58" s="2">
        <f>'Change Since 08'!AA58/'Jobs By State'!AA$38</f>
        <v>-2.064082090265525E-2</v>
      </c>
      <c r="AB58" s="2">
        <f>'Change Since 08'!AB58/'Jobs By State'!AB$38</f>
        <v>-1.7748268135753489E-2</v>
      </c>
      <c r="AC58" s="2">
        <f>'Change Since 08'!AC58/'Jobs By State'!AC$38</f>
        <v>2.3795578296039545E-2</v>
      </c>
      <c r="AD58" s="2">
        <f>'Change Since 08'!AD58/'Jobs By State'!AD$38</f>
        <v>-4.0816740101153312E-2</v>
      </c>
      <c r="AE58" s="2">
        <f>'Change Since 08'!AE58/'Jobs By State'!AE$38</f>
        <v>-1.9607843137254902E-2</v>
      </c>
      <c r="AF58" s="2">
        <f>'Change Since 08'!AF58/'Jobs By State'!AF$38</f>
        <v>-2.3376175762917117E-2</v>
      </c>
      <c r="AG58" s="2">
        <f>'Change Since 08'!AG58/'Jobs By State'!AG$38</f>
        <v>-4.6886094429144959E-2</v>
      </c>
      <c r="AH58" s="2">
        <f>'Change Since 08'!AH58/'Jobs By State'!AH$38</f>
        <v>-2.9262206207438701E-2</v>
      </c>
      <c r="AI58" s="2">
        <f>'Change Since 08'!AI58/'Jobs By State'!AI$38</f>
        <v>-9.9226138855230336E-3</v>
      </c>
      <c r="AJ58" s="2">
        <f>'Change Since 08'!AJ58/'Jobs By State'!AJ$38</f>
        <v>8.1453176208074754E-2</v>
      </c>
      <c r="AK58" s="2">
        <f>'Change Since 08'!AK58/'Jobs By State'!AK$38</f>
        <v>-5.9851194409275055E-2</v>
      </c>
      <c r="AL58" s="2">
        <f>'Change Since 08'!AL58/'Jobs By State'!AL$38</f>
        <v>2.6894679161620149E-2</v>
      </c>
      <c r="AM58" s="2">
        <f>'Change Since 08'!AM58/'Jobs By State'!AM$38</f>
        <v>-3.6649727838850975E-2</v>
      </c>
      <c r="AN58" s="2">
        <f>'Change Since 08'!AN58/'Jobs By State'!AN$38</f>
        <v>-1.8539898266204908E-2</v>
      </c>
      <c r="AO58" s="2">
        <f>'Change Since 08'!AO58/'Jobs By State'!AO$38</f>
        <v>-6.2766261175271926E-2</v>
      </c>
      <c r="AP58" s="2">
        <f>'Change Since 08'!AP58/'Jobs By State'!AP$38</f>
        <v>-1.2758091854874339E-2</v>
      </c>
      <c r="AQ58" s="2">
        <f>'Change Since 08'!AQ58/'Jobs By State'!AQ$38</f>
        <v>-2.0896817921583835E-2</v>
      </c>
      <c r="AR58" s="2">
        <f>'Change Since 08'!AR58/'Jobs By State'!AR$38</f>
        <v>-1.0906118182939727E-2</v>
      </c>
      <c r="AS58" s="2">
        <f>'Change Since 08'!AS58/'Jobs By State'!AS$38</f>
        <v>8.0699171678917728E-2</v>
      </c>
      <c r="AT58" s="2">
        <f>'Change Since 08'!AT58/'Jobs By State'!AT$38</f>
        <v>-1.8856347645322225E-2</v>
      </c>
      <c r="AU58" s="2">
        <f>'Change Since 08'!AU58/'Jobs By State'!AU$38</f>
        <v>-1.754765581695898E-3</v>
      </c>
      <c r="AV58" s="2">
        <f>'Change Since 08'!AV58/'Jobs By State'!AV$38</f>
        <v>5.6327209558550634E-3</v>
      </c>
      <c r="AW58" s="2">
        <f>'Change Since 08'!AW58/'Jobs By State'!AW$38</f>
        <v>-2.9465095470656254E-2</v>
      </c>
      <c r="AX58" s="2">
        <f>'Change Since 08'!AX58/'Jobs By State'!AX$38</f>
        <v>-3.961307145127807E-2</v>
      </c>
      <c r="AY58" s="2">
        <f>'Change Since 08'!AY58/'Jobs By State'!AY$38</f>
        <v>-2.7109766529090758E-2</v>
      </c>
      <c r="AZ58" s="2">
        <f>'Change Since 08'!AZ58/'Jobs By State'!AZ$38</f>
        <v>3.1100224043560873E-2</v>
      </c>
    </row>
    <row r="59" spans="1:52" x14ac:dyDescent="0.35">
      <c r="A59" s="1">
        <v>41183</v>
      </c>
      <c r="B59" s="2">
        <f>'Change Since 08'!B59/'Jobs By State'!B$38</f>
        <v>-4.1765503056399214E-2</v>
      </c>
      <c r="C59" s="2">
        <f>'Change Since 08'!C59/'Jobs By State'!C$38</f>
        <v>2.7478542784387494E-2</v>
      </c>
      <c r="D59" s="2">
        <f>'Change Since 08'!D59/'Jobs By State'!D$38</f>
        <v>-5.0858122847096156E-2</v>
      </c>
      <c r="E59" s="2">
        <f>'Change Since 08'!E59/'Jobs By State'!E$38</f>
        <v>-5.7432816644689723E-2</v>
      </c>
      <c r="F59" s="2">
        <f>'Change Since 08'!F59/'Jobs By State'!F$38</f>
        <v>-1.2531839635025481E-2</v>
      </c>
      <c r="G59" s="2">
        <f>'Change Since 08'!G59/'Jobs By State'!G$38</f>
        <v>-1.6065985794724746E-2</v>
      </c>
      <c r="H59" s="2">
        <f>'Change Since 08'!H59/'Jobs By State'!H$38</f>
        <v>-3.3921936219139651E-2</v>
      </c>
      <c r="I59" s="2">
        <f>'Change Since 08'!I59/'Jobs By State'!I$38</f>
        <v>-4.1135965656852236E-2</v>
      </c>
      <c r="J59" s="2">
        <f>'Change Since 08'!J59/'Jobs By State'!J$38</f>
        <v>0.10040294630189878</v>
      </c>
      <c r="K59" s="2">
        <f>'Change Since 08'!K59/'Jobs By State'!K$38</f>
        <v>-1.141021646675229E-2</v>
      </c>
      <c r="L59" s="2">
        <f>'Change Since 08'!L59/'Jobs By State'!L$38</f>
        <v>-6.0179154237396101E-2</v>
      </c>
      <c r="M59" s="2">
        <f>'Change Since 08'!M59/'Jobs By State'!M$38</f>
        <v>-1.3582510236551151E-2</v>
      </c>
      <c r="N59" s="2">
        <f>'Change Since 08'!N59/'Jobs By State'!N$38</f>
        <v>-1.3069598402374937E-2</v>
      </c>
      <c r="O59" s="2">
        <f>'Change Since 08'!O59/'Jobs By State'!O$38</f>
        <v>-5.2171328580866913E-2</v>
      </c>
      <c r="P59" s="2">
        <f>'Change Since 08'!P59/'Jobs By State'!P$38</f>
        <v>-4.90948432622796E-2</v>
      </c>
      <c r="Q59" s="2">
        <f>'Change Since 08'!Q59/'Jobs By State'!Q$38</f>
        <v>-2.8130247340830014E-2</v>
      </c>
      <c r="R59" s="2">
        <f>'Change Since 08'!R59/'Jobs By State'!R$38</f>
        <v>-1.8080486331729699E-2</v>
      </c>
      <c r="S59" s="2">
        <f>'Change Since 08'!S59/'Jobs By State'!S$38</f>
        <v>-1.4004400186725335E-2</v>
      </c>
      <c r="T59" s="2">
        <f>'Change Since 08'!T59/'Jobs By State'!T$38</f>
        <v>-1.4797426860627023E-2</v>
      </c>
      <c r="U59" s="2">
        <f>'Change Since 08'!U59/'Jobs By State'!U$38</f>
        <v>-2.486603801826074E-2</v>
      </c>
      <c r="V59" s="2">
        <f>'Change Since 08'!V59/'Jobs By State'!V$38</f>
        <v>1.0394900580714685E-2</v>
      </c>
      <c r="W59" s="2">
        <f>'Change Since 08'!W59/'Jobs By State'!W$38</f>
        <v>-4.5651574416774535E-3</v>
      </c>
      <c r="X59" s="2">
        <f>'Change Since 08'!X59/'Jobs By State'!X$38</f>
        <v>-7.3538667783683287E-2</v>
      </c>
      <c r="Y59" s="2">
        <f>'Change Since 08'!Y59/'Jobs By State'!Y$38</f>
        <v>8.8167799185278513E-3</v>
      </c>
      <c r="Z59" s="2">
        <f>'Change Since 08'!Z59/'Jobs By State'!Z$38</f>
        <v>-4.5186839967506096E-2</v>
      </c>
      <c r="AA59" s="2">
        <f>'Change Since 08'!AA59/'Jobs By State'!AA$38</f>
        <v>-2.0093152470193932E-2</v>
      </c>
      <c r="AB59" s="2">
        <f>'Change Since 08'!AB59/'Jobs By State'!AB$38</f>
        <v>-1.6003042325323246E-2</v>
      </c>
      <c r="AC59" s="2">
        <f>'Change Since 08'!AC59/'Jobs By State'!AC$38</f>
        <v>2.4873915126210382E-2</v>
      </c>
      <c r="AD59" s="2">
        <f>'Change Since 08'!AD59/'Jobs By State'!AD$38</f>
        <v>-3.8663978182436047E-2</v>
      </c>
      <c r="AE59" s="2">
        <f>'Change Since 08'!AE59/'Jobs By State'!AE$38</f>
        <v>-1.9630228116933539E-2</v>
      </c>
      <c r="AF59" s="2">
        <f>'Change Since 08'!AF59/'Jobs By State'!AF$38</f>
        <v>-2.2540743703118166E-2</v>
      </c>
      <c r="AG59" s="2">
        <f>'Change Since 08'!AG59/'Jobs By State'!AG$38</f>
        <v>-4.5493657166240861E-2</v>
      </c>
      <c r="AH59" s="2">
        <f>'Change Since 08'!AH59/'Jobs By State'!AH$38</f>
        <v>-2.7871768392975095E-2</v>
      </c>
      <c r="AI59" s="2">
        <f>'Change Since 08'!AI59/'Jobs By State'!AI$38</f>
        <v>-8.3485329458720236E-3</v>
      </c>
      <c r="AJ59" s="2">
        <f>'Change Since 08'!AJ59/'Jobs By State'!AJ$38</f>
        <v>8.3740324942472633E-2</v>
      </c>
      <c r="AK59" s="2">
        <f>'Change Since 08'!AK59/'Jobs By State'!AK$38</f>
        <v>-5.9532360810927949E-2</v>
      </c>
      <c r="AL59" s="2">
        <f>'Change Since 08'!AL59/'Jobs By State'!AL$38</f>
        <v>2.7409633854009744E-2</v>
      </c>
      <c r="AM59" s="2">
        <f>'Change Since 08'!AM59/'Jobs By State'!AM$38</f>
        <v>-3.8979814987050838E-2</v>
      </c>
      <c r="AN59" s="2">
        <f>'Change Since 08'!AN59/'Jobs By State'!AN$38</f>
        <v>-1.7978814405836322E-2</v>
      </c>
      <c r="AO59" s="2">
        <f>'Change Since 08'!AO59/'Jobs By State'!AO$38</f>
        <v>-6.0986055052034638E-2</v>
      </c>
      <c r="AP59" s="2">
        <f>'Change Since 08'!AP59/'Jobs By State'!AP$38</f>
        <v>-1.0959486807324123E-2</v>
      </c>
      <c r="AQ59" s="2">
        <f>'Change Since 08'!AQ59/'Jobs By State'!AQ$38</f>
        <v>-1.964097733946479E-2</v>
      </c>
      <c r="AR59" s="2">
        <f>'Change Since 08'!AR59/'Jobs By State'!AR$38</f>
        <v>-1.0725221684846417E-2</v>
      </c>
      <c r="AS59" s="2">
        <f>'Change Since 08'!AS59/'Jobs By State'!AS$38</f>
        <v>8.2810314844462898E-2</v>
      </c>
      <c r="AT59" s="2">
        <f>'Change Since 08'!AT59/'Jobs By State'!AT$38</f>
        <v>-1.6055082044037699E-2</v>
      </c>
      <c r="AU59" s="2">
        <f>'Change Since 08'!AU59/'Jobs By State'!AU$38</f>
        <v>-2.4957983442363955E-3</v>
      </c>
      <c r="AV59" s="2">
        <f>'Change Since 08'!AV59/'Jobs By State'!AV$38</f>
        <v>6.8535576153075034E-3</v>
      </c>
      <c r="AW59" s="2">
        <f>'Change Since 08'!AW59/'Jobs By State'!AW$38</f>
        <v>-2.8473619125882824E-2</v>
      </c>
      <c r="AX59" s="2">
        <f>'Change Since 08'!AX59/'Jobs By State'!AX$38</f>
        <v>-3.9744347103119596E-2</v>
      </c>
      <c r="AY59" s="2">
        <f>'Change Since 08'!AY59/'Jobs By State'!AY$38</f>
        <v>-2.6162890556578729E-2</v>
      </c>
      <c r="AZ59" s="2">
        <f>'Change Since 08'!AZ59/'Jobs By State'!AZ$38</f>
        <v>3.1284563682255184E-2</v>
      </c>
    </row>
    <row r="60" spans="1:52" x14ac:dyDescent="0.35">
      <c r="A60" s="1">
        <v>41214</v>
      </c>
      <c r="B60" s="2">
        <f>'Change Since 08'!B60/'Jobs By State'!B$38</f>
        <v>-4.1127792087962786E-2</v>
      </c>
      <c r="C60" s="2">
        <f>'Change Since 08'!C60/'Jobs By State'!C$38</f>
        <v>2.7771897247306884E-2</v>
      </c>
      <c r="D60" s="2">
        <f>'Change Since 08'!D60/'Jobs By State'!D$38</f>
        <v>-5.0543669570721768E-2</v>
      </c>
      <c r="E60" s="2">
        <f>'Change Since 08'!E60/'Jobs By State'!E$38</f>
        <v>-5.9970154391853471E-2</v>
      </c>
      <c r="F60" s="2">
        <f>'Change Since 08'!F60/'Jobs By State'!F$38</f>
        <v>-9.8045485648019393E-3</v>
      </c>
      <c r="G60" s="2">
        <f>'Change Since 08'!G60/'Jobs By State'!G$38</f>
        <v>-1.3936043089489222E-2</v>
      </c>
      <c r="H60" s="2">
        <f>'Change Since 08'!H60/'Jobs By State'!H$38</f>
        <v>-3.4533916878527741E-2</v>
      </c>
      <c r="I60" s="2">
        <f>'Change Since 08'!I60/'Jobs By State'!I$38</f>
        <v>-4.1889431249752918E-2</v>
      </c>
      <c r="J60" s="2">
        <f>'Change Since 08'!J60/'Jobs By State'!J$38</f>
        <v>0.10437086607541962</v>
      </c>
      <c r="K60" s="2">
        <f>'Change Since 08'!K60/'Jobs By State'!K$38</f>
        <v>-9.756925325033328E-3</v>
      </c>
      <c r="L60" s="2">
        <f>'Change Since 08'!L60/'Jobs By State'!L$38</f>
        <v>-5.9713184797477115E-2</v>
      </c>
      <c r="M60" s="2">
        <f>'Change Since 08'!M60/'Jobs By State'!M$38</f>
        <v>-1.2343625071676049E-2</v>
      </c>
      <c r="N60" s="2">
        <f>'Change Since 08'!N60/'Jobs By State'!N$38</f>
        <v>-1.2055233283304184E-2</v>
      </c>
      <c r="O60" s="2">
        <f>'Change Since 08'!O60/'Jobs By State'!O$38</f>
        <v>-5.2884387851236905E-2</v>
      </c>
      <c r="P60" s="2">
        <f>'Change Since 08'!P60/'Jobs By State'!P$38</f>
        <v>-4.8166007760355206E-2</v>
      </c>
      <c r="Q60" s="2">
        <f>'Change Since 08'!Q60/'Jobs By State'!Q$38</f>
        <v>-2.6809896116230636E-2</v>
      </c>
      <c r="R60" s="2">
        <f>'Change Since 08'!R60/'Jobs By State'!R$38</f>
        <v>-1.7283106334616521E-2</v>
      </c>
      <c r="S60" s="2">
        <f>'Change Since 08'!S60/'Jobs By State'!S$38</f>
        <v>-1.3641730181889735E-2</v>
      </c>
      <c r="T60" s="2">
        <f>'Change Since 08'!T60/'Jobs By State'!T$38</f>
        <v>-1.3271203030347574E-2</v>
      </c>
      <c r="U60" s="2">
        <f>'Change Since 08'!U60/'Jobs By State'!U$38</f>
        <v>-2.3580302349947613E-2</v>
      </c>
      <c r="V60" s="2">
        <f>'Change Since 08'!V60/'Jobs By State'!V$38</f>
        <v>1.1081569371791883E-2</v>
      </c>
      <c r="W60" s="2">
        <f>'Change Since 08'!W60/'Jobs By State'!W$38</f>
        <v>-4.4297191382577433E-3</v>
      </c>
      <c r="X60" s="2">
        <f>'Change Since 08'!X60/'Jobs By State'!X$38</f>
        <v>-7.2138264735550225E-2</v>
      </c>
      <c r="Y60" s="2">
        <f>'Change Since 08'!Y60/'Jobs By State'!Y$38</f>
        <v>1.0144378104576105E-2</v>
      </c>
      <c r="Z60" s="2">
        <f>'Change Since 08'!Z60/'Jobs By State'!Z$38</f>
        <v>-4.870862506930744E-2</v>
      </c>
      <c r="AA60" s="2">
        <f>'Change Since 08'!AA60/'Jobs By State'!AA$38</f>
        <v>-1.964001788817657E-2</v>
      </c>
      <c r="AB60" s="2">
        <f>'Change Since 08'!AB60/'Jobs By State'!AB$38</f>
        <v>-1.3978251485189221E-2</v>
      </c>
      <c r="AC60" s="2">
        <f>'Change Since 08'!AC60/'Jobs By State'!AC$38</f>
        <v>2.5779676227013437E-2</v>
      </c>
      <c r="AD60" s="2">
        <f>'Change Since 08'!AD60/'Jobs By State'!AD$38</f>
        <v>-3.6783234333824626E-2</v>
      </c>
      <c r="AE60" s="2">
        <f>'Change Since 08'!AE60/'Jobs By State'!AE$38</f>
        <v>-1.9834491056501088E-2</v>
      </c>
      <c r="AF60" s="2">
        <f>'Change Since 08'!AF60/'Jobs By State'!AF$38</f>
        <v>-2.2011106001530376E-2</v>
      </c>
      <c r="AG60" s="2">
        <f>'Change Since 08'!AG60/'Jobs By State'!AG$38</f>
        <v>-4.4696240751186174E-2</v>
      </c>
      <c r="AH60" s="2">
        <f>'Change Since 08'!AH60/'Jobs By State'!AH$38</f>
        <v>-2.6904302069047432E-2</v>
      </c>
      <c r="AI60" s="2">
        <f>'Change Since 08'!AI60/'Jobs By State'!AI$38</f>
        <v>-7.357410511336893E-3</v>
      </c>
      <c r="AJ60" s="2">
        <f>'Change Since 08'!AJ60/'Jobs By State'!AJ$38</f>
        <v>8.615019873091137E-2</v>
      </c>
      <c r="AK60" s="2">
        <f>'Change Since 08'!AK60/'Jobs By State'!AK$38</f>
        <v>-5.9436089050312828E-2</v>
      </c>
      <c r="AL60" s="2">
        <f>'Change Since 08'!AL60/'Jobs By State'!AL$38</f>
        <v>2.7533270994606781E-2</v>
      </c>
      <c r="AM60" s="2">
        <f>'Change Since 08'!AM60/'Jobs By State'!AM$38</f>
        <v>-4.1162331764331754E-2</v>
      </c>
      <c r="AN60" s="2">
        <f>'Change Since 08'!AN60/'Jobs By State'!AN$38</f>
        <v>-1.7809898287545138E-2</v>
      </c>
      <c r="AO60" s="2">
        <f>'Change Since 08'!AO60/'Jobs By State'!AO$38</f>
        <v>-5.9577191715510375E-2</v>
      </c>
      <c r="AP60" s="2">
        <f>'Change Since 08'!AP60/'Jobs By State'!AP$38</f>
        <v>-9.3914976935916168E-3</v>
      </c>
      <c r="AQ60" s="2">
        <f>'Change Since 08'!AQ60/'Jobs By State'!AQ$38</f>
        <v>-1.8274327294217591E-2</v>
      </c>
      <c r="AR60" s="2">
        <f>'Change Since 08'!AR60/'Jobs By State'!AR$38</f>
        <v>-1.1339299452320258E-2</v>
      </c>
      <c r="AS60" s="2">
        <f>'Change Since 08'!AS60/'Jobs By State'!AS$38</f>
        <v>8.4674193919519039E-2</v>
      </c>
      <c r="AT60" s="2">
        <f>'Change Since 08'!AT60/'Jobs By State'!AT$38</f>
        <v>-1.2991714111694646E-2</v>
      </c>
      <c r="AU60" s="2">
        <f>'Change Since 08'!AU60/'Jobs By State'!AU$38</f>
        <v>-3.2279387136264067E-3</v>
      </c>
      <c r="AV60" s="2">
        <f>'Change Since 08'!AV60/'Jobs By State'!AV$38</f>
        <v>7.7227608895513965E-3</v>
      </c>
      <c r="AW60" s="2">
        <f>'Change Since 08'!AW60/'Jobs By State'!AW$38</f>
        <v>-2.7555439038499087E-2</v>
      </c>
      <c r="AX60" s="2">
        <f>'Change Since 08'!AX60/'Jobs By State'!AX$38</f>
        <v>-3.9844734366292531E-2</v>
      </c>
      <c r="AY60" s="2">
        <f>'Change Since 08'!AY60/'Jobs By State'!AY$38</f>
        <v>-2.5300022617547477E-2</v>
      </c>
      <c r="AZ60" s="2">
        <f>'Change Since 08'!AZ60/'Jobs By State'!AZ$38</f>
        <v>3.1585888091659339E-2</v>
      </c>
    </row>
    <row r="61" spans="1:52" x14ac:dyDescent="0.35">
      <c r="A61" s="1">
        <v>41244</v>
      </c>
      <c r="B61" s="2">
        <f>'Change Since 08'!B61/'Jobs By State'!B$38</f>
        <v>-4.0667890507862056E-2</v>
      </c>
      <c r="C61" s="2">
        <f>'Change Since 08'!C61/'Jobs By State'!C$38</f>
        <v>2.7904965251105373E-2</v>
      </c>
      <c r="D61" s="2">
        <f>'Change Since 08'!D61/'Jobs By State'!D$38</f>
        <v>-5.0468555867353299E-2</v>
      </c>
      <c r="E61" s="2">
        <f>'Change Since 08'!E61/'Jobs By State'!E$38</f>
        <v>-6.1994952987788197E-2</v>
      </c>
      <c r="F61" s="2">
        <f>'Change Since 08'!F61/'Jobs By State'!F$38</f>
        <v>-7.366759674723917E-3</v>
      </c>
      <c r="G61" s="2">
        <f>'Change Since 08'!G61/'Jobs By State'!G$38</f>
        <v>-1.2017088913729221E-2</v>
      </c>
      <c r="H61" s="2">
        <f>'Change Since 08'!H61/'Jobs By State'!H$38</f>
        <v>-3.5052611229873201E-2</v>
      </c>
      <c r="I61" s="2">
        <f>'Change Since 08'!I61/'Jobs By State'!I$38</f>
        <v>-4.280568261889757E-2</v>
      </c>
      <c r="J61" s="2">
        <f>'Change Since 08'!J61/'Jobs By State'!J$38</f>
        <v>0.10707229063959628</v>
      </c>
      <c r="K61" s="2">
        <f>'Change Since 08'!K61/'Jobs By State'!K$38</f>
        <v>-8.4019113094434533E-3</v>
      </c>
      <c r="L61" s="2">
        <f>'Change Since 08'!L61/'Jobs By State'!L$38</f>
        <v>-5.9528783545535126E-2</v>
      </c>
      <c r="M61" s="2">
        <f>'Change Since 08'!M61/'Jobs By State'!M$38</f>
        <v>-1.1435863060385557E-2</v>
      </c>
      <c r="N61" s="2">
        <f>'Change Since 08'!N61/'Jobs By State'!N$38</f>
        <v>-1.1095996703313363E-2</v>
      </c>
      <c r="O61" s="2">
        <f>'Change Since 08'!O61/'Jobs By State'!O$38</f>
        <v>-5.4185247750234901E-2</v>
      </c>
      <c r="P61" s="2">
        <f>'Change Since 08'!P61/'Jobs By State'!P$38</f>
        <v>-4.7203485618748348E-2</v>
      </c>
      <c r="Q61" s="2">
        <f>'Change Since 08'!Q61/'Jobs By State'!Q$38</f>
        <v>-2.5166130228718105E-2</v>
      </c>
      <c r="R61" s="2">
        <f>'Change Since 08'!R61/'Jobs By State'!R$38</f>
        <v>-1.6585223665789874E-2</v>
      </c>
      <c r="S61" s="2">
        <f>'Change Since 08'!S61/'Jobs By State'!S$38</f>
        <v>-1.347426351299018E-2</v>
      </c>
      <c r="T61" s="2">
        <f>'Change Since 08'!T61/'Jobs By State'!T$38</f>
        <v>-1.2016161448224719E-2</v>
      </c>
      <c r="U61" s="2">
        <f>'Change Since 08'!U61/'Jobs By State'!U$38</f>
        <v>-2.1996707079778476E-2</v>
      </c>
      <c r="V61" s="2">
        <f>'Change Since 08'!V61/'Jobs By State'!V$38</f>
        <v>1.1568075600287872E-2</v>
      </c>
      <c r="W61" s="2">
        <f>'Change Since 08'!W61/'Jobs By State'!W$38</f>
        <v>-4.4801645560100063E-3</v>
      </c>
      <c r="X61" s="2">
        <f>'Change Since 08'!X61/'Jobs By State'!X$38</f>
        <v>-7.0596059732551078E-2</v>
      </c>
      <c r="Y61" s="2">
        <f>'Change Since 08'!Y61/'Jobs By State'!Y$38</f>
        <v>1.1399902556311209E-2</v>
      </c>
      <c r="Z61" s="2">
        <f>'Change Since 08'!Z61/'Jobs By State'!Z$38</f>
        <v>-5.2480239320206824E-2</v>
      </c>
      <c r="AA61" s="2">
        <f>'Change Since 08'!AA61/'Jobs By State'!AA$38</f>
        <v>-1.9254556985074816E-2</v>
      </c>
      <c r="AB61" s="2">
        <f>'Change Since 08'!AB61/'Jobs By State'!AB$38</f>
        <v>-1.1647172487512077E-2</v>
      </c>
      <c r="AC61" s="2">
        <f>'Change Since 08'!AC61/'Jobs By State'!AC$38</f>
        <v>2.6468933230973265E-2</v>
      </c>
      <c r="AD61" s="2">
        <f>'Change Since 08'!AD61/'Jobs By State'!AD$38</f>
        <v>-3.5148008227572344E-2</v>
      </c>
      <c r="AE61" s="2">
        <f>'Change Since 08'!AE61/'Jobs By State'!AE$38</f>
        <v>-1.9793918280833562E-2</v>
      </c>
      <c r="AF61" s="2">
        <f>'Change Since 08'!AF61/'Jobs By State'!AF$38</f>
        <v>-2.1795457759637205E-2</v>
      </c>
      <c r="AG61" s="2">
        <f>'Change Since 08'!AG61/'Jobs By State'!AG$38</f>
        <v>-4.4553568466107037E-2</v>
      </c>
      <c r="AH61" s="2">
        <f>'Change Since 08'!AH61/'Jobs By State'!AH$38</f>
        <v>-2.6257055791289861E-2</v>
      </c>
      <c r="AI61" s="2">
        <f>'Change Since 08'!AI61/'Jobs By State'!AI$38</f>
        <v>-6.8581302605438665E-3</v>
      </c>
      <c r="AJ61" s="2">
        <f>'Change Since 08'!AJ61/'Jobs By State'!AJ$38</f>
        <v>8.8587964577086675E-2</v>
      </c>
      <c r="AK61" s="2">
        <f>'Change Since 08'!AK61/'Jobs By State'!AK$38</f>
        <v>-5.943910864428046E-2</v>
      </c>
      <c r="AL61" s="2">
        <f>'Change Since 08'!AL61/'Jobs By State'!AL$38</f>
        <v>2.732260771135649E-2</v>
      </c>
      <c r="AM61" s="2">
        <f>'Change Since 08'!AM61/'Jobs By State'!AM$38</f>
        <v>-4.3011045451674244E-2</v>
      </c>
      <c r="AN61" s="2">
        <f>'Change Since 08'!AN61/'Jobs By State'!AN$38</f>
        <v>-1.7957310021486327E-2</v>
      </c>
      <c r="AO61" s="2">
        <f>'Change Since 08'!AO61/'Jobs By State'!AO$38</f>
        <v>-5.8653499859113667E-2</v>
      </c>
      <c r="AP61" s="2">
        <f>'Change Since 08'!AP61/'Jobs By State'!AP$38</f>
        <v>-8.0944698498306746E-3</v>
      </c>
      <c r="AQ61" s="2">
        <f>'Change Since 08'!AQ61/'Jobs By State'!AQ$38</f>
        <v>-1.7013869651134873E-2</v>
      </c>
      <c r="AR61" s="2">
        <f>'Change Since 08'!AR61/'Jobs By State'!AR$38</f>
        <v>-1.2699488638175122E-2</v>
      </c>
      <c r="AS61" s="2">
        <f>'Change Since 08'!AS61/'Jobs By State'!AS$38</f>
        <v>8.6420570338279615E-2</v>
      </c>
      <c r="AT61" s="2">
        <f>'Change Since 08'!AT61/'Jobs By State'!AT$38</f>
        <v>-9.7879073945150771E-3</v>
      </c>
      <c r="AU61" s="2">
        <f>'Change Since 08'!AU61/'Jobs By State'!AU$38</f>
        <v>-3.7822312200066991E-3</v>
      </c>
      <c r="AV61" s="2">
        <f>'Change Since 08'!AV61/'Jobs By State'!AV$38</f>
        <v>8.2502109673642157E-3</v>
      </c>
      <c r="AW61" s="2">
        <f>'Change Since 08'!AW61/'Jobs By State'!AW$38</f>
        <v>-2.6733973514807972E-2</v>
      </c>
      <c r="AX61" s="2">
        <f>'Change Since 08'!AX61/'Jobs By State'!AX$38</f>
        <v>-4.0021055584942428E-2</v>
      </c>
      <c r="AY61" s="2">
        <f>'Change Since 08'!AY61/'Jobs By State'!AY$38</f>
        <v>-2.4580002346783123E-2</v>
      </c>
      <c r="AZ61" s="2">
        <f>'Change Since 08'!AZ61/'Jobs By State'!AZ$38</f>
        <v>3.1951022375996146E-2</v>
      </c>
    </row>
    <row r="62" spans="1:52" x14ac:dyDescent="0.35">
      <c r="A62" s="1">
        <v>41275</v>
      </c>
      <c r="B62" s="2">
        <f>'Change Since 08'!B62/'Jobs By State'!B$38</f>
        <v>-4.0321883049479069E-2</v>
      </c>
      <c r="C62" s="2">
        <f>'Change Since 08'!C62/'Jobs By State'!C$38</f>
        <v>2.7904965251105373E-2</v>
      </c>
      <c r="D62" s="2">
        <f>'Change Since 08'!D62/'Jobs By State'!D$38</f>
        <v>-5.039241788621162E-2</v>
      </c>
      <c r="E62" s="2">
        <f>'Change Since 08'!E62/'Jobs By State'!E$38</f>
        <v>-6.3607107619390119E-2</v>
      </c>
      <c r="F62" s="2">
        <f>'Change Since 08'!F62/'Jobs By State'!F$38</f>
        <v>-5.2913352416366789E-3</v>
      </c>
      <c r="G62" s="2">
        <f>'Change Since 08'!G62/'Jobs By State'!G$38</f>
        <v>-1.0303337475960036E-2</v>
      </c>
      <c r="H62" s="2">
        <f>'Change Since 08'!H62/'Jobs By State'!H$38</f>
        <v>-3.5404963730733006E-2</v>
      </c>
      <c r="I62" s="2">
        <f>'Change Since 08'!I62/'Jobs By State'!I$38</f>
        <v>-4.3859139142304999E-2</v>
      </c>
      <c r="J62" s="2">
        <f>'Change Since 08'!J62/'Jobs By State'!J$38</f>
        <v>0.10849750263988132</v>
      </c>
      <c r="K62" s="2">
        <f>'Change Since 08'!K62/'Jobs By State'!K$38</f>
        <v>-7.2296421281345859E-3</v>
      </c>
      <c r="L62" s="2">
        <f>'Change Since 08'!L62/'Jobs By State'!L$38</f>
        <v>-5.9597664106857719E-2</v>
      </c>
      <c r="M62" s="2">
        <f>'Change Since 08'!M62/'Jobs By State'!M$38</f>
        <v>-1.0675087424588722E-2</v>
      </c>
      <c r="N62" s="2">
        <f>'Change Since 08'!N62/'Jobs By State'!N$38</f>
        <v>-1.0140894763753537E-2</v>
      </c>
      <c r="O62" s="2">
        <f>'Change Since 08'!O62/'Jobs By State'!O$38</f>
        <v>-5.5736151663289629E-2</v>
      </c>
      <c r="P62" s="2">
        <f>'Change Since 08'!P62/'Jobs By State'!P$38</f>
        <v>-4.6138922393831487E-2</v>
      </c>
      <c r="Q62" s="2">
        <f>'Change Since 08'!Q62/'Jobs By State'!Q$38</f>
        <v>-2.3273440579539211E-2</v>
      </c>
      <c r="R62" s="2">
        <f>'Change Since 08'!R62/'Jobs By State'!R$38</f>
        <v>-1.6061110978759424E-2</v>
      </c>
      <c r="S62" s="2">
        <f>'Change Since 08'!S62/'Jobs By State'!S$38</f>
        <v>-1.3553810180717468E-2</v>
      </c>
      <c r="T62" s="2">
        <f>'Change Since 08'!T62/'Jobs By State'!T$38</f>
        <v>-1.1093634921785464E-2</v>
      </c>
      <c r="U62" s="2">
        <f>'Change Since 08'!U62/'Jobs By State'!U$38</f>
        <v>-2.0134710372698698E-2</v>
      </c>
      <c r="V62" s="2">
        <f>'Change Since 08'!V62/'Jobs By State'!V$38</f>
        <v>1.1861021850732244E-2</v>
      </c>
      <c r="W62" s="2">
        <f>'Change Since 08'!W62/'Jobs By State'!W$38</f>
        <v>-4.4838333136647162E-3</v>
      </c>
      <c r="X62" s="2">
        <f>'Change Since 08'!X62/'Jobs By State'!X$38</f>
        <v>-6.8784822493095851E-2</v>
      </c>
      <c r="Y62" s="2">
        <f>'Change Since 08'!Y62/'Jobs By State'!Y$38</f>
        <v>1.2552361567978504E-2</v>
      </c>
      <c r="Z62" s="2">
        <f>'Change Since 08'!Z62/'Jobs By State'!Z$38</f>
        <v>-5.61769048263768E-2</v>
      </c>
      <c r="AA62" s="2">
        <f>'Change Since 08'!AA62/'Jobs By State'!AA$38</f>
        <v>-1.8942351095232214E-2</v>
      </c>
      <c r="AB62" s="2">
        <f>'Change Since 08'!AB62/'Jobs By State'!AB$38</f>
        <v>-9.1680884741094006E-3</v>
      </c>
      <c r="AC62" s="2">
        <f>'Change Since 08'!AC62/'Jobs By State'!AC$38</f>
        <v>2.6950053446180428E-2</v>
      </c>
      <c r="AD62" s="2">
        <f>'Change Since 08'!AD62/'Jobs By State'!AD$38</f>
        <v>-3.3675681194821838E-2</v>
      </c>
      <c r="AE62" s="2">
        <f>'Change Since 08'!AE62/'Jobs By State'!AE$38</f>
        <v>-1.9251082523626648E-2</v>
      </c>
      <c r="AF62" s="2">
        <f>'Change Since 08'!AF62/'Jobs By State'!AF$38</f>
        <v>-2.1897779455302042E-2</v>
      </c>
      <c r="AG62" s="2">
        <f>'Change Since 08'!AG62/'Jobs By State'!AG$38</f>
        <v>-4.5042414590176626E-2</v>
      </c>
      <c r="AH62" s="2">
        <f>'Change Since 08'!AH62/'Jobs By State'!AH$38</f>
        <v>-2.5754605619428189E-2</v>
      </c>
      <c r="AI62" s="2">
        <f>'Change Since 08'!AI62/'Jobs By State'!AI$38</f>
        <v>-6.6863573995866758E-3</v>
      </c>
      <c r="AJ62" s="2">
        <f>'Change Since 08'!AJ62/'Jobs By State'!AJ$38</f>
        <v>9.0975524719336162E-2</v>
      </c>
      <c r="AK62" s="2">
        <f>'Change Since 08'!AK62/'Jobs By State'!AK$38</f>
        <v>-5.9399853922701237E-2</v>
      </c>
      <c r="AL62" s="2">
        <f>'Change Since 08'!AL62/'Jobs By State'!AL$38</f>
        <v>2.6898280243385114E-2</v>
      </c>
      <c r="AM62" s="2">
        <f>'Change Since 08'!AM62/'Jobs By State'!AM$38</f>
        <v>-4.4349525052112489E-2</v>
      </c>
      <c r="AN62" s="2">
        <f>'Change Since 08'!AN62/'Jobs By State'!AN$38</f>
        <v>-1.8285785388542364E-2</v>
      </c>
      <c r="AO62" s="2">
        <f>'Change Since 08'!AO62/'Jobs By State'!AO$38</f>
        <v>-5.8188854864683809E-2</v>
      </c>
      <c r="AP62" s="2">
        <f>'Change Since 08'!AP62/'Jobs By State'!AP$38</f>
        <v>-7.0474834721096676E-3</v>
      </c>
      <c r="AQ62" s="2">
        <f>'Change Since 08'!AQ62/'Jobs By State'!AQ$38</f>
        <v>-1.5917317672262545E-2</v>
      </c>
      <c r="AR62" s="2">
        <f>'Change Since 08'!AR62/'Jobs By State'!AR$38</f>
        <v>-1.4582960797441665E-2</v>
      </c>
      <c r="AS62" s="2">
        <f>'Change Since 08'!AS62/'Jobs By State'!AS$38</f>
        <v>8.8192553981982502E-2</v>
      </c>
      <c r="AT62" s="2">
        <f>'Change Since 08'!AT62/'Jobs By State'!AT$38</f>
        <v>-6.6516915363477357E-3</v>
      </c>
      <c r="AU62" s="2">
        <f>'Change Since 08'!AU62/'Jobs By State'!AU$38</f>
        <v>-4.1408910770763E-3</v>
      </c>
      <c r="AV62" s="2">
        <f>'Change Since 08'!AV62/'Jobs By State'!AV$38</f>
        <v>8.4906288942827399E-3</v>
      </c>
      <c r="AW62" s="2">
        <f>'Change Since 08'!AW62/'Jobs By State'!AW$38</f>
        <v>-2.599188692546835E-2</v>
      </c>
      <c r="AX62" s="2">
        <f>'Change Since 08'!AX62/'Jobs By State'!AX$38</f>
        <v>-4.0363401892686016E-2</v>
      </c>
      <c r="AY62" s="2">
        <f>'Change Since 08'!AY62/'Jobs By State'!AY$38</f>
        <v>-2.3939568634053183E-2</v>
      </c>
      <c r="AZ62" s="2">
        <f>'Change Since 08'!AZ62/'Jobs By State'!AZ$38</f>
        <v>3.2422506451887358E-2</v>
      </c>
    </row>
    <row r="63" spans="1:52" x14ac:dyDescent="0.35">
      <c r="A63" s="1">
        <v>41306</v>
      </c>
      <c r="B63" s="2">
        <f>'Change Since 08'!B63/'Jobs By State'!B$38</f>
        <v>-3.9991734266271964E-2</v>
      </c>
      <c r="C63" s="2">
        <f>'Change Since 08'!C63/'Jobs By State'!C$38</f>
        <v>2.7862625431714944E-2</v>
      </c>
      <c r="D63" s="2">
        <f>'Change Since 08'!D63/'Jobs By State'!D$38</f>
        <v>-5.002231218415968E-2</v>
      </c>
      <c r="E63" s="2">
        <f>'Change Since 08'!E63/'Jobs By State'!E$38</f>
        <v>-6.4900366077438751E-2</v>
      </c>
      <c r="F63" s="2">
        <f>'Change Since 08'!F63/'Jobs By State'!F$38</f>
        <v>-3.5203984286291284E-3</v>
      </c>
      <c r="G63" s="2">
        <f>'Change Since 08'!G63/'Jobs By State'!G$38</f>
        <v>-8.6729014355705833E-3</v>
      </c>
      <c r="H63" s="2">
        <f>'Change Since 08'!H63/'Jobs By State'!H$38</f>
        <v>-3.5377989376600194E-2</v>
      </c>
      <c r="I63" s="2">
        <f>'Change Since 08'!I63/'Jobs By State'!I$38</f>
        <v>-4.4884689532642033E-2</v>
      </c>
      <c r="J63" s="2">
        <f>'Change Since 08'!J63/'Jobs By State'!J$38</f>
        <v>0.10886028387631751</v>
      </c>
      <c r="K63" s="2">
        <f>'Change Since 08'!K63/'Jobs By State'!K$38</f>
        <v>-5.9716111167026145E-3</v>
      </c>
      <c r="L63" s="2">
        <f>'Change Since 08'!L63/'Jobs By State'!L$38</f>
        <v>-5.977148495909812E-2</v>
      </c>
      <c r="M63" s="2">
        <f>'Change Since 08'!M63/'Jobs By State'!M$38</f>
        <v>-9.743096889865209E-3</v>
      </c>
      <c r="N63" s="2">
        <f>'Change Since 08'!N63/'Jobs By State'!N$38</f>
        <v>-9.0975871616658186E-3</v>
      </c>
      <c r="O63" s="2">
        <f>'Change Since 08'!O63/'Jobs By State'!O$38</f>
        <v>-5.7076292924748265E-2</v>
      </c>
      <c r="P63" s="2">
        <f>'Change Since 08'!P63/'Jobs By State'!P$38</f>
        <v>-4.482089173441061E-2</v>
      </c>
      <c r="Q63" s="2">
        <f>'Change Since 08'!Q63/'Jobs By State'!Q$38</f>
        <v>-2.1120032775996549E-2</v>
      </c>
      <c r="R63" s="2">
        <f>'Change Since 08'!R63/'Jobs By State'!R$38</f>
        <v>-1.5690448396621575E-2</v>
      </c>
      <c r="S63" s="2">
        <f>'Change Since 08'!S63/'Jobs By State'!S$38</f>
        <v>-1.3874090184987869E-2</v>
      </c>
      <c r="T63" s="2">
        <f>'Change Since 08'!T63/'Jobs By State'!T$38</f>
        <v>-1.0351558638979382E-2</v>
      </c>
      <c r="U63" s="2">
        <f>'Change Since 08'!U63/'Jobs By State'!U$38</f>
        <v>-1.805568028738213E-2</v>
      </c>
      <c r="V63" s="2">
        <f>'Change Since 08'!V63/'Jobs By State'!V$38</f>
        <v>1.2016356339402035E-2</v>
      </c>
      <c r="W63" s="2">
        <f>'Change Since 08'!W63/'Jobs By State'!W$38</f>
        <v>-4.1573138823955275E-3</v>
      </c>
      <c r="X63" s="2">
        <f>'Change Since 08'!X63/'Jobs By State'!X$38</f>
        <v>-6.6665622725894644E-2</v>
      </c>
      <c r="Y63" s="2">
        <f>'Change Since 08'!Y63/'Jobs By State'!Y$38</f>
        <v>1.3570042696480208E-2</v>
      </c>
      <c r="Z63" s="2">
        <f>'Change Since 08'!Z63/'Jobs By State'!Z$38</f>
        <v>-5.9444831276675304E-2</v>
      </c>
      <c r="AA63" s="2">
        <f>'Change Since 08'!AA63/'Jobs By State'!AA$38</f>
        <v>-1.8610261701790701E-2</v>
      </c>
      <c r="AB63" s="2">
        <f>'Change Since 08'!AB63/'Jobs By State'!AB$38</f>
        <v>-6.8555101033979486E-3</v>
      </c>
      <c r="AC63" s="2">
        <f>'Change Since 08'!AC63/'Jobs By State'!AC$38</f>
        <v>2.7288929423848082E-2</v>
      </c>
      <c r="AD63" s="2">
        <f>'Change Since 08'!AD63/'Jobs By State'!AD$38</f>
        <v>-3.2205692426284273E-2</v>
      </c>
      <c r="AE63" s="2">
        <f>'Change Since 08'!AE63/'Jobs By State'!AE$38</f>
        <v>-1.8312312438353864E-2</v>
      </c>
      <c r="AF63" s="2">
        <f>'Change Since 08'!AF63/'Jobs By State'!AF$38</f>
        <v>-2.2170090970309381E-2</v>
      </c>
      <c r="AG63" s="2">
        <f>'Change Since 08'!AG63/'Jobs By State'!AG$38</f>
        <v>-4.6040014599024522E-2</v>
      </c>
      <c r="AH63" s="2">
        <f>'Change Since 08'!AH63/'Jobs By State'!AH$38</f>
        <v>-2.5064656017035662E-2</v>
      </c>
      <c r="AI63" s="2">
        <f>'Change Since 08'!AI63/'Jobs By State'!AI$38</f>
        <v>-6.4927352166674066E-3</v>
      </c>
      <c r="AJ63" s="2">
        <f>'Change Since 08'!AJ63/'Jobs By State'!AJ$38</f>
        <v>9.3190154103619E-2</v>
      </c>
      <c r="AK63" s="2">
        <f>'Change Since 08'!AK63/'Jobs By State'!AK$38</f>
        <v>-5.9136261131644351E-2</v>
      </c>
      <c r="AL63" s="2">
        <f>'Change Since 08'!AL63/'Jobs By State'!AL$38</f>
        <v>2.646735079217797E-2</v>
      </c>
      <c r="AM63" s="2">
        <f>'Change Since 08'!AM63/'Jobs By State'!AM$38</f>
        <v>-4.505034817894895E-2</v>
      </c>
      <c r="AN63" s="2">
        <f>'Change Since 08'!AN63/'Jobs By State'!AN$38</f>
        <v>-1.8573550165378566E-2</v>
      </c>
      <c r="AO63" s="2">
        <f>'Change Since 08'!AO63/'Jobs By State'!AO$38</f>
        <v>-5.8028375067410848E-2</v>
      </c>
      <c r="AP63" s="2">
        <f>'Change Since 08'!AP63/'Jobs By State'!AP$38</f>
        <v>-6.0896553063829809E-3</v>
      </c>
      <c r="AQ63" s="2">
        <f>'Change Since 08'!AQ63/'Jobs By State'!AQ$38</f>
        <v>-1.502160784530999E-2</v>
      </c>
      <c r="AR63" s="2">
        <f>'Change Since 08'!AR63/'Jobs By State'!AR$38</f>
        <v>-1.6540940135041662E-2</v>
      </c>
      <c r="AS63" s="2">
        <f>'Change Since 08'!AS63/'Jobs By State'!AS$38</f>
        <v>9.013933871793342E-2</v>
      </c>
      <c r="AT63" s="2">
        <f>'Change Since 08'!AT63/'Jobs By State'!AT$38</f>
        <v>-3.6288781194120196E-3</v>
      </c>
      <c r="AU63" s="2">
        <f>'Change Since 08'!AU63/'Jobs By State'!AU$38</f>
        <v>-4.3513443816378013E-3</v>
      </c>
      <c r="AV63" s="2">
        <f>'Change Since 08'!AV63/'Jobs By State'!AV$38</f>
        <v>8.698112858609686E-3</v>
      </c>
      <c r="AW63" s="2">
        <f>'Change Since 08'!AW63/'Jobs By State'!AW$38</f>
        <v>-2.5251929273065358E-2</v>
      </c>
      <c r="AX63" s="2">
        <f>'Change Since 08'!AX63/'Jobs By State'!AX$38</f>
        <v>-4.0757228848210598E-2</v>
      </c>
      <c r="AY63" s="2">
        <f>'Change Since 08'!AY63/'Jobs By State'!AY$38</f>
        <v>-2.3167510998420172E-2</v>
      </c>
      <c r="AZ63" s="2">
        <f>'Change Since 08'!AZ63/'Jobs By State'!AZ$38</f>
        <v>3.3046425229006554E-2</v>
      </c>
    </row>
    <row r="64" spans="1:52" x14ac:dyDescent="0.35">
      <c r="A64" s="1">
        <v>41334</v>
      </c>
      <c r="B64" s="2">
        <f>'Change Since 08'!B64/'Jobs By State'!B$38</f>
        <v>-3.9616412287109298E-2</v>
      </c>
      <c r="C64" s="2">
        <f>'Change Since 08'!C64/'Jobs By State'!C$38</f>
        <v>2.7929159433614188E-2</v>
      </c>
      <c r="D64" s="2">
        <f>'Change Since 08'!D64/'Jobs By State'!D$38</f>
        <v>-4.9175917317566736E-2</v>
      </c>
      <c r="E64" s="2">
        <f>'Change Since 08'!E64/'Jobs By State'!E$38</f>
        <v>-6.596463403014069E-2</v>
      </c>
      <c r="F64" s="2">
        <f>'Change Since 08'!F64/'Jobs By State'!F$38</f>
        <v>-1.8560706312162288E-3</v>
      </c>
      <c r="G64" s="2">
        <f>'Change Since 08'!G64/'Jobs By State'!G$38</f>
        <v>-6.9903932718187985E-3</v>
      </c>
      <c r="H64" s="2">
        <f>'Change Since 08'!H64/'Jobs By State'!H$38</f>
        <v>-3.4798602728455919E-2</v>
      </c>
      <c r="I64" s="2">
        <f>'Change Since 08'!I64/'Jobs By State'!I$38</f>
        <v>-4.5614900014650718E-2</v>
      </c>
      <c r="J64" s="2">
        <f>'Change Since 08'!J64/'Jobs By State'!J$38</f>
        <v>0.10854285029443585</v>
      </c>
      <c r="K64" s="2">
        <f>'Change Since 08'!K64/'Jobs By State'!K$38</f>
        <v>-4.3467164153982449E-3</v>
      </c>
      <c r="L64" s="2">
        <f>'Change Since 08'!L64/'Jobs By State'!L$38</f>
        <v>-5.9850729993597779E-2</v>
      </c>
      <c r="M64" s="2">
        <f>'Change Since 08'!M64/'Jobs By State'!M$38</f>
        <v>-8.4525242083329961E-3</v>
      </c>
      <c r="N64" s="2">
        <f>'Change Since 08'!N64/'Jobs By State'!N$38</f>
        <v>-7.9012978636312896E-3</v>
      </c>
      <c r="O64" s="2">
        <f>'Change Since 08'!O64/'Jobs By State'!O$38</f>
        <v>-5.7859238313873546E-2</v>
      </c>
      <c r="P64" s="2">
        <f>'Change Since 08'!P64/'Jobs By State'!P$38</f>
        <v>-4.3036808050256545E-2</v>
      </c>
      <c r="Q64" s="2">
        <f>'Change Since 08'!Q64/'Jobs By State'!Q$38</f>
        <v>-1.8624587584229035E-2</v>
      </c>
      <c r="R64" s="2">
        <f>'Change Since 08'!R64/'Jobs By State'!R$38</f>
        <v>-1.5390555040941049E-2</v>
      </c>
      <c r="S64" s="2">
        <f>'Change Since 08'!S64/'Jobs By State'!S$38</f>
        <v>-1.4343520191246935E-2</v>
      </c>
      <c r="T64" s="2">
        <f>'Change Since 08'!T64/'Jobs By State'!T$38</f>
        <v>-9.5101333456336871E-3</v>
      </c>
      <c r="U64" s="2">
        <f>'Change Since 08'!U64/'Jobs By State'!U$38</f>
        <v>-1.5870378685825474E-2</v>
      </c>
      <c r="V64" s="2">
        <f>'Change Since 08'!V64/'Jobs By State'!V$38</f>
        <v>1.2124430223017931E-2</v>
      </c>
      <c r="W64" s="2">
        <f>'Change Since 08'!W64/'Jobs By State'!W$38</f>
        <v>-3.3345949783268143E-3</v>
      </c>
      <c r="X64" s="2">
        <f>'Change Since 08'!X64/'Jobs By State'!X$38</f>
        <v>-6.436590820019826E-2</v>
      </c>
      <c r="Y64" s="2">
        <f>'Change Since 08'!Y64/'Jobs By State'!Y$38</f>
        <v>1.4430963452850805E-2</v>
      </c>
      <c r="Z64" s="2">
        <f>'Change Since 08'!Z64/'Jobs By State'!Z$38</f>
        <v>-6.2146209688857944E-2</v>
      </c>
      <c r="AA64" s="2">
        <f>'Change Since 08'!AA64/'Jobs By State'!AA$38</f>
        <v>-1.8151894618826259E-2</v>
      </c>
      <c r="AB64" s="2">
        <f>'Change Since 08'!AB64/'Jobs By State'!AB$38</f>
        <v>-5.0547824120706309E-3</v>
      </c>
      <c r="AC64" s="2">
        <f>'Change Since 08'!AC64/'Jobs By State'!AC$38</f>
        <v>2.7589106601596899E-2</v>
      </c>
      <c r="AD64" s="2">
        <f>'Change Since 08'!AD64/'Jobs By State'!AD$38</f>
        <v>-3.0564230948797469E-2</v>
      </c>
      <c r="AE64" s="2">
        <f>'Change Since 08'!AE64/'Jobs By State'!AE$38</f>
        <v>-1.7132903821535751E-2</v>
      </c>
      <c r="AF64" s="2">
        <f>'Change Since 08'!AF64/'Jobs By State'!AF$38</f>
        <v>-2.2386207503715894E-2</v>
      </c>
      <c r="AG64" s="2">
        <f>'Change Since 08'!AG64/'Jobs By State'!AG$38</f>
        <v>-4.7237798201665619E-2</v>
      </c>
      <c r="AH64" s="2">
        <f>'Change Since 08'!AH64/'Jobs By State'!AH$38</f>
        <v>-2.3933951020274638E-2</v>
      </c>
      <c r="AI64" s="2">
        <f>'Change Since 08'!AI64/'Jobs By State'!AI$38</f>
        <v>-5.9365072650157721E-3</v>
      </c>
      <c r="AJ64" s="2">
        <f>'Change Since 08'!AJ64/'Jobs By State'!AJ$38</f>
        <v>9.5206749877972244E-2</v>
      </c>
      <c r="AK64" s="2">
        <f>'Change Since 08'!AK64/'Jobs By State'!AK$38</f>
        <v>-5.849592958733163E-2</v>
      </c>
      <c r="AL64" s="2">
        <f>'Change Since 08'!AL64/'Jobs By State'!AL$38</f>
        <v>2.6233880657749589E-2</v>
      </c>
      <c r="AM64" s="2">
        <f>'Change Since 08'!AM64/'Jobs By State'!AM$38</f>
        <v>-4.5106980350814521E-2</v>
      </c>
      <c r="AN64" s="2">
        <f>'Change Since 08'!AN64/'Jobs By State'!AN$38</f>
        <v>-1.8632810339045347E-2</v>
      </c>
      <c r="AO64" s="2">
        <f>'Change Since 08'!AO64/'Jobs By State'!AO$38</f>
        <v>-5.7994786272632784E-2</v>
      </c>
      <c r="AP64" s="2">
        <f>'Change Since 08'!AP64/'Jobs By State'!AP$38</f>
        <v>-4.9819018791462926E-3</v>
      </c>
      <c r="AQ64" s="2">
        <f>'Change Since 08'!AQ64/'Jobs By State'!AQ$38</f>
        <v>-1.4250558664376604E-2</v>
      </c>
      <c r="AR64" s="2">
        <f>'Change Since 08'!AR64/'Jobs By State'!AR$38</f>
        <v>-1.8163463897633375E-2</v>
      </c>
      <c r="AS64" s="2">
        <f>'Change Since 08'!AS64/'Jobs By State'!AS$38</f>
        <v>9.2323126493244007E-2</v>
      </c>
      <c r="AT64" s="2">
        <f>'Change Since 08'!AT64/'Jobs By State'!AT$38</f>
        <v>-6.6689647558730819E-4</v>
      </c>
      <c r="AU64" s="2">
        <f>'Change Since 08'!AU64/'Jobs By State'!AU$38</f>
        <v>-4.4254476578918511E-3</v>
      </c>
      <c r="AV64" s="2">
        <f>'Change Since 08'!AV64/'Jobs By State'!AV$38</f>
        <v>9.1819887705321089E-3</v>
      </c>
      <c r="AW64" s="2">
        <f>'Change Since 08'!AW64/'Jobs By State'!AW$38</f>
        <v>-2.4430159615526154E-2</v>
      </c>
      <c r="AX64" s="2">
        <f>'Change Since 08'!AX64/'Jobs By State'!AX$38</f>
        <v>-4.1026215232866273E-2</v>
      </c>
      <c r="AY64" s="2">
        <f>'Change Since 08'!AY64/'Jobs By State'!AY$38</f>
        <v>-2.2109417912757487E-2</v>
      </c>
      <c r="AZ64" s="2">
        <f>'Change Since 08'!AZ64/'Jobs By State'!AZ$38</f>
        <v>3.3833413686509176E-2</v>
      </c>
    </row>
    <row r="65" spans="1:52" x14ac:dyDescent="0.35">
      <c r="A65" s="1">
        <v>41365</v>
      </c>
      <c r="B65" s="2">
        <f>'Change Since 08'!B65/'Jobs By State'!B$38</f>
        <v>-3.9296835954019456E-2</v>
      </c>
      <c r="C65" s="2">
        <f>'Change Since 08'!C65/'Jobs By State'!C$38</f>
        <v>2.819529544121116E-2</v>
      </c>
      <c r="D65" s="2">
        <f>'Change Since 08'!D65/'Jobs By State'!D$38</f>
        <v>-4.7875767397443335E-2</v>
      </c>
      <c r="E65" s="2">
        <f>'Change Since 08'!E65/'Jobs By State'!E$38</f>
        <v>-6.6952059531384001E-2</v>
      </c>
      <c r="F65" s="2">
        <f>'Change Since 08'!F65/'Jobs By State'!F$38</f>
        <v>-1.2902817770088661E-4</v>
      </c>
      <c r="G65" s="2">
        <f>'Change Since 08'!G65/'Jobs By State'!G$38</f>
        <v>-5.2122266888532482E-3</v>
      </c>
      <c r="H65" s="2">
        <f>'Change Since 08'!H65/'Jobs By State'!H$38</f>
        <v>-3.3683662757633182E-2</v>
      </c>
      <c r="I65" s="2">
        <f>'Change Since 08'!I65/'Jobs By State'!I$38</f>
        <v>-4.5777685790894695E-2</v>
      </c>
      <c r="J65" s="2">
        <f>'Change Since 08'!J65/'Jobs By State'!J$38</f>
        <v>0.10784643988520565</v>
      </c>
      <c r="K65" s="2">
        <f>'Change Since 08'!K65/'Jobs By State'!K$38</f>
        <v>-2.2675931692362583E-3</v>
      </c>
      <c r="L65" s="2">
        <f>'Change Since 08'!L65/'Jobs By State'!L$38</f>
        <v>-5.9716639621869468E-2</v>
      </c>
      <c r="M65" s="2">
        <f>'Change Since 08'!M65/'Jobs By State'!M$38</f>
        <v>-6.7694494471858572E-3</v>
      </c>
      <c r="N65" s="2">
        <f>'Change Since 08'!N65/'Jobs By State'!N$38</f>
        <v>-6.6099118356838767E-3</v>
      </c>
      <c r="O65" s="2">
        <f>'Change Since 08'!O65/'Jobs By State'!O$38</f>
        <v>-5.7996170934820707E-2</v>
      </c>
      <c r="P65" s="2">
        <f>'Change Since 08'!P65/'Jobs By State'!P$38</f>
        <v>-4.0740229566273066E-2</v>
      </c>
      <c r="Q65" s="2">
        <f>'Change Since 08'!Q65/'Jobs By State'!Q$38</f>
        <v>-1.5769103036435361E-2</v>
      </c>
      <c r="R65" s="2">
        <f>'Change Since 08'!R65/'Jobs By State'!R$38</f>
        <v>-1.5085056201976773E-2</v>
      </c>
      <c r="S65" s="2">
        <f>'Change Since 08'!S65/'Jobs By State'!S$38</f>
        <v>-1.489145019855267E-2</v>
      </c>
      <c r="T65" s="2">
        <f>'Change Since 08'!T65/'Jobs By State'!T$38</f>
        <v>-8.3787711439785115E-3</v>
      </c>
      <c r="U65" s="2">
        <f>'Change Since 08'!U65/'Jobs By State'!U$38</f>
        <v>-1.3738961233348302E-2</v>
      </c>
      <c r="V65" s="2">
        <f>'Change Since 08'!V65/'Jobs By State'!V$38</f>
        <v>1.2254049382467219E-2</v>
      </c>
      <c r="W65" s="2">
        <f>'Change Since 08'!W65/'Jobs By State'!W$38</f>
        <v>-2.1092299216536802E-3</v>
      </c>
      <c r="X65" s="2">
        <f>'Change Since 08'!X65/'Jobs By State'!X$38</f>
        <v>-6.2080547860117158E-2</v>
      </c>
      <c r="Y65" s="2">
        <f>'Change Since 08'!Y65/'Jobs By State'!Y$38</f>
        <v>1.5176205865648794E-2</v>
      </c>
      <c r="Z65" s="2">
        <f>'Change Since 08'!Z65/'Jobs By State'!Z$38</f>
        <v>-6.4338258997072975E-2</v>
      </c>
      <c r="AA65" s="2">
        <f>'Change Since 08'!AA65/'Jobs By State'!AA$38</f>
        <v>-1.7551901176894112E-2</v>
      </c>
      <c r="AB65" s="2">
        <f>'Change Since 08'!AB65/'Jobs By State'!AB$38</f>
        <v>-3.9139104158529819E-3</v>
      </c>
      <c r="AC65" s="2">
        <f>'Change Since 08'!AC65/'Jobs By State'!AC$38</f>
        <v>2.7936349887355116E-2</v>
      </c>
      <c r="AD65" s="2">
        <f>'Change Since 08'!AD65/'Jobs By State'!AD$38</f>
        <v>-2.8746620233935542E-2</v>
      </c>
      <c r="AE65" s="2">
        <f>'Change Since 08'!AE65/'Jobs By State'!AE$38</f>
        <v>-1.6040237000972346E-2</v>
      </c>
      <c r="AF65" s="2">
        <f>'Change Since 08'!AF65/'Jobs By State'!AF$38</f>
        <v>-2.2476821911547224E-2</v>
      </c>
      <c r="AG65" s="2">
        <f>'Change Since 08'!AG65/'Jobs By State'!AG$38</f>
        <v>-4.8403508189831558E-2</v>
      </c>
      <c r="AH65" s="2">
        <f>'Change Since 08'!AH65/'Jobs By State'!AH$38</f>
        <v>-2.2448665718704089E-2</v>
      </c>
      <c r="AI65" s="2">
        <f>'Change Since 08'!AI65/'Jobs By State'!AI$38</f>
        <v>-4.8435762877211694E-3</v>
      </c>
      <c r="AJ65" s="2">
        <f>'Change Since 08'!AJ65/'Jobs By State'!AJ$38</f>
        <v>9.7100620598284643E-2</v>
      </c>
      <c r="AK65" s="2">
        <f>'Change Since 08'!AK65/'Jobs By State'!AK$38</f>
        <v>-5.7545645603400135E-2</v>
      </c>
      <c r="AL65" s="2">
        <f>'Change Since 08'!AL65/'Jobs By State'!AL$38</f>
        <v>2.623868210010287E-2</v>
      </c>
      <c r="AM65" s="2">
        <f>'Change Since 08'!AM65/'Jobs By State'!AM$38</f>
        <v>-4.4586944541856618E-2</v>
      </c>
      <c r="AN65" s="2">
        <f>'Change Since 08'!AN65/'Jobs By State'!AN$38</f>
        <v>-1.8424168564168671E-2</v>
      </c>
      <c r="AO65" s="2">
        <f>'Change Since 08'!AO65/'Jobs By State'!AO$38</f>
        <v>-5.8024642979102169E-2</v>
      </c>
      <c r="AP65" s="2">
        <f>'Change Since 08'!AP65/'Jobs By State'!AP$38</f>
        <v>-3.5533781249579735E-3</v>
      </c>
      <c r="AQ65" s="2">
        <f>'Change Since 08'!AQ65/'Jobs By State'!AQ$38</f>
        <v>-1.3500286257779747E-2</v>
      </c>
      <c r="AR65" s="2">
        <f>'Change Since 08'!AR65/'Jobs By State'!AR$38</f>
        <v>-1.9341370405332913E-2</v>
      </c>
      <c r="AS65" s="2">
        <f>'Change Since 08'!AS65/'Jobs By State'!AS$38</f>
        <v>9.4674087676777249E-2</v>
      </c>
      <c r="AT65" s="2">
        <f>'Change Since 08'!AT65/'Jobs By State'!AT$38</f>
        <v>2.1989559465311246E-3</v>
      </c>
      <c r="AU65" s="2">
        <f>'Change Since 08'!AU65/'Jobs By State'!AU$38</f>
        <v>-4.407662871590879E-3</v>
      </c>
      <c r="AV65" s="2">
        <f>'Change Since 08'!AV65/'Jobs By State'!AV$38</f>
        <v>1.0062592262596164E-2</v>
      </c>
      <c r="AW65" s="2">
        <f>'Change Since 08'!AW65/'Jobs By State'!AW$38</f>
        <v>-2.3495252166497466E-2</v>
      </c>
      <c r="AX65" s="2">
        <f>'Change Since 08'!AX65/'Jobs By State'!AX$38</f>
        <v>-4.1098288139759666E-2</v>
      </c>
      <c r="AY65" s="2">
        <f>'Change Since 08'!AY65/'Jobs By State'!AY$38</f>
        <v>-2.07771933494207E-2</v>
      </c>
      <c r="AZ65" s="2">
        <f>'Change Since 08'!AZ65/'Jobs By State'!AZ$38</f>
        <v>3.4677122032840818E-2</v>
      </c>
    </row>
    <row r="66" spans="1:52" x14ac:dyDescent="0.35">
      <c r="A66" s="1">
        <v>41395</v>
      </c>
      <c r="B66" s="2">
        <f>'Change Since 08'!B66/'Jobs By State'!B$38</f>
        <v>-3.9299719349505977E-2</v>
      </c>
      <c r="C66" s="2">
        <f>'Change Since 08'!C66/'Jobs By State'!C$38</f>
        <v>2.8591475179793019E-2</v>
      </c>
      <c r="D66" s="2">
        <f>'Change Since 08'!D66/'Jobs By State'!D$38</f>
        <v>-4.6462605496342818E-2</v>
      </c>
      <c r="E66" s="2">
        <f>'Change Since 08'!E66/'Jobs By State'!E$38</f>
        <v>-6.7997116871221272E-2</v>
      </c>
      <c r="F66" s="2">
        <f>'Change Since 08'!F66/'Jobs By State'!F$38</f>
        <v>1.5091045987247272E-3</v>
      </c>
      <c r="G66" s="2">
        <f>'Change Since 08'!G66/'Jobs By State'!G$38</f>
        <v>-3.5659761517389389E-3</v>
      </c>
      <c r="H66" s="2">
        <f>'Change Since 08'!H66/'Jobs By State'!H$38</f>
        <v>-3.2315838216815364E-2</v>
      </c>
      <c r="I66" s="2">
        <f>'Change Since 08'!I66/'Jobs By State'!I$38</f>
        <v>-4.5224214151665179E-2</v>
      </c>
      <c r="J66" s="2">
        <f>'Change Since 08'!J66/'Jobs By State'!J$38</f>
        <v>0.10679048735772173</v>
      </c>
      <c r="K66" s="2">
        <f>'Change Since 08'!K66/'Jobs By State'!K$38</f>
        <v>-8.6792346105891931E-5</v>
      </c>
      <c r="L66" s="2">
        <f>'Change Since 08'!L66/'Jobs By State'!L$38</f>
        <v>-5.9506759040033858E-2</v>
      </c>
      <c r="M66" s="2">
        <f>'Change Since 08'!M66/'Jobs By State'!M$38</f>
        <v>-4.6728745527818381E-3</v>
      </c>
      <c r="N66" s="2">
        <f>'Change Since 08'!N66/'Jobs By State'!N$38</f>
        <v>-5.3350643694604436E-3</v>
      </c>
      <c r="O66" s="2">
        <f>'Change Since 08'!O66/'Jobs By State'!O$38</f>
        <v>-5.7841885101541535E-2</v>
      </c>
      <c r="P66" s="2">
        <f>'Change Since 08'!P66/'Jobs By State'!P$38</f>
        <v>-3.821438569959628E-2</v>
      </c>
      <c r="Q66" s="2">
        <f>'Change Since 08'!Q66/'Jobs By State'!Q$38</f>
        <v>-1.2765257443658496E-2</v>
      </c>
      <c r="R66" s="2">
        <f>'Change Since 08'!R66/'Jobs By State'!R$38</f>
        <v>-1.4740318980026262E-2</v>
      </c>
      <c r="S66" s="2">
        <f>'Change Since 08'!S66/'Jobs By State'!S$38</f>
        <v>-1.5621500208286669E-2</v>
      </c>
      <c r="T66" s="2">
        <f>'Change Since 08'!T66/'Jobs By State'!T$38</f>
        <v>-7.0446558595894347E-3</v>
      </c>
      <c r="U66" s="2">
        <f>'Change Since 08'!U66/'Jobs By State'!U$38</f>
        <v>-1.1805118994162551E-2</v>
      </c>
      <c r="V66" s="2">
        <f>'Change Since 08'!V66/'Jobs By State'!V$38</f>
        <v>1.2348570592575011E-2</v>
      </c>
      <c r="W66" s="2">
        <f>'Change Since 08'!W66/'Jobs By State'!W$38</f>
        <v>-8.6368669787964157E-4</v>
      </c>
      <c r="X66" s="2">
        <f>'Change Since 08'!X66/'Jobs By State'!X$38</f>
        <v>-6.0178183290771001E-2</v>
      </c>
      <c r="Y66" s="2">
        <f>'Change Since 08'!Y66/'Jobs By State'!Y$38</f>
        <v>1.5852257493506158E-2</v>
      </c>
      <c r="Z66" s="2">
        <f>'Change Since 08'!Z66/'Jobs By State'!Z$38</f>
        <v>-6.6339309891300144E-2</v>
      </c>
      <c r="AA66" s="2">
        <f>'Change Since 08'!AA66/'Jobs By State'!AA$38</f>
        <v>-1.6969000571389104E-2</v>
      </c>
      <c r="AB66" s="2">
        <f>'Change Since 08'!AB66/'Jobs By State'!AB$38</f>
        <v>-3.3321684790429008E-3</v>
      </c>
      <c r="AC66" s="2">
        <f>'Change Since 08'!AC66/'Jobs By State'!AC$38</f>
        <v>2.8347393897303844E-2</v>
      </c>
      <c r="AD66" s="2">
        <f>'Change Since 08'!AD66/'Jobs By State'!AD$38</f>
        <v>-2.6924332990647722E-2</v>
      </c>
      <c r="AE66" s="2">
        <f>'Change Since 08'!AE66/'Jobs By State'!AE$38</f>
        <v>-1.5242772099920953E-2</v>
      </c>
      <c r="AF66" s="2">
        <f>'Change Since 08'!AF66/'Jobs By State'!AF$38</f>
        <v>-2.2694811611007098E-2</v>
      </c>
      <c r="AG66" s="2">
        <f>'Change Since 08'!AG66/'Jobs By State'!AG$38</f>
        <v>-4.953161462999215E-2</v>
      </c>
      <c r="AH66" s="2">
        <f>'Change Since 08'!AH66/'Jobs By State'!AH$38</f>
        <v>-2.1079414900781735E-2</v>
      </c>
      <c r="AI66" s="2">
        <f>'Change Since 08'!AI66/'Jobs By State'!AI$38</f>
        <v>-3.454052386771119E-3</v>
      </c>
      <c r="AJ66" s="2">
        <f>'Change Since 08'!AJ66/'Jobs By State'!AJ$38</f>
        <v>9.8944285614671224E-2</v>
      </c>
      <c r="AK66" s="2">
        <f>'Change Since 08'!AK66/'Jobs By State'!AK$38</f>
        <v>-5.6655398252472157E-2</v>
      </c>
      <c r="AL66" s="2">
        <f>'Change Since 08'!AL66/'Jobs By State'!AL$38</f>
        <v>2.6233280477455427E-2</v>
      </c>
      <c r="AM66" s="2">
        <f>'Change Since 08'!AM66/'Jobs By State'!AM$38</f>
        <v>-4.3743451905128045E-2</v>
      </c>
      <c r="AN66" s="2">
        <f>'Change Since 08'!AN66/'Jobs By State'!AN$38</f>
        <v>-1.8191724226461852E-2</v>
      </c>
      <c r="AO66" s="2">
        <f>'Change Since 08'!AO66/'Jobs By State'!AO$38</f>
        <v>-5.8028375067410848E-2</v>
      </c>
      <c r="AP66" s="2">
        <f>'Change Since 08'!AP66/'Jobs By State'!AP$38</f>
        <v>-1.863854912194104E-3</v>
      </c>
      <c r="AQ66" s="2">
        <f>'Change Since 08'!AQ66/'Jobs By State'!AQ$38</f>
        <v>-1.2754630912146564E-2</v>
      </c>
      <c r="AR66" s="2">
        <f>'Change Since 08'!AR66/'Jobs By State'!AR$38</f>
        <v>-2.0466255525660271E-2</v>
      </c>
      <c r="AS66" s="2">
        <f>'Change Since 08'!AS66/'Jobs By State'!AS$38</f>
        <v>9.6952404250545091E-2</v>
      </c>
      <c r="AT66" s="2">
        <f>'Change Since 08'!AT66/'Jobs By State'!AT$38</f>
        <v>4.8875701161286058E-3</v>
      </c>
      <c r="AU66" s="2">
        <f>'Change Since 08'!AU66/'Jobs By State'!AU$38</f>
        <v>-4.4106270026410405E-3</v>
      </c>
      <c r="AV66" s="2">
        <f>'Change Since 08'!AV66/'Jobs By State'!AV$38</f>
        <v>1.1025277322965384E-2</v>
      </c>
      <c r="AW66" s="2">
        <f>'Change Since 08'!AW66/'Jobs By State'!AW$38</f>
        <v>-2.264276499030117E-2</v>
      </c>
      <c r="AX66" s="2">
        <f>'Change Since 08'!AX66/'Jobs By State'!AX$38</f>
        <v>-4.1162638949485901E-2</v>
      </c>
      <c r="AY66" s="2">
        <f>'Change Since 08'!AY66/'Jobs By State'!AY$38</f>
        <v>-1.9467076163315698E-2</v>
      </c>
      <c r="AZ66" s="2">
        <f>'Change Since 08'!AZ66/'Jobs By State'!AZ$38</f>
        <v>3.5453475511188E-2</v>
      </c>
    </row>
    <row r="67" spans="1:52" x14ac:dyDescent="0.35">
      <c r="A67" s="1">
        <v>41426</v>
      </c>
      <c r="B67" s="2">
        <f>'Change Since 08'!B67/'Jobs By State'!B$38</f>
        <v>-3.9748567913575027E-2</v>
      </c>
      <c r="C67" s="2">
        <f>'Change Since 08'!C67/'Jobs By State'!C$38</f>
        <v>2.8972533554306866E-2</v>
      </c>
      <c r="D67" s="2">
        <f>'Change Since 08'!D67/'Jobs By State'!D$38</f>
        <v>-4.5144701428150497E-2</v>
      </c>
      <c r="E67" s="2">
        <f>'Change Since 08'!E67/'Jobs By State'!E$38</f>
        <v>-6.901988990013555E-2</v>
      </c>
      <c r="F67" s="2">
        <f>'Change Since 08'!F67/'Jobs By State'!F$38</f>
        <v>2.8884140484133547E-3</v>
      </c>
      <c r="G67" s="2">
        <f>'Change Since 08'!G67/'Jobs By State'!G$38</f>
        <v>-2.1993722030519665E-3</v>
      </c>
      <c r="H67" s="2">
        <f>'Change Since 08'!H67/'Jobs By State'!H$38</f>
        <v>-3.0978359824396954E-2</v>
      </c>
      <c r="I67" s="2">
        <f>'Change Since 08'!I67/'Jobs By State'!I$38</f>
        <v>-4.3926578963891787E-2</v>
      </c>
      <c r="J67" s="2">
        <f>'Change Since 08'!J67/'Jobs By State'!J$38</f>
        <v>0.10539766653926134</v>
      </c>
      <c r="K67" s="2">
        <f>'Change Since 08'!K67/'Jobs By State'!K$38</f>
        <v>1.892027344398098E-3</v>
      </c>
      <c r="L67" s="2">
        <f>'Change Since 08'!L67/'Jobs By State'!L$38</f>
        <v>-5.9344382293593137E-2</v>
      </c>
      <c r="M67" s="2">
        <f>'Change Since 08'!M67/'Jobs By State'!M$38</f>
        <v>-2.2597136188530218E-3</v>
      </c>
      <c r="N67" s="2">
        <f>'Change Since 08'!N67/'Jobs By State'!N$38</f>
        <v>-4.0547040493290167E-3</v>
      </c>
      <c r="O67" s="2">
        <f>'Change Since 08'!O67/'Jobs By State'!O$38</f>
        <v>-5.7689334589495565E-2</v>
      </c>
      <c r="P67" s="2">
        <f>'Change Since 08'!P67/'Jobs By State'!P$38</f>
        <v>-3.559663944698966E-2</v>
      </c>
      <c r="Q67" s="2">
        <f>'Change Since 08'!Q67/'Jobs By State'!Q$38</f>
        <v>-9.8756312327933776E-3</v>
      </c>
      <c r="R67" s="2">
        <f>'Change Since 08'!R67/'Jobs By State'!R$38</f>
        <v>-1.4277165923706569E-2</v>
      </c>
      <c r="S67" s="2">
        <f>'Change Since 08'!S67/'Jobs By State'!S$38</f>
        <v>-1.6533670220448937E-2</v>
      </c>
      <c r="T67" s="2">
        <f>'Change Since 08'!T67/'Jobs By State'!T$38</f>
        <v>-5.5473243435995665E-3</v>
      </c>
      <c r="U67" s="2">
        <f>'Change Since 08'!U67/'Jobs By State'!U$38</f>
        <v>-1.0197575213291423E-2</v>
      </c>
      <c r="V67" s="2">
        <f>'Change Since 08'!V67/'Jobs By State'!V$38</f>
        <v>1.2399653746567091E-2</v>
      </c>
      <c r="W67" s="2">
        <f>'Change Since 08'!W67/'Jobs By State'!W$38</f>
        <v>1.3268673517867767E-4</v>
      </c>
      <c r="X67" s="2">
        <f>'Change Since 08'!X67/'Jobs By State'!X$38</f>
        <v>-5.8837806837029098E-2</v>
      </c>
      <c r="Y67" s="2">
        <f>'Change Since 08'!Y67/'Jobs By State'!Y$38</f>
        <v>1.6536597600809531E-2</v>
      </c>
      <c r="Z67" s="2">
        <f>'Change Since 08'!Z67/'Jobs By State'!Z$38</f>
        <v>-6.8384685311980192E-2</v>
      </c>
      <c r="AA67" s="2">
        <f>'Change Since 08'!AA67/'Jobs By State'!AA$38</f>
        <v>-1.6460401479332667E-2</v>
      </c>
      <c r="AB67" s="2">
        <f>'Change Since 08'!AB67/'Jobs By State'!AB$38</f>
        <v>-2.9457109379817871E-3</v>
      </c>
      <c r="AC67" s="2">
        <f>'Change Since 08'!AC67/'Jobs By State'!AC$38</f>
        <v>2.8802366274728011E-2</v>
      </c>
      <c r="AD67" s="2">
        <f>'Change Since 08'!AD67/'Jobs By State'!AD$38</f>
        <v>-2.5215841272389853E-2</v>
      </c>
      <c r="AE67" s="2">
        <f>'Change Since 08'!AE67/'Jobs By State'!AE$38</f>
        <v>-1.4737710995921737E-2</v>
      </c>
      <c r="AF67" s="2">
        <f>'Change Since 08'!AF67/'Jobs By State'!AF$38</f>
        <v>-2.3160527521023946E-2</v>
      </c>
      <c r="AG67" s="2">
        <f>'Change Since 08'!AG67/'Jobs By State'!AG$38</f>
        <v>-5.0672992910625214E-2</v>
      </c>
      <c r="AH67" s="2">
        <f>'Change Since 08'!AH67/'Jobs By State'!AH$38</f>
        <v>-2.0162116750011335E-2</v>
      </c>
      <c r="AI67" s="2">
        <f>'Change Since 08'!AI67/'Jobs By State'!AI$38</f>
        <v>-1.9987480803394918E-3</v>
      </c>
      <c r="AJ67" s="2">
        <f>'Change Since 08'!AJ67/'Jobs By State'!AJ$38</f>
        <v>0.10087999442158846</v>
      </c>
      <c r="AK67" s="2">
        <f>'Change Since 08'!AK67/'Jobs By State'!AK$38</f>
        <v>-5.6065689312910928E-2</v>
      </c>
      <c r="AL67" s="2">
        <f>'Change Since 08'!AL67/'Jobs By State'!AL$38</f>
        <v>2.602441773508762E-2</v>
      </c>
      <c r="AM67" s="2">
        <f>'Change Since 08'!AM67/'Jobs By State'!AM$38</f>
        <v>-4.2777437742728755E-2</v>
      </c>
      <c r="AN67" s="2">
        <f>'Change Since 08'!AN67/'Jobs By State'!AN$38</f>
        <v>-1.8154296748356516E-2</v>
      </c>
      <c r="AO67" s="2">
        <f>'Change Since 08'!AO67/'Jobs By State'!AO$38</f>
        <v>-5.784550274028584E-2</v>
      </c>
      <c r="AP67" s="2">
        <f>'Change Since 08'!AP67/'Jobs By State'!AP$38</f>
        <v>-5.379378153847227E-5</v>
      </c>
      <c r="AQ67" s="2">
        <f>'Change Since 08'!AQ67/'Jobs By State'!AQ$38</f>
        <v>-1.1955879365431141E-2</v>
      </c>
      <c r="AR67" s="2">
        <f>'Change Since 08'!AR67/'Jobs By State'!AR$38</f>
        <v>-2.1873921378639243E-2</v>
      </c>
      <c r="AS67" s="2">
        <f>'Change Since 08'!AS67/'Jobs By State'!AS$38</f>
        <v>9.9057554235784606E-2</v>
      </c>
      <c r="AT67" s="2">
        <f>'Change Since 08'!AT67/'Jobs By State'!AT$38</f>
        <v>7.4440066058799543E-3</v>
      </c>
      <c r="AU67" s="2">
        <f>'Change Since 08'!AU67/'Jobs By State'!AU$38</f>
        <v>-4.458053099443633E-3</v>
      </c>
      <c r="AV67" s="2">
        <f>'Change Since 08'!AV67/'Jobs By State'!AV$38</f>
        <v>1.1792891989522946E-2</v>
      </c>
      <c r="AW67" s="2">
        <f>'Change Since 08'!AW67/'Jobs By State'!AW$38</f>
        <v>-2.1999217767742711E-2</v>
      </c>
      <c r="AX67" s="2">
        <f>'Change Since 08'!AX67/'Jobs By State'!AX$38</f>
        <v>-4.1371135572998916E-2</v>
      </c>
      <c r="AY67" s="2">
        <f>'Change Since 08'!AY67/'Jobs By State'!AY$38</f>
        <v>-1.8464761690976279E-2</v>
      </c>
      <c r="AZ67" s="2">
        <f>'Change Since 08'!AZ67/'Jobs By State'!AZ$38</f>
        <v>3.6080939281359012E-2</v>
      </c>
    </row>
    <row r="68" spans="1:52" x14ac:dyDescent="0.35">
      <c r="A68" s="1">
        <v>41456</v>
      </c>
      <c r="B68" s="2">
        <f>'Change Since 08'!B68/'Jobs By State'!B$38</f>
        <v>-4.0568413363576951E-2</v>
      </c>
      <c r="C68" s="2">
        <f>'Change Since 08'!C68/'Jobs By State'!C$38</f>
        <v>2.931427638224389E-2</v>
      </c>
      <c r="D68" s="2">
        <f>'Change Since 08'!D68/'Jobs By State'!D$38</f>
        <v>-4.3925469452110406E-2</v>
      </c>
      <c r="E68" s="2">
        <f>'Change Since 08'!E68/'Jobs By State'!E$38</f>
        <v>-6.9943536166668208E-2</v>
      </c>
      <c r="F68" s="2">
        <f>'Change Since 08'!F68/'Jobs By State'!F$38</f>
        <v>4.009667142700209E-3</v>
      </c>
      <c r="G68" s="2">
        <f>'Change Since 08'!G68/'Jobs By State'!G$38</f>
        <v>-1.0904288351504575E-3</v>
      </c>
      <c r="H68" s="2">
        <f>'Change Since 08'!H68/'Jobs By State'!H$38</f>
        <v>-2.9874659167796219E-2</v>
      </c>
      <c r="I68" s="2">
        <f>'Change Since 08'!I68/'Jobs By State'!I$38</f>
        <v>-4.1998730270945299E-2</v>
      </c>
      <c r="J68" s="2">
        <f>'Change Since 08'!J68/'Jobs By State'!J$38</f>
        <v>0.10417004074810673</v>
      </c>
      <c r="K68" s="2">
        <f>'Change Since 08'!K68/'Jobs By State'!K$38</f>
        <v>3.6352023801713151E-3</v>
      </c>
      <c r="L68" s="2">
        <f>'Change Since 08'!L68/'Jobs By State'!L$38</f>
        <v>-5.921569008497788E-2</v>
      </c>
      <c r="M68" s="2">
        <f>'Change Since 08'!M68/'Jobs By State'!M$38</f>
        <v>3.5373644212209561E-4</v>
      </c>
      <c r="N68" s="2">
        <f>'Change Since 08'!N68/'Jobs By State'!N$38</f>
        <v>-2.7150805496866633E-3</v>
      </c>
      <c r="O68" s="2">
        <f>'Change Since 08'!O68/'Jobs By State'!O$38</f>
        <v>-5.7632226745275669E-2</v>
      </c>
      <c r="P68" s="2">
        <f>'Change Since 08'!P68/'Jobs By State'!P$38</f>
        <v>-3.2741124388080557E-2</v>
      </c>
      <c r="Q68" s="2">
        <f>'Change Since 08'!Q68/'Jobs By State'!Q$38</f>
        <v>-7.251689236375149E-3</v>
      </c>
      <c r="R68" s="2">
        <f>'Change Since 08'!R68/'Jobs By State'!R$38</f>
        <v>-1.3570875029954301E-2</v>
      </c>
      <c r="S68" s="2">
        <f>'Change Since 08'!S68/'Jobs By State'!S$38</f>
        <v>-1.7549983567333113E-2</v>
      </c>
      <c r="T68" s="2">
        <f>'Change Since 08'!T68/'Jobs By State'!T$38</f>
        <v>-3.8340607944980926E-3</v>
      </c>
      <c r="U68" s="2">
        <f>'Change Since 08'!U68/'Jobs By State'!U$38</f>
        <v>-8.9896722047597671E-3</v>
      </c>
      <c r="V68" s="2">
        <f>'Change Since 08'!V68/'Jobs By State'!V$38</f>
        <v>1.2451779413905947E-2</v>
      </c>
      <c r="W68" s="2">
        <f>'Change Since 08'!W68/'Jobs By State'!W$38</f>
        <v>8.633809680750823E-4</v>
      </c>
      <c r="X68" s="2">
        <f>'Change Since 08'!X68/'Jobs By State'!X$38</f>
        <v>-5.7924358661511341E-2</v>
      </c>
      <c r="Y68" s="2">
        <f>'Change Since 08'!Y68/'Jobs By State'!Y$38</f>
        <v>1.7367968126111737E-2</v>
      </c>
      <c r="Z68" s="2">
        <f>'Change Since 08'!Z68/'Jobs By State'!Z$38</f>
        <v>-7.0513874382680225E-2</v>
      </c>
      <c r="AA68" s="2">
        <f>'Change Since 08'!AA68/'Jobs By State'!AA$38</f>
        <v>-1.5940988551985596E-2</v>
      </c>
      <c r="AB68" s="2">
        <f>'Change Since 08'!AB68/'Jobs By State'!AB$38</f>
        <v>-2.281743992435299E-3</v>
      </c>
      <c r="AC68" s="2">
        <f>'Change Since 08'!AC68/'Jobs By State'!AC$38</f>
        <v>2.9260476392686138E-2</v>
      </c>
      <c r="AD68" s="2">
        <f>'Change Since 08'!AD68/'Jobs By State'!AD$38</f>
        <v>-2.3619586236353306E-2</v>
      </c>
      <c r="AE68" s="2">
        <f>'Change Since 08'!AE68/'Jobs By State'!AE$38</f>
        <v>-1.4344574790315699E-2</v>
      </c>
      <c r="AF68" s="2">
        <f>'Change Since 08'!AF68/'Jobs By State'!AF$38</f>
        <v>-2.3755491888722696E-2</v>
      </c>
      <c r="AG68" s="2">
        <f>'Change Since 08'!AG68/'Jobs By State'!AG$38</f>
        <v>-5.1717044361126778E-2</v>
      </c>
      <c r="AH68" s="2">
        <f>'Change Since 08'!AH68/'Jobs By State'!AH$38</f>
        <v>-1.9652531061179812E-2</v>
      </c>
      <c r="AI68" s="2">
        <f>'Change Since 08'!AI68/'Jobs By State'!AI$38</f>
        <v>-5.5436843488890436E-4</v>
      </c>
      <c r="AJ68" s="2">
        <f>'Change Since 08'!AJ68/'Jobs By State'!AJ$38</f>
        <v>0.10297468795760407</v>
      </c>
      <c r="AK68" s="2">
        <f>'Change Since 08'!AK68/'Jobs By State'!AK$38</f>
        <v>-5.5595520769833047E-2</v>
      </c>
      <c r="AL68" s="2">
        <f>'Change Since 08'!AL68/'Jobs By State'!AL$38</f>
        <v>2.5567680531231582E-2</v>
      </c>
      <c r="AM68" s="2">
        <f>'Change Since 08'!AM68/'Jobs By State'!AM$38</f>
        <v>-4.1749890547437066E-2</v>
      </c>
      <c r="AN68" s="2">
        <f>'Change Since 08'!AN68/'Jobs By State'!AN$38</f>
        <v>-1.8357849699455708E-2</v>
      </c>
      <c r="AO68" s="2">
        <f>'Change Since 08'!AO68/'Jobs By State'!AO$38</f>
        <v>-5.743497302633175E-2</v>
      </c>
      <c r="AP68" s="2">
        <f>'Change Since 08'!AP68/'Jobs By State'!AP$38</f>
        <v>1.7841604210259967E-3</v>
      </c>
      <c r="AQ68" s="2">
        <f>'Change Since 08'!AQ68/'Jobs By State'!AQ$38</f>
        <v>-1.1097106026187969E-2</v>
      </c>
      <c r="AR68" s="2">
        <f>'Change Since 08'!AR68/'Jobs By State'!AR$38</f>
        <v>-2.3654123123285468E-2</v>
      </c>
      <c r="AS68" s="2">
        <f>'Change Since 08'!AS68/'Jobs By State'!AS$38</f>
        <v>0.1011180277860184</v>
      </c>
      <c r="AT68" s="2">
        <f>'Change Since 08'!AT68/'Jobs By State'!AT$38</f>
        <v>9.9824188665613746E-3</v>
      </c>
      <c r="AU68" s="2">
        <f>'Change Since 08'!AU68/'Jobs By State'!AU$38</f>
        <v>-4.6151520451022179E-3</v>
      </c>
      <c r="AV68" s="2">
        <f>'Change Since 08'!AV68/'Jobs By State'!AV$38</f>
        <v>1.232464881629005E-2</v>
      </c>
      <c r="AW68" s="2">
        <f>'Change Since 08'!AW68/'Jobs By State'!AW$38</f>
        <v>-2.1514428413887239E-2</v>
      </c>
      <c r="AX68" s="2">
        <f>'Change Since 08'!AX68/'Jobs By State'!AX$38</f>
        <v>-4.1753379382772772E-2</v>
      </c>
      <c r="AY68" s="2">
        <f>'Change Since 08'!AY68/'Jobs By State'!AY$38</f>
        <v>-1.780324094150218E-2</v>
      </c>
      <c r="AZ68" s="2">
        <f>'Change Since 08'!AZ68/'Jobs By State'!AZ$38</f>
        <v>3.6506338447576642E-2</v>
      </c>
    </row>
    <row r="69" spans="1:52" x14ac:dyDescent="0.35">
      <c r="A69" s="1">
        <v>41487</v>
      </c>
      <c r="B69" s="2">
        <f>'Change Since 08'!B69/'Jobs By State'!B$38</f>
        <v>-4.1510322555841757E-2</v>
      </c>
      <c r="C69" s="2">
        <f>'Change Since 08'!C69/'Jobs By State'!C$38</f>
        <v>2.9674164847062524E-2</v>
      </c>
      <c r="D69" s="2">
        <f>'Change Since 08'!D69/'Jobs By State'!D$38</f>
        <v>-4.2649219346695154E-2</v>
      </c>
      <c r="E69" s="2">
        <f>'Change Since 08'!E69/'Jobs By State'!E$38</f>
        <v>-7.0739623963779544E-2</v>
      </c>
      <c r="F69" s="2">
        <f>'Change Since 08'!F69/'Jobs By State'!F$38</f>
        <v>4.9971722356848634E-3</v>
      </c>
      <c r="G69" s="2">
        <f>'Change Since 08'!G69/'Jobs By State'!G$38</f>
        <v>-4.0114820960611106E-5</v>
      </c>
      <c r="H69" s="2">
        <f>'Change Since 08'!H69/'Jobs By State'!H$38</f>
        <v>-2.8994620864213349E-2</v>
      </c>
      <c r="I69" s="2">
        <f>'Change Since 08'!I69/'Jobs By State'!I$38</f>
        <v>-3.9631359982140076E-2</v>
      </c>
      <c r="J69" s="2">
        <f>'Change Since 08'!J69/'Jobs By State'!J$38</f>
        <v>0.10365502095709464</v>
      </c>
      <c r="K69" s="2">
        <f>'Change Since 08'!K69/'Jobs By State'!K$38</f>
        <v>5.2606695903550113E-3</v>
      </c>
      <c r="L69" s="2">
        <f>'Change Since 08'!L69/'Jobs By State'!L$38</f>
        <v>-5.9038630334869648E-2</v>
      </c>
      <c r="M69" s="2">
        <f>'Change Since 08'!M69/'Jobs By State'!M$38</f>
        <v>3.2886182473086147E-3</v>
      </c>
      <c r="N69" s="2">
        <f>'Change Since 08'!N69/'Jobs By State'!N$38</f>
        <v>-1.1397825454775993E-3</v>
      </c>
      <c r="O69" s="2">
        <f>'Change Since 08'!O69/'Jobs By State'!O$38</f>
        <v>-5.7548300300179024E-2</v>
      </c>
      <c r="P69" s="2">
        <f>'Change Since 08'!P69/'Jobs By State'!P$38</f>
        <v>-2.9597474090722373E-2</v>
      </c>
      <c r="Q69" s="2">
        <f>'Change Since 08'!Q69/'Jobs By State'!Q$38</f>
        <v>-4.9685431131609907E-3</v>
      </c>
      <c r="R69" s="2">
        <f>'Change Since 08'!R69/'Jobs By State'!R$38</f>
        <v>-1.2538765420334171E-2</v>
      </c>
      <c r="S69" s="2">
        <f>'Change Since 08'!S69/'Jobs By State'!S$38</f>
        <v>-1.8574146914321958E-2</v>
      </c>
      <c r="T69" s="2">
        <f>'Change Since 08'!T69/'Jobs By State'!T$38</f>
        <v>-1.8110919115205822E-3</v>
      </c>
      <c r="U69" s="2">
        <f>'Change Since 08'!U69/'Jobs By State'!U$38</f>
        <v>-8.2218230803771889E-3</v>
      </c>
      <c r="V69" s="2">
        <f>'Change Since 08'!V69/'Jobs By State'!V$38</f>
        <v>1.2520237790344311E-2</v>
      </c>
      <c r="W69" s="2">
        <f>'Change Since 08'!W69/'Jobs By State'!W$38</f>
        <v>1.5567761648152688E-3</v>
      </c>
      <c r="X69" s="2">
        <f>'Change Since 08'!X69/'Jobs By State'!X$38</f>
        <v>-5.7165979188170762E-2</v>
      </c>
      <c r="Y69" s="2">
        <f>'Change Since 08'!Y69/'Jobs By State'!Y$38</f>
        <v>1.8404388425534858E-2</v>
      </c>
      <c r="Z69" s="2">
        <f>'Change Since 08'!Z69/'Jobs By State'!Z$38</f>
        <v>-7.2539908191817215E-2</v>
      </c>
      <c r="AA69" s="2">
        <f>'Change Since 08'!AA69/'Jobs By State'!AA$38</f>
        <v>-1.5305065270216814E-2</v>
      </c>
      <c r="AB69" s="2">
        <f>'Change Since 08'!AB69/'Jobs By State'!AB$38</f>
        <v>-1.1120932431599071E-3</v>
      </c>
      <c r="AC69" s="2">
        <f>'Change Since 08'!AC69/'Jobs By State'!AC$38</f>
        <v>2.9696622326906542E-2</v>
      </c>
      <c r="AD69" s="2">
        <f>'Change Since 08'!AD69/'Jobs By State'!AD$38</f>
        <v>-2.2046713842446199E-2</v>
      </c>
      <c r="AE69" s="2">
        <f>'Change Since 08'!AE69/'Jobs By State'!AE$38</f>
        <v>-1.389547613551307E-2</v>
      </c>
      <c r="AF69" s="2">
        <f>'Change Since 08'!AF69/'Jobs By State'!AF$38</f>
        <v>-2.4346944070071395E-2</v>
      </c>
      <c r="AG69" s="2">
        <f>'Change Since 08'!AG69/'Jobs By State'!AG$38</f>
        <v>-5.2456949467467401E-2</v>
      </c>
      <c r="AH69" s="2">
        <f>'Change Since 08'!AH69/'Jobs By State'!AH$38</f>
        <v>-1.9378088100800925E-2</v>
      </c>
      <c r="AI69" s="2">
        <f>'Change Since 08'!AI69/'Jobs By State'!AI$38</f>
        <v>9.0465490506818269E-4</v>
      </c>
      <c r="AJ69" s="2">
        <f>'Change Since 08'!AJ69/'Jobs By State'!AJ$38</f>
        <v>0.10504427864165679</v>
      </c>
      <c r="AK69" s="2">
        <f>'Change Since 08'!AK69/'Jobs By State'!AK$38</f>
        <v>-5.4943288472824363E-2</v>
      </c>
      <c r="AL69" s="2">
        <f>'Change Since 08'!AL69/'Jobs By State'!AL$38</f>
        <v>2.4945293566187281E-2</v>
      </c>
      <c r="AM69" s="2">
        <f>'Change Since 08'!AM69/'Jobs By State'!AM$38</f>
        <v>-4.0579129302139173E-2</v>
      </c>
      <c r="AN69" s="2">
        <f>'Change Since 08'!AN69/'Jobs By State'!AN$38</f>
        <v>-1.865776199111557E-2</v>
      </c>
      <c r="AO69" s="2">
        <f>'Change Since 08'!AO69/'Jobs By State'!AO$38</f>
        <v>-5.6877025824185051E-2</v>
      </c>
      <c r="AP69" s="2">
        <f>'Change Since 08'!AP69/'Jobs By State'!AP$38</f>
        <v>3.6569809634765128E-3</v>
      </c>
      <c r="AQ69" s="2">
        <f>'Change Since 08'!AQ69/'Jobs By State'!AQ$38</f>
        <v>-1.0152917059116848E-2</v>
      </c>
      <c r="AR69" s="2">
        <f>'Change Since 08'!AR69/'Jobs By State'!AR$38</f>
        <v>-2.5595814845156755E-2</v>
      </c>
      <c r="AS69" s="2">
        <f>'Change Since 08'!AS69/'Jobs By State'!AS$38</f>
        <v>0.10330417651114636</v>
      </c>
      <c r="AT69" s="2">
        <f>'Change Since 08'!AT69/'Jobs By State'!AT$38</f>
        <v>1.2625972463484039E-2</v>
      </c>
      <c r="AU69" s="2">
        <f>'Change Since 08'!AU69/'Jobs By State'!AU$38</f>
        <v>-4.8759955775164732E-3</v>
      </c>
      <c r="AV69" s="2">
        <f>'Change Since 08'!AV69/'Jobs By State'!AV$38</f>
        <v>1.2729483217992684E-2</v>
      </c>
      <c r="AW69" s="2">
        <f>'Change Since 08'!AW69/'Jobs By State'!AW$38</f>
        <v>-2.1001962879855573E-2</v>
      </c>
      <c r="AX69" s="2">
        <f>'Change Since 08'!AX69/'Jobs By State'!AX$38</f>
        <v>-4.2313231427391053E-2</v>
      </c>
      <c r="AY69" s="2">
        <f>'Change Since 08'!AY69/'Jobs By State'!AY$38</f>
        <v>-1.729409103817944E-2</v>
      </c>
      <c r="AZ69" s="2">
        <f>'Change Since 08'!AZ69/'Jobs By State'!AZ$38</f>
        <v>3.6821842829188052E-2</v>
      </c>
    </row>
    <row r="70" spans="1:52" x14ac:dyDescent="0.35">
      <c r="A70" s="1">
        <v>41518</v>
      </c>
      <c r="B70" s="2">
        <f>'Change Since 08'!B70/'Jobs By State'!B$38</f>
        <v>-4.2296047825919801E-2</v>
      </c>
      <c r="C70" s="2">
        <f>'Change Since 08'!C70/'Jobs By State'!C$38</f>
        <v>3.0112684405034808E-2</v>
      </c>
      <c r="D70" s="2">
        <f>'Change Since 08'!D70/'Jobs By State'!D$38</f>
        <v>-4.1034616150197364E-2</v>
      </c>
      <c r="E70" s="2">
        <f>'Change Since 08'!E70/'Jobs By State'!E$38</f>
        <v>-7.1295963312339977E-2</v>
      </c>
      <c r="F70" s="2">
        <f>'Change Since 08'!F70/'Jobs By State'!F$38</f>
        <v>6.0636753761964899E-3</v>
      </c>
      <c r="G70" s="2">
        <f>'Change Since 08'!G70/'Jobs By State'!G$38</f>
        <v>1.3230176528355392E-3</v>
      </c>
      <c r="H70" s="2">
        <f>'Change Since 08'!H70/'Jobs By State'!H$38</f>
        <v>-2.811345862920828E-2</v>
      </c>
      <c r="I70" s="2">
        <f>'Change Since 08'!I70/'Jobs By State'!I$38</f>
        <v>-3.7054693695306888E-2</v>
      </c>
      <c r="J70" s="2">
        <f>'Change Since 08'!J70/'Jobs By State'!J$38</f>
        <v>0.10409554102991002</v>
      </c>
      <c r="K70" s="2">
        <f>'Change Since 08'!K70/'Jobs By State'!K$38</f>
        <v>6.9937684698520835E-3</v>
      </c>
      <c r="L70" s="2">
        <f>'Change Since 08'!L70/'Jobs By State'!L$38</f>
        <v>-5.8731366890474507E-2</v>
      </c>
      <c r="M70" s="2">
        <f>'Change Since 08'!M70/'Jobs By State'!M$38</f>
        <v>6.6111564274234577E-3</v>
      </c>
      <c r="N70" s="2">
        <f>'Change Since 08'!N70/'Jobs By State'!N$38</f>
        <v>8.6276163660093969E-4</v>
      </c>
      <c r="O70" s="2">
        <f>'Change Since 08'!O70/'Jobs By State'!O$38</f>
        <v>-5.7178519121031397E-2</v>
      </c>
      <c r="P70" s="2">
        <f>'Change Since 08'!P70/'Jobs By State'!P$38</f>
        <v>-2.6321039563159506E-2</v>
      </c>
      <c r="Q70" s="2">
        <f>'Change Since 08'!Q70/'Jobs By State'!Q$38</f>
        <v>-3.0131569554327146E-3</v>
      </c>
      <c r="R70" s="2">
        <f>'Change Since 08'!R70/'Jobs By State'!R$38</f>
        <v>-1.1164721330405403E-2</v>
      </c>
      <c r="S70" s="2">
        <f>'Change Since 08'!S70/'Jobs By State'!S$38</f>
        <v>-1.9513006926840094E-2</v>
      </c>
      <c r="T70" s="2">
        <f>'Change Since 08'!T70/'Jobs By State'!T$38</f>
        <v>5.7581875496428246E-4</v>
      </c>
      <c r="U70" s="2">
        <f>'Change Since 08'!U70/'Jobs By State'!U$38</f>
        <v>-7.8820535847926951E-3</v>
      </c>
      <c r="V70" s="2">
        <f>'Change Since 08'!V70/'Jobs By State'!V$38</f>
        <v>1.2599816309148297E-2</v>
      </c>
      <c r="W70" s="2">
        <f>'Change Since 08'!W70/'Jobs By State'!W$38</f>
        <v>2.5932002022708389E-3</v>
      </c>
      <c r="X70" s="2">
        <f>'Change Since 08'!X70/'Jobs By State'!X$38</f>
        <v>-5.6217080523936473E-2</v>
      </c>
      <c r="Y70" s="2">
        <f>'Change Since 08'!Y70/'Jobs By State'!Y$38</f>
        <v>1.9556126699859025E-2</v>
      </c>
      <c r="Z70" s="2">
        <f>'Change Since 08'!Z70/'Jobs By State'!Z$38</f>
        <v>-7.4248417211455392E-2</v>
      </c>
      <c r="AA70" s="2">
        <f>'Change Since 08'!AA70/'Jobs By State'!AA$38</f>
        <v>-1.4482167287938946E-2</v>
      </c>
      <c r="AB70" s="2">
        <f>'Change Since 08'!AB70/'Jobs By State'!AB$38</f>
        <v>5.652969350627994E-4</v>
      </c>
      <c r="AC70" s="2">
        <f>'Change Since 08'!AC70/'Jobs By State'!AC$38</f>
        <v>3.0136951915172232E-2</v>
      </c>
      <c r="AD70" s="2">
        <f>'Change Since 08'!AD70/'Jobs By State'!AD$38</f>
        <v>-2.0361604766317772E-2</v>
      </c>
      <c r="AE70" s="2">
        <f>'Change Since 08'!AE70/'Jobs By State'!AE$38</f>
        <v>-1.325330703098221E-2</v>
      </c>
      <c r="AF70" s="2">
        <f>'Change Since 08'!AF70/'Jobs By State'!AF$38</f>
        <v>-2.4771684472670974E-2</v>
      </c>
      <c r="AG70" s="2">
        <f>'Change Since 08'!AG70/'Jobs By State'!AG$38</f>
        <v>-5.2762201798334386E-2</v>
      </c>
      <c r="AH70" s="2">
        <f>'Change Since 08'!AH70/'Jobs By State'!AH$38</f>
        <v>-1.9093106530743486E-2</v>
      </c>
      <c r="AI70" s="2">
        <f>'Change Since 08'!AI70/'Jobs By State'!AI$38</f>
        <v>2.36739727855073E-3</v>
      </c>
      <c r="AJ70" s="2">
        <f>'Change Since 08'!AJ70/'Jobs By State'!AJ$38</f>
        <v>0.10688515445226972</v>
      </c>
      <c r="AK70" s="2">
        <f>'Change Since 08'!AK70/'Jobs By State'!AK$38</f>
        <v>-5.3892292148913584E-2</v>
      </c>
      <c r="AL70" s="2">
        <f>'Change Since 08'!AL70/'Jobs By State'!AL$38</f>
        <v>2.4340912009967793E-2</v>
      </c>
      <c r="AM70" s="2">
        <f>'Change Since 08'!AM70/'Jobs By State'!AM$38</f>
        <v>-3.9162780465385766E-2</v>
      </c>
      <c r="AN70" s="2">
        <f>'Change Since 08'!AN70/'Jobs By State'!AN$38</f>
        <v>-1.8879700370055982E-2</v>
      </c>
      <c r="AO70" s="2">
        <f>'Change Since 08'!AO70/'Jobs By State'!AO$38</f>
        <v>-5.6218312237704168E-2</v>
      </c>
      <c r="AP70" s="2">
        <f>'Change Since 08'!AP70/'Jobs By State'!AP$38</f>
        <v>5.5312957776364304E-3</v>
      </c>
      <c r="AQ70" s="2">
        <f>'Change Since 08'!AQ70/'Jobs By State'!AQ$38</f>
        <v>-9.0909930374720675E-3</v>
      </c>
      <c r="AR70" s="2">
        <f>'Change Since 08'!AR70/'Jobs By State'!AR$38</f>
        <v>-2.7224922963043054E-2</v>
      </c>
      <c r="AS70" s="2">
        <f>'Change Since 08'!AS70/'Jobs By State'!AS$38</f>
        <v>0.10574167558606266</v>
      </c>
      <c r="AT70" s="2">
        <f>'Change Since 08'!AT70/'Jobs By State'!AT$38</f>
        <v>1.5378422444370845E-2</v>
      </c>
      <c r="AU70" s="2">
        <f>'Change Since 08'!AU70/'Jobs By State'!AU$38</f>
        <v>-5.1724086825326717E-3</v>
      </c>
      <c r="AV70" s="2">
        <f>'Change Since 08'!AV70/'Jobs By State'!AV$38</f>
        <v>1.322273264234502E-2</v>
      </c>
      <c r="AW70" s="2">
        <f>'Change Since 08'!AW70/'Jobs By State'!AW$38</f>
        <v>-2.0247710936592351E-2</v>
      </c>
      <c r="AX70" s="2">
        <f>'Change Since 08'!AX70/'Jobs By State'!AX$38</f>
        <v>-4.3008220172434428E-2</v>
      </c>
      <c r="AY70" s="2">
        <f>'Change Since 08'!AY70/'Jobs By State'!AY$38</f>
        <v>-1.6679505951135893E-2</v>
      </c>
      <c r="AZ70" s="2">
        <f>'Change Since 08'!AZ70/'Jobs By State'!AZ$38</f>
        <v>3.7186977113524859E-2</v>
      </c>
    </row>
    <row r="71" spans="1:52" x14ac:dyDescent="0.35">
      <c r="A71" s="1">
        <v>41548</v>
      </c>
      <c r="B71" s="2">
        <f>'Change Since 08'!B71/'Jobs By State'!B$38</f>
        <v>-4.2771327515281996E-2</v>
      </c>
      <c r="C71" s="2">
        <f>'Change Since 08'!C71/'Jobs By State'!C$38</f>
        <v>3.0611689419279133E-2</v>
      </c>
      <c r="D71" s="2">
        <f>'Change Since 08'!D71/'Jobs By State'!D$38</f>
        <v>-3.884880738217477E-2</v>
      </c>
      <c r="E71" s="2">
        <f>'Change Since 08'!E71/'Jobs By State'!E$38</f>
        <v>-7.1567985590503508E-2</v>
      </c>
      <c r="F71" s="2">
        <f>'Change Since 08'!F71/'Jobs By State'!F$38</f>
        <v>7.4003294200882539E-3</v>
      </c>
      <c r="G71" s="2">
        <f>'Change Since 08'!G71/'Jobs By State'!G$38</f>
        <v>3.3592305360188664E-3</v>
      </c>
      <c r="H71" s="2">
        <f>'Change Since 08'!H71/'Jobs By State'!H$38</f>
        <v>-2.6989527207007938E-2</v>
      </c>
      <c r="I71" s="2">
        <f>'Change Since 08'!I71/'Jobs By State'!I$38</f>
        <v>-3.4491980475008892E-2</v>
      </c>
      <c r="J71" s="2">
        <f>'Change Since 08'!J71/'Jobs By State'!J$38</f>
        <v>0.1052972538756049</v>
      </c>
      <c r="K71" s="2">
        <f>'Change Since 08'!K71/'Jobs By State'!K$38</f>
        <v>9.0269765038920868E-3</v>
      </c>
      <c r="L71" s="2">
        <f>'Change Since 08'!L71/'Jobs By State'!L$38</f>
        <v>-5.822134843955299E-2</v>
      </c>
      <c r="M71" s="2">
        <f>'Change Since 08'!M71/'Jobs By State'!M$38</f>
        <v>1.0221206418943475E-2</v>
      </c>
      <c r="N71" s="2">
        <f>'Change Since 08'!N71/'Jobs By State'!N$38</f>
        <v>3.3380330412898975E-3</v>
      </c>
      <c r="O71" s="2">
        <f>'Change Since 08'!O71/'Jobs By State'!O$38</f>
        <v>-5.6288614841350622E-2</v>
      </c>
      <c r="P71" s="2">
        <f>'Change Since 08'!P71/'Jobs By State'!P$38</f>
        <v>-2.3145992009398247E-2</v>
      </c>
      <c r="Q71" s="2">
        <f>'Change Since 08'!Q71/'Jobs By State'!Q$38</f>
        <v>-1.3321456172967873E-3</v>
      </c>
      <c r="R71" s="2">
        <f>'Change Since 08'!R71/'Jobs By State'!R$38</f>
        <v>-9.4879811431542328E-3</v>
      </c>
      <c r="S71" s="2">
        <f>'Change Since 08'!S71/'Jobs By State'!S$38</f>
        <v>-2.0317893604238583E-2</v>
      </c>
      <c r="T71" s="2">
        <f>'Change Since 08'!T71/'Jobs By State'!T$38</f>
        <v>3.2861205884097216E-3</v>
      </c>
      <c r="U71" s="2">
        <f>'Change Since 08'!U71/'Jobs By State'!U$38</f>
        <v>-7.8566082921718312E-3</v>
      </c>
      <c r="V71" s="2">
        <f>'Change Since 08'!V71/'Jobs By State'!V$38</f>
        <v>1.2658197056567816E-2</v>
      </c>
      <c r="W71" s="2">
        <f>'Change Since 08'!W71/'Jobs By State'!W$38</f>
        <v>4.2624849351638808E-3</v>
      </c>
      <c r="X71" s="2">
        <f>'Change Since 08'!X71/'Jobs By State'!X$38</f>
        <v>-5.4828204321827799E-2</v>
      </c>
      <c r="Y71" s="2">
        <f>'Change Since 08'!Y71/'Jobs By State'!Y$38</f>
        <v>2.0662458521565903E-2</v>
      </c>
      <c r="Z71" s="2">
        <f>'Change Since 08'!Z71/'Jobs By State'!Z$38</f>
        <v>-7.5645042744961505E-2</v>
      </c>
      <c r="AA71" s="2">
        <f>'Change Since 08'!AA71/'Jobs By State'!AA$38</f>
        <v>-1.3480666606667323E-2</v>
      </c>
      <c r="AB71" s="2">
        <f>'Change Since 08'!AB71/'Jobs By State'!AB$38</f>
        <v>2.5777540238863649E-3</v>
      </c>
      <c r="AC71" s="2">
        <f>'Change Since 08'!AC71/'Jobs By State'!AC$38</f>
        <v>3.0602383427709597E-2</v>
      </c>
      <c r="AD71" s="2">
        <f>'Change Since 08'!AD71/'Jobs By State'!AD$38</f>
        <v>-1.8399801091657619E-2</v>
      </c>
      <c r="AE71" s="2">
        <f>'Change Since 08'!AE71/'Jobs By State'!AE$38</f>
        <v>-1.2308940700789771E-2</v>
      </c>
      <c r="AF71" s="2">
        <f>'Change Since 08'!AF71/'Jobs By State'!AF$38</f>
        <v>-2.4936054793853392E-2</v>
      </c>
      <c r="AG71" s="2">
        <f>'Change Since 08'!AG71/'Jobs By State'!AG$38</f>
        <v>-5.2665980954908924E-2</v>
      </c>
      <c r="AH71" s="2">
        <f>'Change Since 08'!AH71/'Jobs By State'!AH$38</f>
        <v>-1.8632591243227709E-2</v>
      </c>
      <c r="AI71" s="2">
        <f>'Change Since 08'!AI71/'Jobs By State'!AI$38</f>
        <v>3.7478560352824709E-3</v>
      </c>
      <c r="AJ71" s="2">
        <f>'Change Since 08'!AJ71/'Jobs By State'!AJ$38</f>
        <v>0.10834111986611812</v>
      </c>
      <c r="AK71" s="2">
        <f>'Change Since 08'!AK71/'Jobs By State'!AK$38</f>
        <v>-5.2423526118422083E-2</v>
      </c>
      <c r="AL71" s="2">
        <f>'Change Since 08'!AL71/'Jobs By State'!AL$38</f>
        <v>2.3863768676110304E-2</v>
      </c>
      <c r="AM71" s="2">
        <f>'Change Since 08'!AM71/'Jobs By State'!AM$38</f>
        <v>-3.7456736287935388E-2</v>
      </c>
      <c r="AN71" s="2">
        <f>'Change Since 08'!AN71/'Jobs By State'!AN$38</f>
        <v>-1.8947004168403295E-2</v>
      </c>
      <c r="AO71" s="2">
        <f>'Change Since 08'!AO71/'Jobs By State'!AO$38</f>
        <v>-5.5516679635673541E-2</v>
      </c>
      <c r="AP71" s="2">
        <f>'Change Since 08'!AP71/'Jobs By State'!AP$38</f>
        <v>7.3737327953291056E-3</v>
      </c>
      <c r="AQ71" s="2">
        <f>'Change Since 08'!AQ71/'Jobs By State'!AQ$38</f>
        <v>-7.9251851441446437E-3</v>
      </c>
      <c r="AR71" s="2">
        <f>'Change Since 08'!AR71/'Jobs By State'!AR$38</f>
        <v>-2.8118662558028962E-2</v>
      </c>
      <c r="AS71" s="2">
        <f>'Change Since 08'!AS71/'Jobs By State'!AS$38</f>
        <v>0.10846621167531455</v>
      </c>
      <c r="AT71" s="2">
        <f>'Change Since 08'!AT71/'Jobs By State'!AT$38</f>
        <v>1.8166169873852927E-2</v>
      </c>
      <c r="AU71" s="2">
        <f>'Change Since 08'!AU71/'Jobs By State'!AU$38</f>
        <v>-5.4628935254485474E-3</v>
      </c>
      <c r="AV71" s="2">
        <f>'Change Since 08'!AV71/'Jobs By State'!AV$38</f>
        <v>1.3960960080743942E-2</v>
      </c>
      <c r="AW71" s="2">
        <f>'Change Since 08'!AW71/'Jobs By State'!AW$38</f>
        <v>-1.9143705068025617E-2</v>
      </c>
      <c r="AX71" s="2">
        <f>'Change Since 08'!AX71/'Jobs By State'!AX$38</f>
        <v>-4.3783003921538347E-2</v>
      </c>
      <c r="AY71" s="2">
        <f>'Change Since 08'!AY71/'Jobs By State'!AY$38</f>
        <v>-1.5804053812757318E-2</v>
      </c>
      <c r="AZ71" s="2">
        <f>'Change Since 08'!AZ71/'Jobs By State'!AZ$38</f>
        <v>3.7732906043504155E-2</v>
      </c>
    </row>
    <row r="72" spans="1:52" x14ac:dyDescent="0.35">
      <c r="A72" s="1">
        <v>41579</v>
      </c>
      <c r="B72" s="2">
        <f>'Change Since 08'!B72/'Jobs By State'!B$38</f>
        <v>-4.2887624466571836E-2</v>
      </c>
      <c r="C72" s="2">
        <f>'Change Since 08'!C72/'Jobs By State'!C$38</f>
        <v>3.1168155616981896E-2</v>
      </c>
      <c r="D72" s="2">
        <f>'Change Since 08'!D72/'Jobs By State'!D$38</f>
        <v>-3.6078136005651282E-2</v>
      </c>
      <c r="E72" s="2">
        <f>'Change Since 08'!E72/'Jobs By State'!E$38</f>
        <v>-7.1553385524726371E-2</v>
      </c>
      <c r="F72" s="2">
        <f>'Change Since 08'!F72/'Jobs By State'!F$38</f>
        <v>9.123655012517563E-3</v>
      </c>
      <c r="G72" s="2">
        <f>'Change Since 08'!G72/'Jobs By State'!G$38</f>
        <v>6.2555977532614505E-3</v>
      </c>
      <c r="H72" s="2">
        <f>'Change Since 08'!H72/'Jobs By State'!H$38</f>
        <v>-2.5469971924193074E-2</v>
      </c>
      <c r="I72" s="2">
        <f>'Change Since 08'!I72/'Jobs By State'!I$38</f>
        <v>-3.206647240897368E-2</v>
      </c>
      <c r="J72" s="2">
        <f>'Change Since 08'!J72/'Jobs By State'!J$38</f>
        <v>0.10679696559408666</v>
      </c>
      <c r="K72" s="2">
        <f>'Change Since 08'!K72/'Jobs By State'!K$38</f>
        <v>1.1422582658545743E-2</v>
      </c>
      <c r="L72" s="2">
        <f>'Change Since 08'!L72/'Jobs By State'!L$38</f>
        <v>-5.7483527505260507E-2</v>
      </c>
      <c r="M72" s="2">
        <f>'Change Since 08'!M72/'Jobs By State'!M$38</f>
        <v>1.3929785739091108E-2</v>
      </c>
      <c r="N72" s="2">
        <f>'Change Since 08'!N72/'Jobs By State'!N$38</f>
        <v>6.2060952869233731E-3</v>
      </c>
      <c r="O72" s="2">
        <f>'Change Since 08'!O72/'Jobs By State'!O$38</f>
        <v>-5.4770524275250976E-2</v>
      </c>
      <c r="P72" s="2">
        <f>'Change Since 08'!P72/'Jobs By State'!P$38</f>
        <v>-2.0241745792113533E-2</v>
      </c>
      <c r="Q72" s="2">
        <f>'Change Since 08'!Q72/'Jobs By State'!Q$38</f>
        <v>2.172651286364751E-4</v>
      </c>
      <c r="R72" s="2">
        <f>'Change Since 08'!R72/'Jobs By State'!R$38</f>
        <v>-7.5660010622390821E-3</v>
      </c>
      <c r="S72" s="2">
        <f>'Change Since 08'!S72/'Jobs By State'!S$38</f>
        <v>-2.0923913612318847E-2</v>
      </c>
      <c r="T72" s="2">
        <f>'Change Since 08'!T72/'Jobs By State'!T$38</f>
        <v>6.1905584985728719E-3</v>
      </c>
      <c r="U72" s="2">
        <f>'Change Since 08'!U72/'Jobs By State'!U$38</f>
        <v>-8.0601706331387517E-3</v>
      </c>
      <c r="V72" s="2">
        <f>'Change Since 08'!V72/'Jobs By State'!V$38</f>
        <v>1.2700592599336752E-2</v>
      </c>
      <c r="W72" s="2">
        <f>'Change Since 08'!W72/'Jobs By State'!W$38</f>
        <v>6.6263877840153449E-3</v>
      </c>
      <c r="X72" s="2">
        <f>'Change Since 08'!X72/'Jobs By State'!X$38</f>
        <v>-5.2987823735820345E-2</v>
      </c>
      <c r="Y72" s="2">
        <f>'Change Since 08'!Y72/'Jobs By State'!Y$38</f>
        <v>2.1605182966381926E-2</v>
      </c>
      <c r="Z72" s="2">
        <f>'Change Since 08'!Z72/'Jobs By State'!Z$38</f>
        <v>-7.6811180740912671E-2</v>
      </c>
      <c r="AA72" s="2">
        <f>'Change Since 08'!AA72/'Jobs By State'!AA$38</f>
        <v>-1.2324632730758523E-2</v>
      </c>
      <c r="AB72" s="2">
        <f>'Change Since 08'!AB72/'Jobs By State'!AB$38</f>
        <v>4.6724361214463377E-3</v>
      </c>
      <c r="AC72" s="2">
        <f>'Change Since 08'!AC72/'Jobs By State'!AC$38</f>
        <v>3.110860556718844E-2</v>
      </c>
      <c r="AD72" s="2">
        <f>'Change Since 08'!AD72/'Jobs By State'!AD$38</f>
        <v>-1.6066992828543659E-2</v>
      </c>
      <c r="AE72" s="2">
        <f>'Change Since 08'!AE72/'Jobs By State'!AE$38</f>
        <v>-1.1132330206431484E-2</v>
      </c>
      <c r="AF72" s="2">
        <f>'Change Since 08'!AF72/'Jobs By State'!AF$38</f>
        <v>-2.4719001677420201E-2</v>
      </c>
      <c r="AG72" s="2">
        <f>'Change Since 08'!AG72/'Jobs By State'!AG$38</f>
        <v>-5.2395014211929172E-2</v>
      </c>
      <c r="AH72" s="2">
        <f>'Change Since 08'!AH72/'Jobs By State'!AH$38</f>
        <v>-1.8012679484323873E-2</v>
      </c>
      <c r="AI72" s="2">
        <f>'Change Since 08'!AI72/'Jobs By State'!AI$38</f>
        <v>5.0065164440553922E-3</v>
      </c>
      <c r="AJ72" s="2">
        <f>'Change Since 08'!AJ72/'Jobs By State'!AJ$38</f>
        <v>0.10952932152569556</v>
      </c>
      <c r="AK72" s="2">
        <f>'Change Since 08'!AK72/'Jobs By State'!AK$38</f>
        <v>-5.0697206484808958E-2</v>
      </c>
      <c r="AL72" s="2">
        <f>'Change Since 08'!AL72/'Jobs By State'!AL$38</f>
        <v>2.3508461941967367E-2</v>
      </c>
      <c r="AM72" s="2">
        <f>'Change Since 08'!AM72/'Jobs By State'!AM$38</f>
        <v>-3.5454462288418941E-2</v>
      </c>
      <c r="AN72" s="2">
        <f>'Change Since 08'!AN72/'Jobs By State'!AN$38</f>
        <v>-1.8780714539803713E-2</v>
      </c>
      <c r="AO72" s="2">
        <f>'Change Since 08'!AO72/'Jobs By State'!AO$38</f>
        <v>-5.4777726150556177E-2</v>
      </c>
      <c r="AP72" s="2">
        <f>'Change Since 08'!AP72/'Jobs By State'!AP$38</f>
        <v>9.2067060921955692E-3</v>
      </c>
      <c r="AQ72" s="2">
        <f>'Change Since 08'!AQ72/'Jobs By State'!AQ$38</f>
        <v>-6.6739616229892704E-3</v>
      </c>
      <c r="AR72" s="2">
        <f>'Change Since 08'!AR72/'Jobs By State'!AR$38</f>
        <v>-2.8092671681866133E-2</v>
      </c>
      <c r="AS72" s="2">
        <f>'Change Since 08'!AS72/'Jobs By State'!AS$38</f>
        <v>0.11138825029736617</v>
      </c>
      <c r="AT72" s="2">
        <f>'Change Since 08'!AT72/'Jobs By State'!AT$38</f>
        <v>2.0843518900281705E-2</v>
      </c>
      <c r="AU72" s="2">
        <f>'Change Since 08'!AU72/'Jobs By State'!AU$38</f>
        <v>-5.8067327272673377E-3</v>
      </c>
      <c r="AV72" s="2">
        <f>'Change Since 08'!AV72/'Jobs By State'!AV$38</f>
        <v>1.500243331315917E-2</v>
      </c>
      <c r="AW72" s="2">
        <f>'Change Since 08'!AW72/'Jobs By State'!AW$38</f>
        <v>-1.7727049603622355E-2</v>
      </c>
      <c r="AX72" s="2">
        <f>'Change Since 08'!AX72/'Jobs By State'!AX$38</f>
        <v>-4.4588676059310856E-2</v>
      </c>
      <c r="AY72" s="2">
        <f>'Change Since 08'!AY72/'Jobs By State'!AY$38</f>
        <v>-1.4605833966794719E-2</v>
      </c>
      <c r="AZ72" s="2">
        <f>'Change Since 08'!AZ72/'Jobs By State'!AZ$38</f>
        <v>3.8509259521851337E-2</v>
      </c>
    </row>
    <row r="73" spans="1:52" x14ac:dyDescent="0.35">
      <c r="A73" s="1">
        <v>41609</v>
      </c>
      <c r="B73" s="2">
        <f>'Change Since 08'!B73/'Jobs By State'!B$38</f>
        <v>-4.2723751489754332E-2</v>
      </c>
      <c r="C73" s="2">
        <f>'Change Since 08'!C73/'Jobs By State'!C$38</f>
        <v>3.1872811182551156E-2</v>
      </c>
      <c r="D73" s="2">
        <f>'Change Since 08'!D73/'Jobs By State'!D$38</f>
        <v>-3.3048663778430964E-2</v>
      </c>
      <c r="E73" s="2">
        <f>'Change Since 08'!E73/'Jobs By State'!E$38</f>
        <v>-7.1311331802631703E-2</v>
      </c>
      <c r="F73" s="2">
        <f>'Change Since 08'!F73/'Jobs By State'!F$38</f>
        <v>1.1197073520574242E-2</v>
      </c>
      <c r="G73" s="2">
        <f>'Change Since 08'!G73/'Jobs By State'!G$38</f>
        <v>9.9021892663539255E-3</v>
      </c>
      <c r="H73" s="2">
        <f>'Change Since 08'!H73/'Jobs By State'!H$38</f>
        <v>-2.3511521421008975E-2</v>
      </c>
      <c r="I73" s="2">
        <f>'Change Since 08'!I73/'Jobs By State'!I$38</f>
        <v>-2.9757239897398452E-2</v>
      </c>
      <c r="J73" s="2">
        <f>'Change Since 08'!J73/'Jobs By State'!J$38</f>
        <v>0.10818006905799965</v>
      </c>
      <c r="K73" s="2">
        <f>'Change Since 08'!K73/'Jobs By State'!K$38</f>
        <v>1.4041123770809124E-2</v>
      </c>
      <c r="L73" s="2">
        <f>'Change Since 08'!L73/'Jobs By State'!L$38</f>
        <v>-5.6605138403504056E-2</v>
      </c>
      <c r="M73" s="2">
        <f>'Change Since 08'!M73/'Jobs By State'!M$38</f>
        <v>1.7468765395207596E-2</v>
      </c>
      <c r="N73" s="2">
        <f>'Change Since 08'!N73/'Jobs By State'!N$38</f>
        <v>9.2243828015496632E-3</v>
      </c>
      <c r="O73" s="2">
        <f>'Change Since 08'!O73/'Jobs By State'!O$38</f>
        <v>-5.2780268577244827E-2</v>
      </c>
      <c r="P73" s="2">
        <f>'Change Since 08'!P73/'Jobs By State'!P$38</f>
        <v>-1.7696605694939024E-2</v>
      </c>
      <c r="Q73" s="2">
        <f>'Change Since 08'!Q73/'Jobs By State'!Q$38</f>
        <v>1.7654343595489576E-3</v>
      </c>
      <c r="R73" s="2">
        <f>'Change Since 08'!R73/'Jobs By State'!R$38</f>
        <v>-5.4814619660952342E-3</v>
      </c>
      <c r="S73" s="2">
        <f>'Change Since 08'!S73/'Jobs By State'!S$38</f>
        <v>-2.1299143617321915E-2</v>
      </c>
      <c r="T73" s="2">
        <f>'Change Since 08'!T73/'Jobs By State'!T$38</f>
        <v>9.0367048974500253E-3</v>
      </c>
      <c r="U73" s="2">
        <f>'Change Since 08'!U73/'Jobs By State'!U$38</f>
        <v>-8.4328693309384823E-3</v>
      </c>
      <c r="V73" s="2">
        <f>'Change Since 08'!V73/'Jobs By State'!V$38</f>
        <v>1.277530605585578E-2</v>
      </c>
      <c r="W73" s="2">
        <f>'Change Since 08'!W73/'Jobs By State'!W$38</f>
        <v>9.4984135680441419E-3</v>
      </c>
      <c r="X73" s="2">
        <f>'Change Since 08'!X73/'Jobs By State'!X$38</f>
        <v>-5.0942569773303914E-2</v>
      </c>
      <c r="Y73" s="2">
        <f>'Change Since 08'!Y73/'Jobs By State'!Y$38</f>
        <v>2.2356912015268099E-2</v>
      </c>
      <c r="Z73" s="2">
        <f>'Change Since 08'!Z73/'Jobs By State'!Z$38</f>
        <v>-7.7922517504158448E-2</v>
      </c>
      <c r="AA73" s="2">
        <f>'Change Since 08'!AA73/'Jobs By State'!AA$38</f>
        <v>-1.1053483834013908E-2</v>
      </c>
      <c r="AB73" s="2">
        <f>'Change Since 08'!AB73/'Jobs By State'!AB$38</f>
        <v>6.5533331962916519E-3</v>
      </c>
      <c r="AC73" s="2">
        <f>'Change Since 08'!AC73/'Jobs By State'!AC$38</f>
        <v>3.164934285254084E-2</v>
      </c>
      <c r="AD73" s="2">
        <f>'Change Since 08'!AD73/'Jobs By State'!AD$38</f>
        <v>-1.3371753612423353E-2</v>
      </c>
      <c r="AE73" s="2">
        <f>'Change Since 08'!AE73/'Jobs By State'!AE$38</f>
        <v>-1.0057851181856974E-2</v>
      </c>
      <c r="AF73" s="2">
        <f>'Change Since 08'!AF73/'Jobs By State'!AF$38</f>
        <v>-2.4009540034709766E-2</v>
      </c>
      <c r="AG73" s="2">
        <f>'Change Since 08'!AG73/'Jobs By State'!AG$38</f>
        <v>-5.2200360551666172E-2</v>
      </c>
      <c r="AH73" s="2">
        <f>'Change Since 08'!AH73/'Jobs By State'!AH$38</f>
        <v>-1.7416040488460169E-2</v>
      </c>
      <c r="AI73" s="2">
        <f>'Change Since 08'!AI73/'Jobs By State'!AI$38</f>
        <v>6.082944210080766E-3</v>
      </c>
      <c r="AJ73" s="2">
        <f>'Change Since 08'!AJ73/'Jobs By State'!AJ$38</f>
        <v>0.11078446412384074</v>
      </c>
      <c r="AK73" s="2">
        <f>'Change Since 08'!AK73/'Jobs By State'!AK$38</f>
        <v>-4.8993977863889496E-2</v>
      </c>
      <c r="AL73" s="2">
        <f>'Change Since 08'!AL73/'Jobs By State'!AL$38</f>
        <v>2.3100939522232477E-2</v>
      </c>
      <c r="AM73" s="2">
        <f>'Change Since 08'!AM73/'Jobs By State'!AM$38</f>
        <v>-3.3248530286232064E-2</v>
      </c>
      <c r="AN73" s="2">
        <f>'Change Since 08'!AN73/'Jobs By State'!AN$38</f>
        <v>-1.8372623703970973E-2</v>
      </c>
      <c r="AO73" s="2">
        <f>'Change Since 08'!AO73/'Jobs By State'!AO$38</f>
        <v>-5.3872694735702838E-2</v>
      </c>
      <c r="AP73" s="2">
        <f>'Change Since 08'!AP73/'Jobs By State'!AP$38</f>
        <v>1.1042169841911033E-2</v>
      </c>
      <c r="AQ73" s="2">
        <f>'Change Since 08'!AQ73/'Jobs By State'!AQ$38</f>
        <v>-5.3696419007516578E-3</v>
      </c>
      <c r="AR73" s="2">
        <f>'Change Since 08'!AR73/'Jobs By State'!AR$38</f>
        <v>-2.7339282818159512E-2</v>
      </c>
      <c r="AS73" s="2">
        <f>'Change Since 08'!AS73/'Jobs By State'!AS$38</f>
        <v>0.11431210503466192</v>
      </c>
      <c r="AT73" s="2">
        <f>'Change Since 08'!AT73/'Jobs By State'!AT$38</f>
        <v>2.3250504490661572E-2</v>
      </c>
      <c r="AU73" s="2">
        <f>'Change Since 08'!AU73/'Jobs By State'!AU$38</f>
        <v>-6.2276393363903402E-3</v>
      </c>
      <c r="AV73" s="2">
        <f>'Change Since 08'!AV73/'Jobs By State'!AV$38</f>
        <v>1.6237456910343367E-2</v>
      </c>
      <c r="AW73" s="2">
        <f>'Change Since 08'!AW73/'Jobs By State'!AW$38</f>
        <v>-1.617809591529994E-2</v>
      </c>
      <c r="AX73" s="2">
        <f>'Change Since 08'!AX73/'Jobs By State'!AX$38</f>
        <v>-4.5376329970360015E-2</v>
      </c>
      <c r="AY73" s="2">
        <f>'Change Since 08'!AY73/'Jobs By State'!AY$38</f>
        <v>-1.3211028520217197E-2</v>
      </c>
      <c r="AZ73" s="2">
        <f>'Change Since 08'!AZ73/'Jobs By State'!AZ$38</f>
        <v>3.948058761804827E-2</v>
      </c>
    </row>
    <row r="74" spans="1:52" x14ac:dyDescent="0.35">
      <c r="A74" s="1">
        <v>41640</v>
      </c>
      <c r="B74" s="2">
        <f>'Change Since 08'!B74/'Jobs By State'!B$38</f>
        <v>-4.2461362500480569E-2</v>
      </c>
      <c r="C74" s="2">
        <f>'Change Since 08'!C74/'Jobs By State'!C$38</f>
        <v>3.275589884412293E-2</v>
      </c>
      <c r="D74" s="2">
        <f>'Change Since 08'!D74/'Jobs By State'!D$38</f>
        <v>-3.0165321846854769E-2</v>
      </c>
      <c r="E74" s="2">
        <f>'Change Since 08'!E74/'Jobs By State'!E$38</f>
        <v>-7.085411921645289E-2</v>
      </c>
      <c r="F74" s="2">
        <f>'Change Since 08'!F74/'Jobs By State'!F$38</f>
        <v>1.3503356325560689E-2</v>
      </c>
      <c r="G74" s="2">
        <f>'Change Since 08'!G74/'Jobs By State'!G$38</f>
        <v>1.4001615392982529E-2</v>
      </c>
      <c r="H74" s="2">
        <f>'Change Since 08'!H74/'Jobs By State'!H$38</f>
        <v>-2.1199032519831771E-2</v>
      </c>
      <c r="I74" s="2">
        <f>'Change Since 08'!I74/'Jobs By State'!I$38</f>
        <v>-2.7375916542058031E-2</v>
      </c>
      <c r="J74" s="2">
        <f>'Change Since 08'!J74/'Jobs By State'!J$38</f>
        <v>0.10938826014005947</v>
      </c>
      <c r="K74" s="2">
        <f>'Change Since 08'!K74/'Jobs By State'!K$38</f>
        <v>1.6628291396485414E-2</v>
      </c>
      <c r="L74" s="2">
        <f>'Change Since 08'!L74/'Jobs By State'!L$38</f>
        <v>-5.5725021889551425E-2</v>
      </c>
      <c r="M74" s="2">
        <f>'Change Since 08'!M74/'Jobs By State'!M$38</f>
        <v>2.0587783978485073E-2</v>
      </c>
      <c r="N74" s="2">
        <f>'Change Since 08'!N74/'Jobs By State'!N$38</f>
        <v>1.2033181867672211E-2</v>
      </c>
      <c r="O74" s="2">
        <f>'Change Since 08'!O74/'Jobs By State'!O$38</f>
        <v>-5.0586191512575401E-2</v>
      </c>
      <c r="P74" s="2">
        <f>'Change Since 08'!P74/'Jobs By State'!P$38</f>
        <v>-1.544614193129757E-2</v>
      </c>
      <c r="Q74" s="2">
        <f>'Change Since 08'!Q74/'Jobs By State'!Q$38</f>
        <v>3.3812661590939424E-3</v>
      </c>
      <c r="R74" s="2">
        <f>'Change Since 08'!R74/'Jobs By State'!R$38</f>
        <v>-3.3086365082323527E-3</v>
      </c>
      <c r="S74" s="2">
        <f>'Change Since 08'!S74/'Jobs By State'!S$38</f>
        <v>-2.1489113619854849E-2</v>
      </c>
      <c r="T74" s="2">
        <f>'Change Since 08'!T74/'Jobs By State'!T$38</f>
        <v>1.1587338678242517E-2</v>
      </c>
      <c r="U74" s="2">
        <f>'Change Since 08'!U74/'Jobs By State'!U$38</f>
        <v>-8.8564586139799426E-3</v>
      </c>
      <c r="V74" s="2">
        <f>'Change Since 08'!V74/'Jobs By State'!V$38</f>
        <v>1.2951490811461113E-2</v>
      </c>
      <c r="W74" s="2">
        <f>'Change Since 08'!W74/'Jobs By State'!W$38</f>
        <v>1.2573749672104785E-2</v>
      </c>
      <c r="X74" s="2">
        <f>'Change Since 08'!X74/'Jobs By State'!X$38</f>
        <v>-4.8945815559154254E-2</v>
      </c>
      <c r="Y74" s="2">
        <f>'Change Since 08'!Y74/'Jobs By State'!Y$38</f>
        <v>2.2939988525861498E-2</v>
      </c>
      <c r="Z74" s="2">
        <f>'Change Since 08'!Z74/'Jobs By State'!Z$38</f>
        <v>-7.9128950524157679E-2</v>
      </c>
      <c r="AA74" s="2">
        <f>'Change Since 08'!AA74/'Jobs By State'!AA$38</f>
        <v>-9.6424527452839467E-3</v>
      </c>
      <c r="AB74" s="2">
        <f>'Change Since 08'!AB74/'Jobs By State'!AB$38</f>
        <v>8.0518839805126738E-3</v>
      </c>
      <c r="AC74" s="2">
        <f>'Change Since 08'!AC74/'Jobs By State'!AC$38</f>
        <v>3.2173345521712117E-2</v>
      </c>
      <c r="AD74" s="2">
        <f>'Change Since 08'!AD74/'Jobs By State'!AD$38</f>
        <v>-1.047386483118122E-2</v>
      </c>
      <c r="AE74" s="2">
        <f>'Change Since 08'!AE74/'Jobs By State'!AE$38</f>
        <v>-9.3317384035312301E-3</v>
      </c>
      <c r="AF74" s="2">
        <f>'Change Since 08'!AF74/'Jobs By State'!AF$38</f>
        <v>-2.2780508957948357E-2</v>
      </c>
      <c r="AG74" s="2">
        <f>'Change Since 08'!AG74/'Jobs By State'!AG$38</f>
        <v>-5.2252341926850042E-2</v>
      </c>
      <c r="AH74" s="2">
        <f>'Change Since 08'!AH74/'Jobs By State'!AH$38</f>
        <v>-1.7011072456125077E-2</v>
      </c>
      <c r="AI74" s="2">
        <f>'Change Since 08'!AI74/'Jobs By State'!AI$38</f>
        <v>6.9452951087968394E-3</v>
      </c>
      <c r="AJ74" s="2">
        <f>'Change Since 08'!AJ74/'Jobs By State'!AJ$38</f>
        <v>0.11242730632452409</v>
      </c>
      <c r="AK74" s="2">
        <f>'Change Since 08'!AK74/'Jobs By State'!AK$38</f>
        <v>-4.7549190961964485E-2</v>
      </c>
      <c r="AL74" s="2">
        <f>'Change Since 08'!AL74/'Jobs By State'!AL$38</f>
        <v>2.2414933446007181E-2</v>
      </c>
      <c r="AM74" s="2">
        <f>'Change Since 08'!AM74/'Jobs By State'!AM$38</f>
        <v>-3.094349198328044E-2</v>
      </c>
      <c r="AN74" s="2">
        <f>'Change Since 08'!AN74/'Jobs By State'!AN$38</f>
        <v>-1.7782976768206209E-2</v>
      </c>
      <c r="AO74" s="2">
        <f>'Change Since 08'!AO74/'Jobs By State'!AO$38</f>
        <v>-5.2713881315859697E-2</v>
      </c>
      <c r="AP74" s="2">
        <f>'Change Since 08'!AP74/'Jobs By State'!AP$38</f>
        <v>1.2861694693392878E-2</v>
      </c>
      <c r="AQ74" s="2">
        <f>'Change Since 08'!AQ74/'Jobs By State'!AQ$38</f>
        <v>-4.2084510683879067E-3</v>
      </c>
      <c r="AR74" s="2">
        <f>'Change Since 08'!AR74/'Jobs By State'!AR$38</f>
        <v>-2.6319747382545496E-2</v>
      </c>
      <c r="AS74" s="2">
        <f>'Change Since 08'!AS74/'Jobs By State'!AS$38</f>
        <v>0.11704154463507298</v>
      </c>
      <c r="AT74" s="2">
        <f>'Change Since 08'!AT74/'Jobs By State'!AT$38</f>
        <v>2.5260957041503041E-2</v>
      </c>
      <c r="AU74" s="2">
        <f>'Change Since 08'!AU74/'Jobs By State'!AU$38</f>
        <v>-6.669294862864477E-3</v>
      </c>
      <c r="AV74" s="2">
        <f>'Change Since 08'!AV74/'Jobs By State'!AV$38</f>
        <v>1.7432706414243888E-2</v>
      </c>
      <c r="AW74" s="2">
        <f>'Change Since 08'!AW74/'Jobs By State'!AW$38</f>
        <v>-1.4687231791962716E-2</v>
      </c>
      <c r="AX74" s="2">
        <f>'Change Since 08'!AX74/'Jobs By State'!AX$38</f>
        <v>-4.6149826703269406E-2</v>
      </c>
      <c r="AY74" s="2">
        <f>'Change Since 08'!AY74/'Jobs By State'!AY$38</f>
        <v>-1.1840371131846697E-2</v>
      </c>
      <c r="AZ74" s="2">
        <f>'Change Since 08'!AZ74/'Jobs By State'!AZ$38</f>
        <v>4.0459005700348827E-2</v>
      </c>
    </row>
    <row r="75" spans="1:52" x14ac:dyDescent="0.35">
      <c r="A75" s="1">
        <v>41671</v>
      </c>
      <c r="B75" s="2">
        <f>'Change Since 08'!B75/'Jobs By State'!B$38</f>
        <v>-4.2302295182807273E-2</v>
      </c>
      <c r="C75" s="2">
        <f>'Change Since 08'!C75/'Jobs By State'!C$38</f>
        <v>3.3784151600747603E-2</v>
      </c>
      <c r="D75" s="2">
        <f>'Change Since 08'!D75/'Jobs By State'!D$38</f>
        <v>-2.7716956542966915E-2</v>
      </c>
      <c r="E75" s="2">
        <f>'Change Since 08'!E75/'Jobs By State'!E$38</f>
        <v>-7.0226316388035934E-2</v>
      </c>
      <c r="F75" s="2">
        <f>'Change Since 08'!F75/'Jobs By State'!F$38</f>
        <v>1.5846866739202489E-2</v>
      </c>
      <c r="G75" s="2">
        <f>'Change Since 08'!G75/'Jobs By State'!G$38</f>
        <v>1.8190142708475566E-2</v>
      </c>
      <c r="H75" s="2">
        <f>'Change Since 08'!H75/'Jobs By State'!H$38</f>
        <v>-1.8768530819323528E-2</v>
      </c>
      <c r="I75" s="2">
        <f>'Change Since 08'!I75/'Jobs By State'!I$38</f>
        <v>-2.4687625722943259E-2</v>
      </c>
      <c r="J75" s="2">
        <f>'Change Since 08'!J75/'Jobs By State'!J$38</f>
        <v>0.11059969034030176</v>
      </c>
      <c r="K75" s="2">
        <f>'Change Since 08'!K75/'Jobs By State'!K$38</f>
        <v>1.8938135721015964E-2</v>
      </c>
      <c r="L75" s="2">
        <f>'Change Since 08'!L75/'Jobs By State'!L$38</f>
        <v>-5.498223464519493E-2</v>
      </c>
      <c r="M75" s="2">
        <f>'Change Since 08'!M75/'Jobs By State'!M$38</f>
        <v>2.320123403946019E-2</v>
      </c>
      <c r="N75" s="2">
        <f>'Change Since 08'!N75/'Jobs By State'!N$38</f>
        <v>1.4399574407678303E-2</v>
      </c>
      <c r="O75" s="2">
        <f>'Change Since 08'!O75/'Jobs By State'!O$38</f>
        <v>-4.8452535178116526E-2</v>
      </c>
      <c r="P75" s="2">
        <f>'Change Since 08'!P75/'Jobs By State'!P$38</f>
        <v>-1.3365419585085256E-2</v>
      </c>
      <c r="Q75" s="2">
        <f>'Change Since 08'!Q75/'Jobs By State'!Q$38</f>
        <v>5.0349641667727131E-3</v>
      </c>
      <c r="R75" s="2">
        <f>'Change Since 08'!R75/'Jobs By State'!R$38</f>
        <v>-1.1771514895871141E-3</v>
      </c>
      <c r="S75" s="2">
        <f>'Change Since 08'!S75/'Jobs By State'!S$38</f>
        <v>-2.1615760288210138E-2</v>
      </c>
      <c r="T75" s="2">
        <f>'Change Since 08'!T75/'Jobs By State'!T$38</f>
        <v>1.3713204750707482E-2</v>
      </c>
      <c r="U75" s="2">
        <f>'Change Since 08'!U75/'Jobs By State'!U$38</f>
        <v>-9.2486154767250413E-3</v>
      </c>
      <c r="V75" s="2">
        <f>'Change Since 08'!V75/'Jobs By State'!V$38</f>
        <v>1.3258337239862514E-2</v>
      </c>
      <c r="W75" s="2">
        <f>'Change Since 08'!W75/'Jobs By State'!W$38</f>
        <v>1.5556449645384E-2</v>
      </c>
      <c r="X75" s="2">
        <f>'Change Since 08'!X75/'Jobs By State'!X$38</f>
        <v>-4.7112177090632763E-2</v>
      </c>
      <c r="Y75" s="2">
        <f>'Change Since 08'!Y75/'Jobs By State'!Y$38</f>
        <v>2.3571714807116274E-2</v>
      </c>
      <c r="Z75" s="2">
        <f>'Change Since 08'!Z75/'Jobs By State'!Z$38</f>
        <v>-8.0523964256701872E-2</v>
      </c>
      <c r="AA75" s="2">
        <f>'Change Since 08'!AA75/'Jobs By State'!AA$38</f>
        <v>-8.0538654577496475E-3</v>
      </c>
      <c r="AB75" s="2">
        <f>'Change Since 08'!AB75/'Jobs By State'!AB$38</f>
        <v>9.225645980224885E-3</v>
      </c>
      <c r="AC75" s="2">
        <f>'Change Since 08'!AC75/'Jobs By State'!AC$38</f>
        <v>3.2632501553181564E-2</v>
      </c>
      <c r="AD75" s="2">
        <f>'Change Since 08'!AD75/'Jobs By State'!AD$38</f>
        <v>-7.6391091836885807E-3</v>
      </c>
      <c r="AE75" s="2">
        <f>'Change Since 08'!AE75/'Jobs By State'!AE$38</f>
        <v>-8.8658510139696268E-3</v>
      </c>
      <c r="AF75" s="2">
        <f>'Change Since 08'!AF75/'Jobs By State'!AF$38</f>
        <v>-2.1096766821733597E-2</v>
      </c>
      <c r="AG75" s="2">
        <f>'Change Since 08'!AG75/'Jobs By State'!AG$38</f>
        <v>-5.2567548138071379E-2</v>
      </c>
      <c r="AH75" s="2">
        <f>'Change Since 08'!AH75/'Jobs By State'!AH$38</f>
        <v>-1.6880986492905484E-2</v>
      </c>
      <c r="AI75" s="2">
        <f>'Change Since 08'!AI75/'Jobs By State'!AI$38</f>
        <v>7.589850106678152E-3</v>
      </c>
      <c r="AJ75" s="2">
        <f>'Change Since 08'!AJ75/'Jobs By State'!AJ$38</f>
        <v>0.11476744996862144</v>
      </c>
      <c r="AK75" s="2">
        <f>'Change Since 08'!AK75/'Jobs By State'!AK$38</f>
        <v>-4.6409738297119522E-2</v>
      </c>
      <c r="AL75" s="2">
        <f>'Change Since 08'!AL75/'Jobs By State'!AL$38</f>
        <v>2.1379622438580551E-2</v>
      </c>
      <c r="AM75" s="2">
        <f>'Change Since 08'!AM75/'Jobs By State'!AM$38</f>
        <v>-2.8582366048577335E-2</v>
      </c>
      <c r="AN75" s="2">
        <f>'Change Since 08'!AN75/'Jobs By State'!AN$38</f>
        <v>-1.7107312295041466E-2</v>
      </c>
      <c r="AO75" s="2">
        <f>'Change Since 08'!AO75/'Jobs By State'!AO$38</f>
        <v>-5.1254634787168331E-2</v>
      </c>
      <c r="AP75" s="2">
        <f>'Change Since 08'!AP75/'Jobs By State'!AP$38</f>
        <v>1.4580107159205187E-2</v>
      </c>
      <c r="AQ75" s="2">
        <f>'Change Since 08'!AQ75/'Jobs By State'!AQ$38</f>
        <v>-3.2227085526437293E-3</v>
      </c>
      <c r="AR75" s="2">
        <f>'Change Since 08'!AR75/'Jobs By State'!AR$38</f>
        <v>-2.5670322023490209E-2</v>
      </c>
      <c r="AS75" s="2">
        <f>'Change Since 08'!AS75/'Jobs By State'!AS$38</f>
        <v>0.11945443534843124</v>
      </c>
      <c r="AT75" s="2">
        <f>'Change Since 08'!AT75/'Jobs By State'!AT$38</f>
        <v>2.6807285693793884E-2</v>
      </c>
      <c r="AU75" s="2">
        <f>'Change Since 08'!AU75/'Jobs By State'!AU$38</f>
        <v>-7.0753808167366697E-3</v>
      </c>
      <c r="AV75" s="2">
        <f>'Change Since 08'!AV75/'Jobs By State'!AV$38</f>
        <v>1.8314069920829287E-2</v>
      </c>
      <c r="AW75" s="2">
        <f>'Change Since 08'!AW75/'Jobs By State'!AW$38</f>
        <v>-1.3352388332695666E-2</v>
      </c>
      <c r="AX75" s="2">
        <f>'Change Since 08'!AX75/'Jobs By State'!AX$38</f>
        <v>-4.7017275618379109E-2</v>
      </c>
      <c r="AY75" s="2">
        <f>'Change Since 08'!AY75/'Jobs By State'!AY$38</f>
        <v>-1.0650654123280938E-2</v>
      </c>
      <c r="AZ75" s="2">
        <f>'Change Since 08'!AZ75/'Jobs By State'!AZ$38</f>
        <v>4.1277899095317774E-2</v>
      </c>
    </row>
    <row r="76" spans="1:52" x14ac:dyDescent="0.35">
      <c r="A76" s="1">
        <v>41699</v>
      </c>
      <c r="B76" s="2">
        <f>'Change Since 08'!B76/'Jobs By State'!B$38</f>
        <v>-4.2384471954173233E-2</v>
      </c>
      <c r="C76" s="2">
        <f>'Change Since 08'!C76/'Jobs By State'!C$38</f>
        <v>3.4794258720490655E-2</v>
      </c>
      <c r="D76" s="2">
        <f>'Change Since 08'!D76/'Jobs By State'!D$38</f>
        <v>-2.5836723977284249E-2</v>
      </c>
      <c r="E76" s="2">
        <f>'Change Since 08'!E76/'Jobs By State'!E$38</f>
        <v>-6.9503228919810298E-2</v>
      </c>
      <c r="F76" s="2">
        <f>'Change Since 08'!F76/'Jobs By State'!F$38</f>
        <v>1.8049136431575005E-2</v>
      </c>
      <c r="G76" s="2">
        <f>'Change Since 08'!G76/'Jobs By State'!G$38</f>
        <v>2.2144538328554269E-2</v>
      </c>
      <c r="H76" s="2">
        <f>'Change Since 08'!H76/'Jobs By State'!H$38</f>
        <v>-1.6446488501057621E-2</v>
      </c>
      <c r="I76" s="2">
        <f>'Change Since 08'!I76/'Jobs By State'!I$38</f>
        <v>-2.1550511263612959E-2</v>
      </c>
      <c r="J76" s="2">
        <f>'Change Since 08'!J76/'Jobs By State'!J$38</f>
        <v>0.11200222851330954</v>
      </c>
      <c r="K76" s="2">
        <f>'Change Since 08'!K76/'Jobs By State'!K$38</f>
        <v>2.0855009950776833E-2</v>
      </c>
      <c r="L76" s="2">
        <f>'Change Since 08'!L76/'Jobs By State'!L$38</f>
        <v>-5.4443282039987433E-2</v>
      </c>
      <c r="M76" s="2">
        <f>'Change Since 08'!M76/'Jobs By State'!M$38</f>
        <v>2.5425412490611449E-2</v>
      </c>
      <c r="N76" s="2">
        <f>'Change Since 08'!N76/'Jobs By State'!N$38</f>
        <v>1.6271188309442002E-2</v>
      </c>
      <c r="O76" s="2">
        <f>'Change Since 08'!O76/'Jobs By State'!O$38</f>
        <v>-4.6601736204669467E-2</v>
      </c>
      <c r="P76" s="2">
        <f>'Change Since 08'!P76/'Jobs By State'!P$38</f>
        <v>-1.1380197227098971E-2</v>
      </c>
      <c r="Q76" s="2">
        <f>'Change Since 08'!Q76/'Jobs By State'!Q$38</f>
        <v>6.6296902109644401E-3</v>
      </c>
      <c r="R76" s="2">
        <f>'Change Since 08'!R76/'Jobs By State'!R$38</f>
        <v>7.665498390525612E-4</v>
      </c>
      <c r="S76" s="2">
        <f>'Change Since 08'!S76/'Jobs By State'!S$38</f>
        <v>-2.1857016958093559E-2</v>
      </c>
      <c r="T76" s="2">
        <f>'Change Since 08'!T76/'Jobs By State'!T$38</f>
        <v>1.5491349286283805E-2</v>
      </c>
      <c r="U76" s="2">
        <f>'Change Since 08'!U76/'Jobs By State'!U$38</f>
        <v>-9.6527465948211353E-3</v>
      </c>
      <c r="V76" s="2">
        <f>'Change Since 08'!V76/'Jobs By State'!V$38</f>
        <v>1.3674647569675511E-2</v>
      </c>
      <c r="W76" s="2">
        <f>'Change Since 08'!W76/'Jobs By State'!W$38</f>
        <v>1.8219356243094328E-2</v>
      </c>
      <c r="X76" s="2">
        <f>'Change Since 08'!X76/'Jobs By State'!X$38</f>
        <v>-4.5484281949263607E-2</v>
      </c>
      <c r="Y76" s="2">
        <f>'Change Since 08'!Y76/'Jobs By State'!Y$38</f>
        <v>2.4538223584255638E-2</v>
      </c>
      <c r="Z76" s="2">
        <f>'Change Since 08'!Z76/'Jobs By State'!Z$38</f>
        <v>-8.2092246592652768E-2</v>
      </c>
      <c r="AA76" s="2">
        <f>'Change Since 08'!AA76/'Jobs By State'!AA$38</f>
        <v>-6.2200482924954078E-3</v>
      </c>
      <c r="AB76" s="2">
        <f>'Change Since 08'!AB76/'Jobs By State'!AB$38</f>
        <v>1.0230846712027463E-2</v>
      </c>
      <c r="AC76" s="2">
        <f>'Change Since 08'!AC76/'Jobs By State'!AC$38</f>
        <v>3.29912498875643E-2</v>
      </c>
      <c r="AD76" s="2">
        <f>'Change Since 08'!AD76/'Jobs By State'!AD$38</f>
        <v>-5.0693568136629457E-3</v>
      </c>
      <c r="AE76" s="2">
        <f>'Change Since 08'!AE76/'Jobs By State'!AE$38</f>
        <v>-8.6965646051499444E-3</v>
      </c>
      <c r="AF76" s="2">
        <f>'Change Since 08'!AF76/'Jobs By State'!AF$38</f>
        <v>-1.9106293744280991E-2</v>
      </c>
      <c r="AG76" s="2">
        <f>'Change Since 08'!AG76/'Jobs By State'!AG$38</f>
        <v>-5.3028744594489974E-2</v>
      </c>
      <c r="AH76" s="2">
        <f>'Change Since 08'!AH76/'Jobs By State'!AH$38</f>
        <v>-1.6988238801821556E-2</v>
      </c>
      <c r="AI76" s="2">
        <f>'Change Since 08'!AI76/'Jobs By State'!AI$38</f>
        <v>8.010333334650491E-3</v>
      </c>
      <c r="AJ76" s="2">
        <f>'Change Since 08'!AJ76/'Jobs By State'!AJ$38</f>
        <v>0.1178913604351161</v>
      </c>
      <c r="AK76" s="2">
        <f>'Change Since 08'!AK76/'Jobs By State'!AK$38</f>
        <v>-4.544471158969899E-2</v>
      </c>
      <c r="AL76" s="2">
        <f>'Change Since 08'!AL76/'Jobs By State'!AL$38</f>
        <v>2.0122244722314584E-2</v>
      </c>
      <c r="AM76" s="2">
        <f>'Change Since 08'!AM76/'Jobs By State'!AM$38</f>
        <v>-2.6167875182693208E-2</v>
      </c>
      <c r="AN76" s="2">
        <f>'Change Since 08'!AN76/'Jobs By State'!AN$38</f>
        <v>-1.645036156092939E-2</v>
      </c>
      <c r="AO76" s="2">
        <f>'Change Since 08'!AO76/'Jobs By State'!AO$38</f>
        <v>-4.9474428663931043E-2</v>
      </c>
      <c r="AP76" s="2">
        <f>'Change Since 08'!AP76/'Jobs By State'!AP$38</f>
        <v>1.6093804400829421E-2</v>
      </c>
      <c r="AQ76" s="2">
        <f>'Change Since 08'!AQ76/'Jobs By State'!AQ$38</f>
        <v>-2.3731693353279035E-3</v>
      </c>
      <c r="AR76" s="2">
        <f>'Change Since 08'!AR76/'Jobs By State'!AR$38</f>
        <v>-2.5923646429823942E-2</v>
      </c>
      <c r="AS76" s="2">
        <f>'Change Since 08'!AS76/'Jobs By State'!AS$38</f>
        <v>0.12154242304461368</v>
      </c>
      <c r="AT76" s="2">
        <f>'Change Since 08'!AT76/'Jobs By State'!AT$38</f>
        <v>2.7927040924763114E-2</v>
      </c>
      <c r="AU76" s="2">
        <f>'Change Since 08'!AU76/'Jobs By State'!AU$38</f>
        <v>-7.4014352322544887E-3</v>
      </c>
      <c r="AV76" s="2">
        <f>'Change Since 08'!AV76/'Jobs By State'!AV$38</f>
        <v>1.8684196992723875E-2</v>
      </c>
      <c r="AW76" s="2">
        <f>'Change Since 08'!AW76/'Jobs By State'!AW$38</f>
        <v>-1.21215586494754E-2</v>
      </c>
      <c r="AX76" s="2">
        <f>'Change Since 08'!AX76/'Jobs By State'!AX$38</f>
        <v>-4.8082925027445621E-2</v>
      </c>
      <c r="AY76" s="2">
        <f>'Change Since 08'!AY76/'Jobs By State'!AY$38</f>
        <v>-9.6503803319167598E-3</v>
      </c>
      <c r="AZ76" s="2">
        <f>'Change Since 08'!AZ76/'Jobs By State'!AZ$38</f>
        <v>4.1852187969711581E-2</v>
      </c>
    </row>
    <row r="77" spans="1:52" x14ac:dyDescent="0.35">
      <c r="A77" s="1">
        <v>41730</v>
      </c>
      <c r="B77" s="2">
        <f>'Change Since 08'!B77/'Jobs By State'!B$38</f>
        <v>-4.2719426396524547E-2</v>
      </c>
      <c r="C77" s="2">
        <f>'Change Since 08'!C77/'Jobs By State'!C$38</f>
        <v>3.5571496833586361E-2</v>
      </c>
      <c r="D77" s="2">
        <f>'Change Since 08'!D77/'Jobs By State'!D$38</f>
        <v>-2.4400345113324385E-2</v>
      </c>
      <c r="E77" s="2">
        <f>'Change Since 08'!E77/'Jobs By State'!E$38</f>
        <v>-6.8624919699638229E-2</v>
      </c>
      <c r="F77" s="2">
        <f>'Change Since 08'!F77/'Jobs By State'!F$38</f>
        <v>2.0101551724605846E-2</v>
      </c>
      <c r="G77" s="2">
        <f>'Change Since 08'!G77/'Jobs By State'!G$38</f>
        <v>2.5724014660424184E-2</v>
      </c>
      <c r="H77" s="2">
        <f>'Change Since 08'!H77/'Jobs By State'!H$38</f>
        <v>-1.4372273061386887E-2</v>
      </c>
      <c r="I77" s="2">
        <f>'Change Since 08'!I77/'Jobs By State'!I$38</f>
        <v>-1.8001781341494327E-2</v>
      </c>
      <c r="J77" s="2">
        <f>'Change Since 08'!J77/'Jobs By State'!J$38</f>
        <v>0.11395541677733653</v>
      </c>
      <c r="K77" s="2">
        <f>'Change Since 08'!K77/'Jobs By State'!K$38</f>
        <v>2.2544483653669227E-2</v>
      </c>
      <c r="L77" s="2">
        <f>'Change Since 08'!L77/'Jobs By State'!L$38</f>
        <v>-5.3999121179045192E-2</v>
      </c>
      <c r="M77" s="2">
        <f>'Change Since 08'!M77/'Jobs By State'!M$38</f>
        <v>2.7517141680328861E-2</v>
      </c>
      <c r="N77" s="2">
        <f>'Change Since 08'!N77/'Jobs By State'!N$38</f>
        <v>1.7683857123365267E-2</v>
      </c>
      <c r="O77" s="2">
        <f>'Change Since 08'!O77/'Jobs By State'!O$38</f>
        <v>-4.5107466866407396E-2</v>
      </c>
      <c r="P77" s="2">
        <f>'Change Since 08'!P77/'Jobs By State'!P$38</f>
        <v>-9.453517670114259E-3</v>
      </c>
      <c r="Q77" s="2">
        <f>'Change Since 08'!Q77/'Jobs By State'!Q$38</f>
        <v>8.1393724762327466E-3</v>
      </c>
      <c r="R77" s="2">
        <f>'Change Since 08'!R77/'Jobs By State'!R$38</f>
        <v>2.4033509579070248E-3</v>
      </c>
      <c r="S77" s="2">
        <f>'Change Since 08'!S77/'Jobs By State'!S$38</f>
        <v>-2.2344240297923205E-2</v>
      </c>
      <c r="T77" s="2">
        <f>'Change Since 08'!T77/'Jobs By State'!T$38</f>
        <v>1.7179268700043542E-2</v>
      </c>
      <c r="U77" s="2">
        <f>'Change Since 08'!U77/'Jobs By State'!U$38</f>
        <v>-1.0161652447238437E-2</v>
      </c>
      <c r="V77" s="2">
        <f>'Change Since 08'!V77/'Jobs By State'!V$38</f>
        <v>1.4181309056209191E-2</v>
      </c>
      <c r="W77" s="2">
        <f>'Change Since 08'!W77/'Jobs By State'!W$38</f>
        <v>2.0491540150578042E-2</v>
      </c>
      <c r="X77" s="2">
        <f>'Change Since 08'!X77/'Jobs By State'!X$38</f>
        <v>-4.4050603289022397E-2</v>
      </c>
      <c r="Y77" s="2">
        <f>'Change Since 08'!Y77/'Jobs By State'!Y$38</f>
        <v>2.5913750803622137E-2</v>
      </c>
      <c r="Z77" s="2">
        <f>'Change Since 08'!Z77/'Jobs By State'!Z$38</f>
        <v>-8.3711300658904239E-2</v>
      </c>
      <c r="AA77" s="2">
        <f>'Change Since 08'!AA77/'Jobs By State'!AA$38</f>
        <v>-4.0562347341784868E-3</v>
      </c>
      <c r="AB77" s="2">
        <f>'Change Since 08'!AB77/'Jobs By State'!AB$38</f>
        <v>1.1098320554196558E-2</v>
      </c>
      <c r="AC77" s="2">
        <f>'Change Since 08'!AC77/'Jobs By State'!AC$38</f>
        <v>3.3252728265394278E-2</v>
      </c>
      <c r="AD77" s="2">
        <f>'Change Since 08'!AD77/'Jobs By State'!AD$38</f>
        <v>-2.7599311926784272E-3</v>
      </c>
      <c r="AE77" s="2">
        <f>'Change Since 08'!AE77/'Jobs By State'!AE$38</f>
        <v>-8.7483298706567889E-3</v>
      </c>
      <c r="AF77" s="2">
        <f>'Change Since 08'!AF77/'Jobs By State'!AF$38</f>
        <v>-1.6987977083686503E-2</v>
      </c>
      <c r="AG77" s="2">
        <f>'Change Since 08'!AG77/'Jobs By State'!AG$38</f>
        <v>-5.3423581848546182E-2</v>
      </c>
      <c r="AH77" s="2">
        <f>'Change Since 08'!AH77/'Jobs By State'!AH$38</f>
        <v>-1.7130180700929518E-2</v>
      </c>
      <c r="AI77" s="2">
        <f>'Change Since 08'!AI77/'Jobs By State'!AI$38</f>
        <v>8.2702008022420195E-3</v>
      </c>
      <c r="AJ77" s="2">
        <f>'Change Since 08'!AJ77/'Jobs By State'!AJ$38</f>
        <v>0.12160937173139949</v>
      </c>
      <c r="AK77" s="2">
        <f>'Change Since 08'!AK77/'Jobs By State'!AK$38</f>
        <v>-4.4388208947376648E-2</v>
      </c>
      <c r="AL77" s="2">
        <f>'Change Since 08'!AL77/'Jobs By State'!AL$38</f>
        <v>1.8964496934879237E-2</v>
      </c>
      <c r="AM77" s="2">
        <f>'Change Since 08'!AM77/'Jobs By State'!AM$38</f>
        <v>-2.3685861342661669E-2</v>
      </c>
      <c r="AN77" s="2">
        <f>'Change Since 08'!AN77/'Jobs By State'!AN$38</f>
        <v>-1.5854805023358523E-2</v>
      </c>
      <c r="AO77" s="2">
        <f>'Change Since 08'!AO77/'Jobs By State'!AO$38</f>
        <v>-4.7511350213568754E-2</v>
      </c>
      <c r="AP77" s="2">
        <f>'Change Since 08'!AP77/'Jobs By State'!AP$38</f>
        <v>1.7372402893507739E-2</v>
      </c>
      <c r="AQ77" s="2">
        <f>'Change Since 08'!AQ77/'Jobs By State'!AQ$38</f>
        <v>-1.5813433800579903E-3</v>
      </c>
      <c r="AR77" s="2">
        <f>'Change Since 08'!AR77/'Jobs By State'!AR$38</f>
        <v>-2.7186109921306559E-2</v>
      </c>
      <c r="AS77" s="2">
        <f>'Change Since 08'!AS77/'Jobs By State'!AS$38</f>
        <v>0.12345252225263308</v>
      </c>
      <c r="AT77" s="2">
        <f>'Change Since 08'!AT77/'Jobs By State'!AT$38</f>
        <v>2.8858292760042686E-2</v>
      </c>
      <c r="AU77" s="2">
        <f>'Change Since 08'!AU77/'Jobs By State'!AU$38</f>
        <v>-7.7126689925214971E-3</v>
      </c>
      <c r="AV77" s="2">
        <f>'Change Since 08'!AV77/'Jobs By State'!AV$38</f>
        <v>1.8610728922327277E-2</v>
      </c>
      <c r="AW77" s="2">
        <f>'Change Since 08'!AW77/'Jobs By State'!AW$38</f>
        <v>-1.0863661053775122E-2</v>
      </c>
      <c r="AX77" s="2">
        <f>'Change Since 08'!AX77/'Jobs By State'!AX$38</f>
        <v>-4.9345487914274427E-2</v>
      </c>
      <c r="AY77" s="2">
        <f>'Change Since 08'!AY77/'Jobs By State'!AY$38</f>
        <v>-8.6912602735532852E-3</v>
      </c>
      <c r="AZ77" s="2">
        <f>'Change Since 08'!AZ77/'Jobs By State'!AZ$38</f>
        <v>4.2164147358271176E-2</v>
      </c>
    </row>
    <row r="78" spans="1:52" x14ac:dyDescent="0.35">
      <c r="A78" s="1">
        <v>41760</v>
      </c>
      <c r="B78" s="2">
        <f>'Change Since 08'!B78/'Jobs By State'!B$38</f>
        <v>-4.3076486870939221E-2</v>
      </c>
      <c r="C78" s="2">
        <f>'Change Since 08'!C78/'Jobs By State'!C$38</f>
        <v>3.5895094024641777E-2</v>
      </c>
      <c r="D78" s="2">
        <f>'Change Since 08'!D78/'Jobs By State'!D$38</f>
        <v>-2.2983086101131041E-2</v>
      </c>
      <c r="E78" s="2">
        <f>'Change Since 08'!E78/'Jobs By State'!E$38</f>
        <v>-6.7445388069748355E-2</v>
      </c>
      <c r="F78" s="2">
        <f>'Change Since 08'!F78/'Jobs By State'!F$38</f>
        <v>2.2199631310979382E-2</v>
      </c>
      <c r="G78" s="2">
        <f>'Change Since 08'!G78/'Jobs By State'!G$38</f>
        <v>2.8993372568713989E-2</v>
      </c>
      <c r="H78" s="2">
        <f>'Change Since 08'!H78/'Jobs By State'!H$38</f>
        <v>-1.2515538351911919E-2</v>
      </c>
      <c r="I78" s="2">
        <f>'Change Since 08'!I78/'Jobs By State'!I$38</f>
        <v>-1.4213523777188132E-2</v>
      </c>
      <c r="J78" s="2">
        <f>'Change Since 08'!J78/'Jobs By State'!J$38</f>
        <v>0.11704229640522665</v>
      </c>
      <c r="K78" s="2">
        <f>'Change Since 08'!K78/'Jobs By State'!K$38</f>
        <v>2.4426434841791179E-2</v>
      </c>
      <c r="L78" s="2">
        <f>'Change Since 08'!L78/'Jobs By State'!L$38</f>
        <v>-5.3371206845734535E-2</v>
      </c>
      <c r="M78" s="2">
        <f>'Change Since 08'!M78/'Jobs By State'!M$38</f>
        <v>2.9663788856494455E-2</v>
      </c>
      <c r="N78" s="2">
        <f>'Change Since 08'!N78/'Jobs By State'!N$38</f>
        <v>1.8812613961026878E-2</v>
      </c>
      <c r="O78" s="2">
        <f>'Change Since 08'!O78/'Jobs By State'!O$38</f>
        <v>-4.3819858511372031E-2</v>
      </c>
      <c r="P78" s="2">
        <f>'Change Since 08'!P78/'Jobs By State'!P$38</f>
        <v>-7.4277405226073328E-3</v>
      </c>
      <c r="Q78" s="2">
        <f>'Change Since 08'!Q78/'Jobs By State'!Q$38</f>
        <v>9.7142342800919969E-3</v>
      </c>
      <c r="R78" s="2">
        <f>'Change Since 08'!R78/'Jobs By State'!R$38</f>
        <v>3.7122313046622207E-3</v>
      </c>
      <c r="S78" s="2">
        <f>'Change Since 08'!S78/'Jobs By State'!S$38</f>
        <v>-2.299631363995085E-2</v>
      </c>
      <c r="T78" s="2">
        <f>'Change Since 08'!T78/'Jobs By State'!T$38</f>
        <v>1.913279465218469E-2</v>
      </c>
      <c r="U78" s="2">
        <f>'Change Since 08'!U78/'Jobs By State'!U$38</f>
        <v>-1.0932495135458764E-2</v>
      </c>
      <c r="V78" s="2">
        <f>'Change Since 08'!V78/'Jobs By State'!V$38</f>
        <v>1.4812724639907203E-2</v>
      </c>
      <c r="W78" s="2">
        <f>'Change Since 08'!W78/'Jobs By State'!W$38</f>
        <v>2.2553993412134172E-2</v>
      </c>
      <c r="X78" s="2">
        <f>'Change Since 08'!X78/'Jobs By State'!X$38</f>
        <v>-4.2653897531123572E-2</v>
      </c>
      <c r="Y78" s="2">
        <f>'Change Since 08'!Y78/'Jobs By State'!Y$38</f>
        <v>2.7602078029907717E-2</v>
      </c>
      <c r="Z78" s="2">
        <f>'Change Since 08'!Z78/'Jobs By State'!Z$38</f>
        <v>-8.5112761595296127E-2</v>
      </c>
      <c r="AA78" s="2">
        <f>'Change Since 08'!AA78/'Jobs By State'!AA$38</f>
        <v>-1.4570770970642878E-3</v>
      </c>
      <c r="AB78" s="2">
        <f>'Change Since 08'!AB78/'Jobs By State'!AB$38</f>
        <v>1.179106625280079E-2</v>
      </c>
      <c r="AC78" s="2">
        <f>'Change Since 08'!AC78/'Jobs By State'!AC$38</f>
        <v>3.350270159459974E-2</v>
      </c>
      <c r="AD78" s="2">
        <f>'Change Since 08'!AD78/'Jobs By State'!AD$38</f>
        <v>-5.6897762514974634E-4</v>
      </c>
      <c r="AE78" s="2">
        <f>'Change Since 08'!AE78/'Jobs By State'!AE$38</f>
        <v>-8.7609214217260218E-3</v>
      </c>
      <c r="AF78" s="2">
        <f>'Change Since 08'!AF78/'Jobs By State'!AF$38</f>
        <v>-1.4798948404577643E-2</v>
      </c>
      <c r="AG78" s="2">
        <f>'Change Since 08'!AG78/'Jobs By State'!AG$38</f>
        <v>-5.3520908678677682E-2</v>
      </c>
      <c r="AH78" s="2">
        <f>'Change Since 08'!AH78/'Jobs By State'!AH$38</f>
        <v>-1.7047408704079243E-2</v>
      </c>
      <c r="AI78" s="2">
        <f>'Change Since 08'!AI78/'Jobs By State'!AI$38</f>
        <v>8.6144438429424253E-3</v>
      </c>
      <c r="AJ78" s="2">
        <f>'Change Since 08'!AJ78/'Jobs By State'!AJ$38</f>
        <v>0.125553308695349</v>
      </c>
      <c r="AK78" s="2">
        <f>'Change Since 08'!AK78/'Jobs By State'!AK$38</f>
        <v>-4.2941290567356842E-2</v>
      </c>
      <c r="AL78" s="2">
        <f>'Change Since 08'!AL78/'Jobs By State'!AL$38</f>
        <v>1.8367917722483834E-2</v>
      </c>
      <c r="AM78" s="2">
        <f>'Change Since 08'!AM78/'Jobs By State'!AM$38</f>
        <v>-2.1042663628858885E-2</v>
      </c>
      <c r="AN78" s="2">
        <f>'Change Since 08'!AN78/'Jobs By State'!AN$38</f>
        <v>-1.5192272998651789E-2</v>
      </c>
      <c r="AO78" s="2">
        <f>'Change Since 08'!AO78/'Jobs By State'!AO$38</f>
        <v>-4.5678894854010034E-2</v>
      </c>
      <c r="AP78" s="2">
        <f>'Change Since 08'!AP78/'Jobs By State'!AP$38</f>
        <v>1.8584257249832765E-2</v>
      </c>
      <c r="AQ78" s="2">
        <f>'Change Since 08'!AQ78/'Jobs By State'!AQ$38</f>
        <v>-6.8101649214176224E-4</v>
      </c>
      <c r="AR78" s="2">
        <f>'Change Since 08'!AR78/'Jobs By State'!AR$38</f>
        <v>-2.9080324976053739E-2</v>
      </c>
      <c r="AS78" s="2">
        <f>'Change Since 08'!AS78/'Jobs By State'!AS$38</f>
        <v>0.12543344995517375</v>
      </c>
      <c r="AT78" s="2">
        <f>'Change Since 08'!AT78/'Jobs By State'!AT$38</f>
        <v>2.9932987418337099E-2</v>
      </c>
      <c r="AU78" s="2">
        <f>'Change Since 08'!AU78/'Jobs By State'!AU$38</f>
        <v>-8.0031538354373728E-3</v>
      </c>
      <c r="AV78" s="2">
        <f>'Change Since 08'!AV78/'Jobs By State'!AV$38</f>
        <v>1.8432125509811409E-2</v>
      </c>
      <c r="AW78" s="2">
        <f>'Change Since 08'!AW78/'Jobs By State'!AW$38</f>
        <v>-9.3673225211722781E-3</v>
      </c>
      <c r="AX78" s="2">
        <f>'Change Since 08'!AX78/'Jobs By State'!AX$38</f>
        <v>-5.0655670400300647E-2</v>
      </c>
      <c r="AY78" s="2">
        <f>'Change Since 08'!AY78/'Jobs By State'!AY$38</f>
        <v>-7.5205896207564465E-3</v>
      </c>
      <c r="AZ78" s="2">
        <f>'Change Since 08'!AZ78/'Jobs By State'!AZ$38</f>
        <v>4.2199597288789317E-2</v>
      </c>
    </row>
    <row r="79" spans="1:52" x14ac:dyDescent="0.35">
      <c r="A79" s="1">
        <v>41791</v>
      </c>
      <c r="B79" s="2">
        <f>'Change Since 08'!B79/'Jobs By State'!B$38</f>
        <v>-4.3187978163084846E-2</v>
      </c>
      <c r="C79" s="2">
        <f>'Change Since 08'!C79/'Jobs By State'!C$38</f>
        <v>3.5677346382062436E-2</v>
      </c>
      <c r="D79" s="2">
        <f>'Change Since 08'!D79/'Jobs By State'!D$38</f>
        <v>-2.1150311738940275E-2</v>
      </c>
      <c r="E79" s="2">
        <f>'Change Since 08'!E79/'Jobs By State'!E$38</f>
        <v>-6.5745633043483603E-2</v>
      </c>
      <c r="F79" s="2">
        <f>'Change Since 08'!F79/'Jobs By State'!F$38</f>
        <v>2.4518362650714293E-2</v>
      </c>
      <c r="G79" s="2">
        <f>'Change Since 08'!G79/'Jobs By State'!G$38</f>
        <v>3.2040941803423491E-2</v>
      </c>
      <c r="H79" s="2">
        <f>'Change Since 08'!H79/'Jobs By State'!H$38</f>
        <v>-1.0755461744746182E-2</v>
      </c>
      <c r="I79" s="2">
        <f>'Change Since 08'!I79/'Jobs By State'!I$38</f>
        <v>-1.0453172345952331E-2</v>
      </c>
      <c r="J79" s="2">
        <f>'Change Since 08'!J79/'Jobs By State'!J$38</f>
        <v>0.12159973568795632</v>
      </c>
      <c r="K79" s="2">
        <f>'Change Since 08'!K79/'Jobs By State'!K$38</f>
        <v>2.6851582454618082E-2</v>
      </c>
      <c r="L79" s="2">
        <f>'Change Since 08'!L79/'Jobs By State'!L$38</f>
        <v>-5.2316189846918888E-2</v>
      </c>
      <c r="M79" s="2">
        <f>'Change Since 08'!M79/'Jobs By State'!M$38</f>
        <v>3.1918656770660872E-2</v>
      </c>
      <c r="N79" s="2">
        <f>'Change Since 08'!N79/'Jobs By State'!N$38</f>
        <v>1.9798036597080668E-2</v>
      </c>
      <c r="O79" s="2">
        <f>'Change Since 08'!O79/'Jobs By State'!O$38</f>
        <v>-4.2521680472461715E-2</v>
      </c>
      <c r="P79" s="2">
        <f>'Change Since 08'!P79/'Jobs By State'!P$38</f>
        <v>-5.3247784531095061E-3</v>
      </c>
      <c r="Q79" s="2">
        <f>'Change Since 08'!Q79/'Jobs By State'!Q$38</f>
        <v>1.1494566819890311E-2</v>
      </c>
      <c r="R79" s="2">
        <f>'Change Since 08'!R79/'Jobs By State'!R$38</f>
        <v>4.7618580495440641E-3</v>
      </c>
      <c r="S79" s="2">
        <f>'Change Since 08'!S79/'Jobs By State'!S$38</f>
        <v>-2.3649956981999426E-2</v>
      </c>
      <c r="T79" s="2">
        <f>'Change Since 08'!T79/'Jobs By State'!T$38</f>
        <v>2.1496895596861989E-2</v>
      </c>
      <c r="U79" s="2">
        <f>'Change Since 08'!U79/'Jobs By State'!U$38</f>
        <v>-1.2020655590480466E-2</v>
      </c>
      <c r="V79" s="2">
        <f>'Change Since 08'!V79/'Jobs By State'!V$38</f>
        <v>1.5570284338565244E-2</v>
      </c>
      <c r="W79" s="2">
        <f>'Change Since 08'!W79/'Jobs By State'!W$38</f>
        <v>2.4649159762778129E-2</v>
      </c>
      <c r="X79" s="2">
        <f>'Change Since 08'!X79/'Jobs By State'!X$38</f>
        <v>-4.1119739571575407E-2</v>
      </c>
      <c r="Y79" s="2">
        <f>'Change Since 08'!Y79/'Jobs By State'!Y$38</f>
        <v>2.938770479751605E-2</v>
      </c>
      <c r="Z79" s="2">
        <f>'Change Since 08'!Z79/'Jobs By State'!Z$38</f>
        <v>-8.609918378399288E-2</v>
      </c>
      <c r="AA79" s="2">
        <f>'Change Since 08'!AA79/'Jobs By State'!AA$38</f>
        <v>1.5617271160059413E-3</v>
      </c>
      <c r="AB79" s="2">
        <f>'Change Since 08'!AB79/'Jobs By State'!AB$38</f>
        <v>1.225974880259831E-2</v>
      </c>
      <c r="AC79" s="2">
        <f>'Change Since 08'!AC79/'Jobs By State'!AC$38</f>
        <v>3.3816475647995718E-2</v>
      </c>
      <c r="AD79" s="2">
        <f>'Change Since 08'!AD79/'Jobs By State'!AD$38</f>
        <v>1.5876814005890867E-3</v>
      </c>
      <c r="AE79" s="2">
        <f>'Change Since 08'!AE79/'Jobs By State'!AE$38</f>
        <v>-8.6434002784131856E-3</v>
      </c>
      <c r="AF79" s="2">
        <f>'Change Since 08'!AF79/'Jobs By State'!AF$38</f>
        <v>-1.2583929546478401E-2</v>
      </c>
      <c r="AG79" s="2">
        <f>'Change Since 08'!AG79/'Jobs By State'!AG$38</f>
        <v>-5.3179158786511388E-2</v>
      </c>
      <c r="AH79" s="2">
        <f>'Change Since 08'!AH79/'Jobs By State'!AH$38</f>
        <v>-1.6626852311594633E-2</v>
      </c>
      <c r="AI79" s="2">
        <f>'Change Since 08'!AI79/'Jobs By State'!AI$38</f>
        <v>9.2755020520929668E-3</v>
      </c>
      <c r="AJ79" s="2">
        <f>'Change Since 08'!AJ79/'Jobs By State'!AJ$38</f>
        <v>0.12934105013597377</v>
      </c>
      <c r="AK79" s="2">
        <f>'Change Since 08'!AK79/'Jobs By State'!AK$38</f>
        <v>-4.1051557613142407E-2</v>
      </c>
      <c r="AL79" s="2">
        <f>'Change Since 08'!AL79/'Jobs By State'!AL$38</f>
        <v>1.8654803903092487E-2</v>
      </c>
      <c r="AM79" s="2">
        <f>'Change Since 08'!AM79/'Jobs By State'!AM$38</f>
        <v>-1.8164769125882427E-2</v>
      </c>
      <c r="AN79" s="2">
        <f>'Change Since 08'!AN79/'Jobs By State'!AN$38</f>
        <v>-1.4360989011259597E-2</v>
      </c>
      <c r="AO79" s="2">
        <f>'Change Since 08'!AO79/'Jobs By State'!AO$38</f>
        <v>-4.4327878886270204E-2</v>
      </c>
      <c r="AP79" s="2">
        <f>'Change Since 08'!AP79/'Jobs By State'!AP$38</f>
        <v>1.997243566786723E-2</v>
      </c>
      <c r="AQ79" s="2">
        <f>'Change Since 08'!AQ79/'Jobs By State'!AQ$38</f>
        <v>3.1857720649343456E-4</v>
      </c>
      <c r="AR79" s="2">
        <f>'Change Since 08'!AR79/'Jobs By State'!AR$38</f>
        <v>-3.104800757408786E-2</v>
      </c>
      <c r="AS79" s="2">
        <f>'Change Since 08'!AS79/'Jobs By State'!AS$38</f>
        <v>0.12766345786344757</v>
      </c>
      <c r="AT79" s="2">
        <f>'Change Since 08'!AT79/'Jobs By State'!AT$38</f>
        <v>3.1332118199890201E-2</v>
      </c>
      <c r="AU79" s="2">
        <f>'Change Since 08'!AU79/'Jobs By State'!AU$38</f>
        <v>-8.287710416252923E-3</v>
      </c>
      <c r="AV79" s="2">
        <f>'Change Since 08'!AV79/'Jobs By State'!AV$38</f>
        <v>1.8485579864479278E-2</v>
      </c>
      <c r="AW79" s="2">
        <f>'Change Since 08'!AW79/'Jobs By State'!AW$38</f>
        <v>-7.4941621507859119E-3</v>
      </c>
      <c r="AX79" s="2">
        <f>'Change Since 08'!AX79/'Jobs By State'!AX$38</f>
        <v>-5.191179820615683E-2</v>
      </c>
      <c r="AY79" s="2">
        <f>'Change Since 08'!AY79/'Jobs By State'!AY$38</f>
        <v>-5.9200155091754117E-3</v>
      </c>
      <c r="AZ79" s="2">
        <f>'Change Since 08'!AZ79/'Jobs By State'!AZ$38</f>
        <v>4.192308783074785E-2</v>
      </c>
    </row>
    <row r="80" spans="1:52" x14ac:dyDescent="0.35">
      <c r="A80" s="1">
        <v>41821</v>
      </c>
      <c r="B80" s="2">
        <f>'Change Since 08'!B80/'Jobs By State'!B$38</f>
        <v>-4.2904924839490988E-2</v>
      </c>
      <c r="C80" s="2">
        <f>'Change Since 08'!C80/'Jobs By State'!C$38</f>
        <v>3.5105758820291662E-2</v>
      </c>
      <c r="D80" s="2">
        <f>'Change Since 08'!D80/'Jobs By State'!D$38</f>
        <v>-1.8743600397829487E-2</v>
      </c>
      <c r="E80" s="2">
        <f>'Change Since 08'!E80/'Jobs By State'!E$38</f>
        <v>-6.3370432868897555E-2</v>
      </c>
      <c r="F80" s="2">
        <f>'Change Since 08'!F80/'Jobs By State'!F$38</f>
        <v>2.693980915157277E-2</v>
      </c>
      <c r="G80" s="2">
        <f>'Change Since 08'!G80/'Jobs By State'!G$38</f>
        <v>3.4738277793592273E-2</v>
      </c>
      <c r="H80" s="2">
        <f>'Change Since 08'!H80/'Jobs By State'!H$38</f>
        <v>-8.9998808632692461E-3</v>
      </c>
      <c r="I80" s="2">
        <f>'Change Since 08'!I80/'Jobs By State'!I$38</f>
        <v>-7.0300200226504784E-3</v>
      </c>
      <c r="J80" s="2">
        <f>'Change Since 08'!J80/'Jobs By State'!J$38</f>
        <v>0.12712243218906086</v>
      </c>
      <c r="K80" s="2">
        <f>'Change Since 08'!K80/'Jobs By State'!K$38</f>
        <v>2.9764164127303532E-2</v>
      </c>
      <c r="L80" s="2">
        <f>'Change Since 08'!L80/'Jobs By State'!L$38</f>
        <v>-5.0822842003323113E-2</v>
      </c>
      <c r="M80" s="2">
        <f>'Change Since 08'!M80/'Jobs By State'!M$38</f>
        <v>3.4086302000468416E-2</v>
      </c>
      <c r="N80" s="2">
        <f>'Change Since 08'!N80/'Jobs By State'!N$38</f>
        <v>2.065942002020461E-2</v>
      </c>
      <c r="O80" s="2">
        <f>'Change Since 08'!O80/'Jobs By State'!O$38</f>
        <v>-4.120883108130706E-2</v>
      </c>
      <c r="P80" s="2">
        <f>'Change Since 08'!P80/'Jobs By State'!P$38</f>
        <v>-3.5295749073126826E-3</v>
      </c>
      <c r="Q80" s="2">
        <f>'Change Since 08'!Q80/'Jobs By State'!Q$38</f>
        <v>1.3314627840353583E-2</v>
      </c>
      <c r="R80" s="2">
        <f>'Change Since 08'!R80/'Jobs By State'!R$38</f>
        <v>5.5977757442330087E-3</v>
      </c>
      <c r="S80" s="2">
        <f>'Change Since 08'!S80/'Jobs By State'!S$38</f>
        <v>-2.4163346988844626E-2</v>
      </c>
      <c r="T80" s="2">
        <f>'Change Since 08'!T80/'Jobs By State'!T$38</f>
        <v>2.4112917246836164E-2</v>
      </c>
      <c r="U80" s="2">
        <f>'Change Since 08'!U80/'Jobs By State'!U$38</f>
        <v>-1.3340817242927705E-2</v>
      </c>
      <c r="V80" s="2">
        <f>'Change Since 08'!V80/'Jobs By State'!V$38</f>
        <v>1.6349736817505605E-2</v>
      </c>
      <c r="W80" s="2">
        <f>'Change Since 08'!W80/'Jobs By State'!W$38</f>
        <v>2.6859586249740892E-2</v>
      </c>
      <c r="X80" s="2">
        <f>'Change Since 08'!X80/'Jobs By State'!X$38</f>
        <v>-3.9556655753135848E-2</v>
      </c>
      <c r="Y80" s="2">
        <f>'Change Since 08'!Y80/'Jobs By State'!Y$38</f>
        <v>3.0894766582004053E-2</v>
      </c>
      <c r="Z80" s="2">
        <f>'Change Since 08'!Z80/'Jobs By State'!Z$38</f>
        <v>-8.6680238030766063E-2</v>
      </c>
      <c r="AA80" s="2">
        <f>'Change Since 08'!AA80/'Jobs By State'!AA$38</f>
        <v>4.736111023902762E-3</v>
      </c>
      <c r="AB80" s="2">
        <f>'Change Since 08'!AB80/'Jobs By State'!AB$38</f>
        <v>1.2457088823565688E-2</v>
      </c>
      <c r="AC80" s="2">
        <f>'Change Since 08'!AC80/'Jobs By State'!AC$38</f>
        <v>3.4164764847265251E-2</v>
      </c>
      <c r="AD80" s="2">
        <f>'Change Since 08'!AD80/'Jobs By State'!AD$38</f>
        <v>3.7373256336890874E-3</v>
      </c>
      <c r="AE80" s="2">
        <f>'Change Since 08'!AE80/'Jobs By State'!AE$38</f>
        <v>-8.2684518687960382E-3</v>
      </c>
      <c r="AF80" s="2">
        <f>'Change Since 08'!AF80/'Jobs By State'!AF$38</f>
        <v>-1.0592754031755785E-2</v>
      </c>
      <c r="AG80" s="2">
        <f>'Change Since 08'!AG80/'Jobs By State'!AG$38</f>
        <v>-5.2382848358162738E-2</v>
      </c>
      <c r="AH80" s="2">
        <f>'Change Since 08'!AH80/'Jobs By State'!AH$38</f>
        <v>-1.6061609590398273E-2</v>
      </c>
      <c r="AI80" s="2">
        <f>'Change Since 08'!AI80/'Jobs By State'!AI$38</f>
        <v>1.0267321805414122E-2</v>
      </c>
      <c r="AJ80" s="2">
        <f>'Change Since 08'!AJ80/'Jobs By State'!AJ$38</f>
        <v>0.13265183738930339</v>
      </c>
      <c r="AK80" s="2">
        <f>'Change Since 08'!AK80/'Jobs By State'!AK$38</f>
        <v>-3.9136779791314087E-2</v>
      </c>
      <c r="AL80" s="2">
        <f>'Change Since 08'!AL80/'Jobs By State'!AL$38</f>
        <v>1.9825155476705204E-2</v>
      </c>
      <c r="AM80" s="2">
        <f>'Change Since 08'!AM80/'Jobs By State'!AM$38</f>
        <v>-1.5153462294953421E-2</v>
      </c>
      <c r="AN80" s="2">
        <f>'Change Since 08'!AN80/'Jobs By State'!AN$38</f>
        <v>-1.3460595513857114E-2</v>
      </c>
      <c r="AO80" s="2">
        <f>'Change Since 08'!AO80/'Jobs By State'!AO$38</f>
        <v>-4.3712084315339073E-2</v>
      </c>
      <c r="AP80" s="2">
        <f>'Change Since 08'!AP80/'Jobs By State'!AP$38</f>
        <v>2.1607168917953026E-2</v>
      </c>
      <c r="AQ80" s="2">
        <f>'Change Since 08'!AQ80/'Jobs By State'!AQ$38</f>
        <v>1.1773505457366058E-3</v>
      </c>
      <c r="AR80" s="2">
        <f>'Change Since 08'!AR80/'Jobs By State'!AR$38</f>
        <v>-3.2658402261136914E-2</v>
      </c>
      <c r="AS80" s="2">
        <f>'Change Since 08'!AS80/'Jobs By State'!AS$38</f>
        <v>0.13010549722647421</v>
      </c>
      <c r="AT80" s="2">
        <f>'Change Since 08'!AT80/'Jobs By State'!AT$38</f>
        <v>3.317209158411194E-2</v>
      </c>
      <c r="AU80" s="2">
        <f>'Change Since 08'!AU80/'Jobs By State'!AU$38</f>
        <v>-8.5396615555166921E-3</v>
      </c>
      <c r="AV80" s="2">
        <f>'Change Since 08'!AV80/'Jobs By State'!AV$38</f>
        <v>1.8803265934401119E-2</v>
      </c>
      <c r="AW80" s="2">
        <f>'Change Since 08'!AW80/'Jobs By State'!AW$38</f>
        <v>-5.3627921433711291E-3</v>
      </c>
      <c r="AX80" s="2">
        <f>'Change Since 08'!AX80/'Jobs By State'!AX$38</f>
        <v>-5.3192379319708979E-2</v>
      </c>
      <c r="AY80" s="2">
        <f>'Change Since 08'!AY80/'Jobs By State'!AY$38</f>
        <v>-3.9970138035062301E-3</v>
      </c>
      <c r="AZ80" s="2">
        <f>'Change Since 08'!AZ80/'Jobs By State'!AZ$38</f>
        <v>4.1423243810442129E-2</v>
      </c>
    </row>
    <row r="81" spans="1:52" x14ac:dyDescent="0.35">
      <c r="A81" s="1">
        <v>41852</v>
      </c>
      <c r="B81" s="2">
        <f>'Change Since 08'!B81/'Jobs By State'!B$38</f>
        <v>-4.2223482372842257E-2</v>
      </c>
      <c r="C81" s="2">
        <f>'Change Since 08'!C81/'Jobs By State'!C$38</f>
        <v>3.4491831439130462E-2</v>
      </c>
      <c r="D81" s="2">
        <f>'Change Since 08'!D81/'Jobs By State'!D$38</f>
        <v>-1.5815531670156608E-2</v>
      </c>
      <c r="E81" s="2">
        <f>'Change Since 08'!E81/'Jobs By State'!E$38</f>
        <v>-6.0395861572934244E-2</v>
      </c>
      <c r="F81" s="2">
        <f>'Change Since 08'!F81/'Jobs By State'!F$38</f>
        <v>2.9324264034955957E-2</v>
      </c>
      <c r="G81" s="2">
        <f>'Change Since 08'!G81/'Jobs By State'!G$38</f>
        <v>3.7076508992277123E-2</v>
      </c>
      <c r="H81" s="2">
        <f>'Change Since 08'!H81/'Jobs By State'!H$38</f>
        <v>-7.1633769193938865E-3</v>
      </c>
      <c r="I81" s="2">
        <f>'Change Since 08'!I81/'Jobs By State'!I$38</f>
        <v>-4.0905740059021473E-3</v>
      </c>
      <c r="J81" s="2">
        <f>'Change Since 08'!J81/'Jobs By State'!J$38</f>
        <v>0.13285567137202567</v>
      </c>
      <c r="K81" s="2">
        <f>'Change Since 08'!K81/'Jobs By State'!K$38</f>
        <v>3.2915596504443985E-2</v>
      </c>
      <c r="L81" s="2">
        <f>'Change Since 08'!L81/'Jobs By State'!L$38</f>
        <v>-4.9046846339127724E-2</v>
      </c>
      <c r="M81" s="2">
        <f>'Change Since 08'!M81/'Jobs By State'!M$38</f>
        <v>3.5908286962631542E-2</v>
      </c>
      <c r="N81" s="2">
        <f>'Change Since 08'!N81/'Jobs By State'!N$38</f>
        <v>2.1411924578645686E-2</v>
      </c>
      <c r="O81" s="2">
        <f>'Change Since 08'!O81/'Jobs By State'!O$38</f>
        <v>-3.9888093866365118E-2</v>
      </c>
      <c r="P81" s="2">
        <f>'Change Since 08'!P81/'Jobs By State'!P$38</f>
        <v>-2.1425356947558732E-3</v>
      </c>
      <c r="Q81" s="2">
        <f>'Change Since 08'!Q81/'Jobs By State'!Q$38</f>
        <v>1.500432978363497E-2</v>
      </c>
      <c r="R81" s="2">
        <f>'Change Since 08'!R81/'Jobs By State'!R$38</f>
        <v>6.3559173583599476E-3</v>
      </c>
      <c r="S81" s="2">
        <f>'Change Since 08'!S81/'Jobs By State'!S$38</f>
        <v>-2.4401463658686184E-2</v>
      </c>
      <c r="T81" s="2">
        <f>'Change Since 08'!T81/'Jobs By State'!T$38</f>
        <v>2.6770503278770789E-2</v>
      </c>
      <c r="U81" s="2">
        <f>'Change Since 08'!U81/'Jobs By State'!U$38</f>
        <v>-1.4725340517886544E-2</v>
      </c>
      <c r="V81" s="2">
        <f>'Change Since 08'!V81/'Jobs By State'!V$38</f>
        <v>1.7092353824859841E-2</v>
      </c>
      <c r="W81" s="2">
        <f>'Change Since 08'!W81/'Jobs By State'!W$38</f>
        <v>2.921248282562823E-2</v>
      </c>
      <c r="X81" s="2">
        <f>'Change Since 08'!X81/'Jobs By State'!X$38</f>
        <v>-3.8085569215230576E-2</v>
      </c>
      <c r="Y81" s="2">
        <f>'Change Since 08'!Y81/'Jobs By State'!Y$38</f>
        <v>3.1905600705746009E-2</v>
      </c>
      <c r="Z81" s="2">
        <f>'Change Since 08'!Z81/'Jobs By State'!Z$38</f>
        <v>-8.6976003507278896E-2</v>
      </c>
      <c r="AA81" s="2">
        <f>'Change Since 08'!AA81/'Jobs By State'!AA$38</f>
        <v>7.8065425796508738E-3</v>
      </c>
      <c r="AB81" s="2">
        <f>'Change Since 08'!AB81/'Jobs By State'!AB$38</f>
        <v>1.2471478200094558E-2</v>
      </c>
      <c r="AC81" s="2">
        <f>'Change Since 08'!AC81/'Jobs By State'!AC$38</f>
        <v>3.4503640824932902E-2</v>
      </c>
      <c r="AD81" s="2">
        <f>'Change Since 08'!AD81/'Jobs By State'!AD$38</f>
        <v>5.9290586226220824E-3</v>
      </c>
      <c r="AE81" s="2">
        <f>'Change Since 08'!AE81/'Jobs By State'!AE$38</f>
        <v>-7.5843109273677359E-3</v>
      </c>
      <c r="AF81" s="2">
        <f>'Change Since 08'!AF81/'Jobs By State'!AF$38</f>
        <v>-8.8785729471739083E-3</v>
      </c>
      <c r="AG81" s="2">
        <f>'Change Since 08'!AG81/'Jobs By State'!AG$38</f>
        <v>-5.1312253226716217E-2</v>
      </c>
      <c r="AH81" s="2">
        <f>'Change Since 08'!AH81/'Jobs By State'!AH$38</f>
        <v>-1.5529739133183985E-2</v>
      </c>
      <c r="AI81" s="2">
        <f>'Change Since 08'!AI81/'Jobs By State'!AI$38</f>
        <v>1.151250071765725E-2</v>
      </c>
      <c r="AJ81" s="2">
        <f>'Change Since 08'!AJ81/'Jobs By State'!AJ$38</f>
        <v>0.13547730283801687</v>
      </c>
      <c r="AK81" s="2">
        <f>'Change Since 08'!AK81/'Jobs By State'!AK$38</f>
        <v>-3.7559130754813236E-2</v>
      </c>
      <c r="AL81" s="2">
        <f>'Change Since 08'!AL81/'Jobs By State'!AL$38</f>
        <v>2.1565678329770264E-2</v>
      </c>
      <c r="AM81" s="2">
        <f>'Change Since 08'!AM81/'Jobs By State'!AM$38</f>
        <v>-1.2159580747675359E-2</v>
      </c>
      <c r="AN81" s="2">
        <f>'Change Since 08'!AN81/'Jobs By State'!AN$38</f>
        <v>-1.2600584295463018E-2</v>
      </c>
      <c r="AO81" s="2">
        <f>'Change Since 08'!AO81/'Jobs By State'!AO$38</f>
        <v>-4.3734476845191113E-2</v>
      </c>
      <c r="AP81" s="2">
        <f>'Change Since 08'!AP81/'Jobs By State'!AP$38</f>
        <v>2.3454586841343709E-2</v>
      </c>
      <c r="AQ81" s="2">
        <f>'Change Since 08'!AQ81/'Jobs By State'!AQ$38</f>
        <v>1.742940513786544E-3</v>
      </c>
      <c r="AR81" s="2">
        <f>'Change Since 08'!AR81/'Jobs By State'!AR$38</f>
        <v>-3.3659570810929199E-2</v>
      </c>
      <c r="AS81" s="2">
        <f>'Change Since 08'!AS81/'Jobs By State'!AS$38</f>
        <v>0.13266594730341846</v>
      </c>
      <c r="AT81" s="2">
        <f>'Change Since 08'!AT81/'Jobs By State'!AT$38</f>
        <v>3.5434132332387812E-2</v>
      </c>
      <c r="AU81" s="2">
        <f>'Change Since 08'!AU81/'Jobs By State'!AU$38</f>
        <v>-8.7441865979778696E-3</v>
      </c>
      <c r="AV81" s="2">
        <f>'Change Since 08'!AV81/'Jobs By State'!AV$38</f>
        <v>1.9314755707265714E-2</v>
      </c>
      <c r="AW81" s="2">
        <f>'Change Since 08'!AW81/'Jobs By State'!AW$38</f>
        <v>-3.1772863109963243E-3</v>
      </c>
      <c r="AX81" s="2">
        <f>'Change Since 08'!AX81/'Jobs By State'!AX$38</f>
        <v>-5.4518006000069501E-2</v>
      </c>
      <c r="AY81" s="2">
        <f>'Change Since 08'!AY81/'Jobs By State'!AY$38</f>
        <v>-2.0172131440261616E-3</v>
      </c>
      <c r="AZ81" s="2">
        <f>'Change Since 08'!AZ81/'Jobs By State'!AZ$38</f>
        <v>4.0845409942996513E-2</v>
      </c>
    </row>
    <row r="82" spans="1:52" x14ac:dyDescent="0.35">
      <c r="A82" s="1">
        <v>41883</v>
      </c>
      <c r="B82" s="2">
        <f>'Change Since 08'!B82/'Jobs By State'!B$38</f>
        <v>-4.1280612048748604E-2</v>
      </c>
      <c r="C82" s="2">
        <f>'Change Since 08'!C82/'Jobs By State'!C$38</f>
        <v>3.4110773064616615E-2</v>
      </c>
      <c r="D82" s="2">
        <f>'Change Since 08'!D82/'Jobs By State'!D$38</f>
        <v>-1.2647099091704613E-2</v>
      </c>
      <c r="E82" s="2">
        <f>'Change Since 08'!E82/'Jobs By State'!E$38</f>
        <v>-5.7167710187157474E-2</v>
      </c>
      <c r="F82" s="2">
        <f>'Change Since 08'!F82/'Jobs By State'!F$38</f>
        <v>3.1538274288536741E-2</v>
      </c>
      <c r="G82" s="2">
        <f>'Change Since 08'!G82/'Jobs By State'!G$38</f>
        <v>3.9072221335067527E-2</v>
      </c>
      <c r="H82" s="2">
        <f>'Change Since 08'!H82/'Jobs By State'!H$38</f>
        <v>-5.2442640159868006E-3</v>
      </c>
      <c r="I82" s="2">
        <f>'Change Since 08'!I82/'Jobs By State'!I$38</f>
        <v>-1.5836730517449472E-3</v>
      </c>
      <c r="J82" s="2">
        <f>'Change Since 08'!J82/'Jobs By State'!J$38</f>
        <v>0.13832654198221075</v>
      </c>
      <c r="K82" s="2">
        <f>'Change Since 08'!K82/'Jobs By State'!K$38</f>
        <v>3.5988366161564984E-2</v>
      </c>
      <c r="L82" s="2">
        <f>'Change Since 08'!L82/'Jobs By State'!L$38</f>
        <v>-4.7203481599281394E-2</v>
      </c>
      <c r="M82" s="2">
        <f>'Change Since 08'!M82/'Jobs By State'!M$38</f>
        <v>3.7320002261328852E-2</v>
      </c>
      <c r="N82" s="2">
        <f>'Change Since 08'!N82/'Jobs By State'!N$38</f>
        <v>2.2036255283725919E-2</v>
      </c>
      <c r="O82" s="2">
        <f>'Change Since 08'!O82/'Jobs By State'!O$38</f>
        <v>-3.8597803651242081E-2</v>
      </c>
      <c r="P82" s="2">
        <f>'Change Since 08'!P82/'Jobs By State'!P$38</f>
        <v>-9.9588172653512969E-4</v>
      </c>
      <c r="Q82" s="2">
        <f>'Change Since 08'!Q82/'Jobs By State'!Q$38</f>
        <v>1.648297417338378E-2</v>
      </c>
      <c r="R82" s="2">
        <f>'Change Since 08'!R82/'Jobs By State'!R$38</f>
        <v>7.1399843326742218E-3</v>
      </c>
      <c r="S82" s="2">
        <f>'Change Since 08'!S82/'Jobs By State'!S$38</f>
        <v>-2.4359596991461292E-2</v>
      </c>
      <c r="T82" s="2">
        <f>'Change Since 08'!T82/'Jobs By State'!T$38</f>
        <v>2.9230911937746695E-2</v>
      </c>
      <c r="U82" s="2">
        <f>'Change Since 08'!U82/'Jobs By State'!U$38</f>
        <v>-1.6011076186199669E-2</v>
      </c>
      <c r="V82" s="2">
        <f>'Change Since 08'!V82/'Jobs By State'!V$38</f>
        <v>1.7795355325036549E-2</v>
      </c>
      <c r="W82" s="2">
        <f>'Change Since 08'!W82/'Jobs By State'!W$38</f>
        <v>3.1632028498909462E-2</v>
      </c>
      <c r="X82" s="2">
        <f>'Change Since 08'!X82/'Jobs By State'!X$38</f>
        <v>-3.6775858521666774E-2</v>
      </c>
      <c r="Y82" s="2">
        <f>'Change Since 08'!Y82/'Jobs By State'!Y$38</f>
        <v>3.2499127907814812E-2</v>
      </c>
      <c r="Z82" s="2">
        <f>'Change Since 08'!Z82/'Jobs By State'!Z$38</f>
        <v>-8.7137989503952129E-2</v>
      </c>
      <c r="AA82" s="2">
        <f>'Change Since 08'!AA82/'Jobs By State'!AA$38</f>
        <v>1.0630000090696683E-2</v>
      </c>
      <c r="AB82" s="2">
        <f>'Change Since 08'!AB82/'Jobs By State'!AB$38</f>
        <v>1.2422143194852714E-2</v>
      </c>
      <c r="AC82" s="2">
        <f>'Change Since 08'!AC82/'Jobs By State'!AC$38</f>
        <v>3.4788129300011926E-2</v>
      </c>
      <c r="AD82" s="2">
        <f>'Change Since 08'!AD82/'Jobs By State'!AD$38</f>
        <v>8.1145562403205605E-3</v>
      </c>
      <c r="AE82" s="2">
        <f>'Change Since 08'!AE82/'Jobs By State'!AE$38</f>
        <v>-6.709897658671032E-3</v>
      </c>
      <c r="AF82" s="2">
        <f>'Change Since 08'!AF82/'Jobs By State'!AF$38</f>
        <v>-7.315415875644252E-3</v>
      </c>
      <c r="AG82" s="2">
        <f>'Change Since 08'!AG82/'Jobs By State'!AG$38</f>
        <v>-5.0183040799849588E-2</v>
      </c>
      <c r="AH82" s="2">
        <f>'Change Since 08'!AH82/'Jobs By State'!AH$38</f>
        <v>-1.509886368538913E-2</v>
      </c>
      <c r="AI82" s="2">
        <f>'Change Since 08'!AI82/'Jobs By State'!AI$38</f>
        <v>1.2927592974094839E-2</v>
      </c>
      <c r="AJ82" s="2">
        <f>'Change Since 08'!AJ82/'Jobs By State'!AJ$38</f>
        <v>0.13798758803430722</v>
      </c>
      <c r="AK82" s="2">
        <f>'Change Since 08'!AK82/'Jobs By State'!AK$38</f>
        <v>-3.6396587077274604E-2</v>
      </c>
      <c r="AL82" s="2">
        <f>'Change Since 08'!AL82/'Jobs By State'!AL$38</f>
        <v>2.3406431291960104E-2</v>
      </c>
      <c r="AM82" s="2">
        <f>'Change Since 08'!AM82/'Jobs By State'!AM$38</f>
        <v>-9.2963888277793876E-3</v>
      </c>
      <c r="AN82" s="2">
        <f>'Change Since 08'!AN82/'Jobs By State'!AN$38</f>
        <v>-1.1780955356077311E-2</v>
      </c>
      <c r="AO82" s="2">
        <f>'Change Since 08'!AO82/'Jobs By State'!AO$38</f>
        <v>-4.4103953587749795E-2</v>
      </c>
      <c r="AP82" s="2">
        <f>'Change Since 08'!AP82/'Jobs By State'!AP$38</f>
        <v>2.5457907113082E-2</v>
      </c>
      <c r="AQ82" s="2">
        <f>'Change Since 08'!AQ82/'Jobs By State'!AQ$38</f>
        <v>1.943782665706318E-3</v>
      </c>
      <c r="AR82" s="2">
        <f>'Change Since 08'!AR82/'Jobs By State'!AR$38</f>
        <v>-3.4163793808488135E-2</v>
      </c>
      <c r="AS82" s="2">
        <f>'Change Since 08'!AS82/'Jobs By State'!AS$38</f>
        <v>0.13522312837292327</v>
      </c>
      <c r="AT82" s="2">
        <f>'Change Since 08'!AT82/'Jobs By State'!AT$38</f>
        <v>3.7916969886770291E-2</v>
      </c>
      <c r="AU82" s="2">
        <f>'Change Since 08'!AU82/'Jobs By State'!AU$38</f>
        <v>-8.9220344609875889E-3</v>
      </c>
      <c r="AV82" s="2">
        <f>'Change Since 08'!AV82/'Jobs By State'!AV$38</f>
        <v>1.9881219863840865E-2</v>
      </c>
      <c r="AW82" s="2">
        <f>'Change Since 08'!AW82/'Jobs By State'!AW$38</f>
        <v>-1.1274241748696634E-3</v>
      </c>
      <c r="AX82" s="2">
        <f>'Change Since 08'!AX82/'Jobs By State'!AX$38</f>
        <v>-5.5860363890958838E-2</v>
      </c>
      <c r="AY82" s="2">
        <f>'Change Since 08'!AY82/'Jobs By State'!AY$38</f>
        <v>-1.8128049330061441E-4</v>
      </c>
      <c r="AZ82" s="2">
        <f>'Change Since 08'!AZ82/'Jobs By State'!AZ$38</f>
        <v>4.0306570999120842E-2</v>
      </c>
    </row>
    <row r="83" spans="1:52" x14ac:dyDescent="0.35">
      <c r="A83" s="1">
        <v>41913</v>
      </c>
      <c r="B83" s="2">
        <f>'Change Since 08'!B83/'Jobs By State'!B$38</f>
        <v>-4.0234900618968901E-2</v>
      </c>
      <c r="C83" s="2">
        <f>'Change Since 08'!C83/'Jobs By State'!C$38</f>
        <v>3.4110773064616615E-2</v>
      </c>
      <c r="D83" s="2">
        <f>'Change Since 08'!D83/'Jobs By State'!D$38</f>
        <v>-9.533294661156962E-3</v>
      </c>
      <c r="E83" s="2">
        <f>'Change Since 08'!E83/'Jobs By State'!E$38</f>
        <v>-5.3971064206478743E-2</v>
      </c>
      <c r="F83" s="2">
        <f>'Change Since 08'!F83/'Jobs By State'!F$38</f>
        <v>3.3500540950782504E-2</v>
      </c>
      <c r="G83" s="2">
        <f>'Change Since 08'!G83/'Jobs By State'!G$38</f>
        <v>4.0786744211701337E-2</v>
      </c>
      <c r="H83" s="2">
        <f>'Change Since 08'!H83/'Jobs By State'!H$38</f>
        <v>-3.2981767584469067E-3</v>
      </c>
      <c r="I83" s="2">
        <f>'Change Since 08'!I83/'Jobs By State'!I$38</f>
        <v>6.3719003844069826E-4</v>
      </c>
      <c r="J83" s="2">
        <f>'Change Since 08'!J83/'Jobs By State'!J$38</f>
        <v>0.14320789308318704</v>
      </c>
      <c r="K83" s="2">
        <f>'Change Since 08'!K83/'Jobs By State'!K$38</f>
        <v>3.8772133336401983E-2</v>
      </c>
      <c r="L83" s="2">
        <f>'Change Since 08'!L83/'Jobs By State'!L$38</f>
        <v>-4.5465920856450966E-2</v>
      </c>
      <c r="M83" s="2">
        <f>'Change Since 08'!M83/'Jobs By State'!M$38</f>
        <v>3.842320769497904E-2</v>
      </c>
      <c r="N83" s="2">
        <f>'Change Since 08'!N83/'Jobs By State'!N$38</f>
        <v>2.2557219978031277E-2</v>
      </c>
      <c r="O83" s="2">
        <f>'Change Since 08'!O83/'Jobs By State'!O$38</f>
        <v>-3.7364936793290428E-2</v>
      </c>
      <c r="P83" s="2">
        <f>'Change Since 08'!P83/'Jobs By State'!P$38</f>
        <v>-1.3409244922147886E-5</v>
      </c>
      <c r="Q83" s="2">
        <f>'Change Since 08'!Q83/'Jobs By State'!Q$38</f>
        <v>1.7717660861549349E-2</v>
      </c>
      <c r="R83" s="2">
        <f>'Change Since 08'!R83/'Jobs By State'!R$38</f>
        <v>7.9268540486303694E-3</v>
      </c>
      <c r="S83" s="2">
        <f>'Change Since 08'!S83/'Jobs By State'!S$38</f>
        <v>-2.4138226988509693E-2</v>
      </c>
      <c r="T83" s="2">
        <f>'Change Since 08'!T83/'Jobs By State'!T$38</f>
        <v>3.1395807978637932E-2</v>
      </c>
      <c r="U83" s="2">
        <f>'Change Since 08'!U83/'Jobs By State'!U$38</f>
        <v>-1.7106720550815746E-2</v>
      </c>
      <c r="V83" s="2">
        <f>'Change Since 08'!V83/'Jobs By State'!V$38</f>
        <v>1.8461868858076054E-2</v>
      </c>
      <c r="W83" s="2">
        <f>'Change Since 08'!W83/'Jobs By State'!W$38</f>
        <v>3.4021001191734776E-2</v>
      </c>
      <c r="X83" s="2">
        <f>'Change Since 08'!X83/'Jobs By State'!X$38</f>
        <v>-3.5609689684255763E-2</v>
      </c>
      <c r="Y83" s="2">
        <f>'Change Since 08'!Y83/'Jobs By State'!Y$38</f>
        <v>3.28602173167237E-2</v>
      </c>
      <c r="Z83" s="2">
        <f>'Change Since 08'!Z83/'Jobs By State'!Z$38</f>
        <v>-8.7211326447719617E-2</v>
      </c>
      <c r="AA83" s="2">
        <f>'Change Since 08'!AA83/'Jobs By State'!AA$38</f>
        <v>1.3147181879639921E-2</v>
      </c>
      <c r="AB83" s="2">
        <f>'Change Since 08'!AB83/'Jobs By State'!AB$38</f>
        <v>1.2391308816576562E-2</v>
      </c>
      <c r="AC83" s="2">
        <f>'Change Since 08'!AC83/'Jobs By State'!AC$38</f>
        <v>3.4999403829298545E-2</v>
      </c>
      <c r="AD83" s="2">
        <f>'Change Since 08'!AD83/'Jobs By State'!AD$38</f>
        <v>1.0176905276137313E-2</v>
      </c>
      <c r="AE83" s="2">
        <f>'Change Since 08'!AE83/'Jobs By State'!AE$38</f>
        <v>-5.8242919001350096E-3</v>
      </c>
      <c r="AF83" s="2">
        <f>'Change Since 08'!AF83/'Jobs By State'!AF$38</f>
        <v>-5.8323366528957744E-3</v>
      </c>
      <c r="AG83" s="2">
        <f>'Change Since 08'!AG83/'Jobs By State'!AG$38</f>
        <v>-4.9071524160279593E-2</v>
      </c>
      <c r="AH83" s="2">
        <f>'Change Since 08'!AH83/'Jobs By State'!AH$38</f>
        <v>-1.4792036455685531E-2</v>
      </c>
      <c r="AI83" s="2">
        <f>'Change Since 08'!AI83/'Jobs By State'!AI$38</f>
        <v>1.4408698075609346E-2</v>
      </c>
      <c r="AJ83" s="2">
        <f>'Change Since 08'!AJ83/'Jobs By State'!AJ$38</f>
        <v>0.14030820723798898</v>
      </c>
      <c r="AK83" s="2">
        <f>'Change Since 08'!AK83/'Jobs By State'!AK$38</f>
        <v>-3.560563108092938E-2</v>
      </c>
      <c r="AL83" s="2">
        <f>'Change Since 08'!AL83/'Jobs By State'!AL$38</f>
        <v>2.5086335935314969E-2</v>
      </c>
      <c r="AM83" s="2">
        <f>'Change Since 08'!AM83/'Jobs By State'!AM$38</f>
        <v>-6.6265086483860919E-3</v>
      </c>
      <c r="AN83" s="2">
        <f>'Change Since 08'!AN83/'Jobs By State'!AN$38</f>
        <v>-1.0981353400590074E-2</v>
      </c>
      <c r="AO83" s="2">
        <f>'Change Since 08'!AO83/'Jobs By State'!AO$38</f>
        <v>-4.4538741875710261E-2</v>
      </c>
      <c r="AP83" s="2">
        <f>'Change Since 08'!AP83/'Jobs By State'!AP$38</f>
        <v>2.7442299943167867E-2</v>
      </c>
      <c r="AQ83" s="2">
        <f>'Change Since 08'!AQ83/'Jobs By State'!AQ$38</f>
        <v>1.8722182207693871E-3</v>
      </c>
      <c r="AR83" s="2">
        <f>'Change Since 08'!AR83/'Jobs By State'!AR$38</f>
        <v>-3.4391820428690045E-2</v>
      </c>
      <c r="AS83" s="2">
        <f>'Change Since 08'!AS83/'Jobs By State'!AS$38</f>
        <v>0.13762748334463412</v>
      </c>
      <c r="AT83" s="2">
        <f>'Change Since 08'!AT83/'Jobs By State'!AT$38</f>
        <v>4.0387040278894906E-2</v>
      </c>
      <c r="AU83" s="2">
        <f>'Change Since 08'!AU83/'Jobs By State'!AU$38</f>
        <v>-9.0287431787934216E-3</v>
      </c>
      <c r="AV83" s="2">
        <f>'Change Since 08'!AV83/'Jobs By State'!AV$38</f>
        <v>2.0417536777736032E-2</v>
      </c>
      <c r="AW83" s="2">
        <f>'Change Since 08'!AW83/'Jobs By State'!AW$38</f>
        <v>7.0406985832837093E-4</v>
      </c>
      <c r="AX83" s="2">
        <f>'Change Since 08'!AX83/'Jobs By State'!AX$38</f>
        <v>-5.7169259360790536E-2</v>
      </c>
      <c r="AY83" s="2">
        <f>'Change Since 08'!AY83/'Jobs By State'!AY$38</f>
        <v>1.4366394065699723E-3</v>
      </c>
      <c r="AZ83" s="2">
        <f>'Change Since 08'!AZ83/'Jobs By State'!AZ$38</f>
        <v>3.9902441791214091E-2</v>
      </c>
    </row>
    <row r="84" spans="1:52" x14ac:dyDescent="0.35">
      <c r="A84" s="1">
        <v>41944</v>
      </c>
      <c r="B84" s="2">
        <f>'Change Since 08'!B84/'Jobs By State'!B$38</f>
        <v>-3.924205143977548E-2</v>
      </c>
      <c r="C84" s="2">
        <f>'Change Since 08'!C84/'Jobs By State'!C$38</f>
        <v>3.4392030436281598E-2</v>
      </c>
      <c r="D84" s="2">
        <f>'Change Since 08'!D84/'Jobs By State'!D$38</f>
        <v>-6.7028737478631003E-3</v>
      </c>
      <c r="E84" s="2">
        <f>'Change Since 08'!E84/'Jobs By State'!E$38</f>
        <v>-5.1055661598138569E-2</v>
      </c>
      <c r="F84" s="2">
        <f>'Change Since 08'!F84/'Jobs By State'!F$38</f>
        <v>3.5138732725003133E-2</v>
      </c>
      <c r="G84" s="2">
        <f>'Change Since 08'!G84/'Jobs By State'!G$38</f>
        <v>4.2200405931130565E-2</v>
      </c>
      <c r="H84" s="2">
        <f>'Change Since 08'!H84/'Jobs By State'!H$38</f>
        <v>-1.4998864829263577E-3</v>
      </c>
      <c r="I84" s="2">
        <f>'Change Since 08'!I84/'Jobs By State'!I$38</f>
        <v>2.5650387313871908E-3</v>
      </c>
      <c r="J84" s="2">
        <f>'Change Since 08'!J84/'Jobs By State'!J$38</f>
        <v>0.14723411698399227</v>
      </c>
      <c r="K84" s="2">
        <f>'Change Since 08'!K84/'Jobs By State'!K$38</f>
        <v>4.1146900167848152E-2</v>
      </c>
      <c r="L84" s="2">
        <f>'Change Since 08'!L84/'Jobs By State'!L$38</f>
        <v>-4.3943207005520159E-2</v>
      </c>
      <c r="M84" s="2">
        <f>'Change Since 08'!M84/'Jobs By State'!M$38</f>
        <v>3.9251823196388334E-2</v>
      </c>
      <c r="N84" s="2">
        <f>'Change Since 08'!N84/'Jobs By State'!N$38</f>
        <v>2.2967927594176773E-2</v>
      </c>
      <c r="O84" s="2">
        <f>'Change Since 08'!O84/'Jobs By State'!O$38</f>
        <v>-3.6266005183246769E-2</v>
      </c>
      <c r="P84" s="2">
        <f>'Change Since 08'!P84/'Jobs By State'!P$38</f>
        <v>7.6236463203723718E-4</v>
      </c>
      <c r="Q84" s="2">
        <f>'Change Since 08'!Q84/'Jobs By State'!Q$38</f>
        <v>1.8668040609956329E-2</v>
      </c>
      <c r="R84" s="2">
        <f>'Change Since 08'!R84/'Jobs By State'!R$38</f>
        <v>8.643655223539666E-3</v>
      </c>
      <c r="S84" s="2">
        <f>'Change Since 08'!S84/'Jobs By State'!S$38</f>
        <v>-2.3861383651485116E-2</v>
      </c>
      <c r="T84" s="2">
        <f>'Change Since 08'!T84/'Jobs By State'!T$38</f>
        <v>3.3224133902190901E-2</v>
      </c>
      <c r="U84" s="2">
        <f>'Change Since 08'!U84/'Jobs By State'!U$38</f>
        <v>-1.7986828319113905E-2</v>
      </c>
      <c r="V84" s="2">
        <f>'Change Since 08'!V84/'Jobs By State'!V$38</f>
        <v>1.9033513676558846E-2</v>
      </c>
      <c r="W84" s="2">
        <f>'Change Since 08'!W84/'Jobs By State'!W$38</f>
        <v>3.6202689077068979E-2</v>
      </c>
      <c r="X84" s="2">
        <f>'Change Since 08'!X84/'Jobs By State'!X$38</f>
        <v>-3.4597937086039421E-2</v>
      </c>
      <c r="Y84" s="2">
        <f>'Change Since 08'!Y84/'Jobs By State'!Y$38</f>
        <v>3.3083645893094468E-2</v>
      </c>
      <c r="Z84" s="2">
        <f>'Change Since 08'!Z84/'Jobs By State'!Z$38</f>
        <v>-8.7233891661186544E-2</v>
      </c>
      <c r="AA84" s="2">
        <f>'Change Since 08'!AA84/'Jobs By State'!AA$38</f>
        <v>1.5273670264534318E-2</v>
      </c>
      <c r="AB84" s="2">
        <f>'Change Since 08'!AB84/'Jobs By State'!AB$38</f>
        <v>1.2407753818323843E-2</v>
      </c>
      <c r="AC84" s="2">
        <f>'Change Since 08'!AC84/'Jobs By State'!AC$38</f>
        <v>3.5129097104702217E-2</v>
      </c>
      <c r="AD84" s="2">
        <f>'Change Since 08'!AD84/'Jobs By State'!AD$38</f>
        <v>1.1996074833807871E-2</v>
      </c>
      <c r="AE84" s="2">
        <f>'Change Since 08'!AE84/'Jobs By State'!AE$38</f>
        <v>-4.9904514071058316E-3</v>
      </c>
      <c r="AF84" s="2">
        <f>'Change Since 08'!AF84/'Jobs By State'!AF$38</f>
        <v>-4.5403203675901064E-3</v>
      </c>
      <c r="AG84" s="2">
        <f>'Change Since 08'!AG84/'Jobs By State'!AG$38</f>
        <v>-4.8041850536956546E-2</v>
      </c>
      <c r="AH84" s="2">
        <f>'Change Since 08'!AH84/'Jobs By State'!AH$38</f>
        <v>-1.459860905721049E-2</v>
      </c>
      <c r="AI84" s="2">
        <f>'Change Since 08'!AI84/'Jobs By State'!AI$38</f>
        <v>1.5798221976559397E-2</v>
      </c>
      <c r="AJ84" s="2">
        <f>'Change Since 08'!AJ84/'Jobs By State'!AJ$38</f>
        <v>0.14236106268739976</v>
      </c>
      <c r="AK84" s="2">
        <f>'Change Since 08'!AK84/'Jobs By State'!AK$38</f>
        <v>-3.5125515640075766E-2</v>
      </c>
      <c r="AL84" s="2">
        <f>'Change Since 08'!AL84/'Jobs By State'!AL$38</f>
        <v>2.6538172066888892E-2</v>
      </c>
      <c r="AM84" s="2">
        <f>'Change Since 08'!AM84/'Jobs By State'!AM$38</f>
        <v>-4.2686499543675384E-3</v>
      </c>
      <c r="AN84" s="2">
        <f>'Change Since 08'!AN84/'Jobs By State'!AN$38</f>
        <v>-1.028057311974938E-2</v>
      </c>
      <c r="AO84" s="2">
        <f>'Change Since 08'!AO84/'Jobs By State'!AO$38</f>
        <v>-4.4962333898744711E-2</v>
      </c>
      <c r="AP84" s="2">
        <f>'Change Since 08'!AP84/'Jobs By State'!AP$38</f>
        <v>2.9200061563994427E-2</v>
      </c>
      <c r="AQ84" s="2">
        <f>'Change Since 08'!AQ84/'Jobs By State'!AQ$38</f>
        <v>1.6298225201765565E-3</v>
      </c>
      <c r="AR84" s="2">
        <f>'Change Since 08'!AR84/'Jobs By State'!AR$38</f>
        <v>-3.4494397753279359E-2</v>
      </c>
      <c r="AS84" s="2">
        <f>'Change Since 08'!AS84/'Jobs By State'!AS$38</f>
        <v>0.13974125987728328</v>
      </c>
      <c r="AT84" s="2">
        <f>'Change Since 08'!AT84/'Jobs By State'!AT$38</f>
        <v>4.26595951607949E-2</v>
      </c>
      <c r="AU84" s="2">
        <f>'Change Since 08'!AU84/'Jobs By State'!AU$38</f>
        <v>-9.0613486203452026E-3</v>
      </c>
      <c r="AV84" s="2">
        <f>'Change Since 08'!AV84/'Jobs By State'!AV$38</f>
        <v>2.0866958698024192E-2</v>
      </c>
      <c r="AW84" s="2">
        <f>'Change Since 08'!AW84/'Jobs By State'!AW$38</f>
        <v>2.2758335852575374E-3</v>
      </c>
      <c r="AX84" s="2">
        <f>'Change Since 08'!AX84/'Jobs By State'!AX$38</f>
        <v>-5.8398359826561698E-2</v>
      </c>
      <c r="AY84" s="2">
        <f>'Change Since 08'!AY84/'Jobs By State'!AY$38</f>
        <v>2.7984538440477586E-3</v>
      </c>
      <c r="AZ84" s="2">
        <f>'Change Since 08'!AZ84/'Jobs By State'!AZ$38</f>
        <v>3.9636567312328071E-2</v>
      </c>
    </row>
    <row r="85" spans="1:52" x14ac:dyDescent="0.35">
      <c r="A85" s="1">
        <v>41974</v>
      </c>
      <c r="B85" s="2">
        <f>'Change Since 08'!B85/'Jobs By State'!B$38</f>
        <v>-3.8354446195840219E-2</v>
      </c>
      <c r="C85" s="2">
        <f>'Change Since 08'!C85/'Jobs By State'!C$38</f>
        <v>3.490918108740753E-2</v>
      </c>
      <c r="D85" s="2">
        <f>'Change Since 08'!D85/'Jobs By State'!D$38</f>
        <v>-4.393127369282524E-3</v>
      </c>
      <c r="E85" s="2">
        <f>'Change Since 08'!E85/'Jobs By State'!E$38</f>
        <v>-4.8588250481802174E-2</v>
      </c>
      <c r="F85" s="2">
        <f>'Change Since 08'!F85/'Jobs By State'!F$38</f>
        <v>3.6371845638641098E-2</v>
      </c>
      <c r="G85" s="2">
        <f>'Change Since 08'!G85/'Jobs By State'!G$38</f>
        <v>4.320944796606286E-2</v>
      </c>
      <c r="H85" s="2">
        <f>'Change Since 08'!H85/'Jobs By State'!H$38</f>
        <v>1.9668799888506002E-5</v>
      </c>
      <c r="I85" s="2">
        <f>'Change Since 08'!I85/'Jobs By State'!I$38</f>
        <v>4.0254596954045572E-3</v>
      </c>
      <c r="J85" s="2">
        <f>'Change Since 08'!J85/'Jobs By State'!J$38</f>
        <v>0.15023677953913828</v>
      </c>
      <c r="K85" s="2">
        <f>'Change Since 08'!K85/'Jobs By State'!K$38</f>
        <v>4.2984195663382643E-2</v>
      </c>
      <c r="L85" s="2">
        <f>'Change Since 08'!L85/'Jobs By State'!L$38</f>
        <v>-4.2717608052331955E-2</v>
      </c>
      <c r="M85" s="2">
        <f>'Change Since 08'!M85/'Jobs By State'!M$38</f>
        <v>3.9768698362959432E-2</v>
      </c>
      <c r="N85" s="2">
        <f>'Change Since 08'!N85/'Jobs By State'!N$38</f>
        <v>2.321462780655947E-2</v>
      </c>
      <c r="O85" s="2">
        <f>'Change Since 08'!O85/'Jobs By State'!O$38</f>
        <v>-3.5411438354132997E-2</v>
      </c>
      <c r="P85" s="2">
        <f>'Change Since 08'!P85/'Jobs By State'!P$38</f>
        <v>1.2814005269506199E-3</v>
      </c>
      <c r="Q85" s="2">
        <f>'Change Since 08'!Q85/'Jobs By State'!Q$38</f>
        <v>1.9291281150387817E-2</v>
      </c>
      <c r="R85" s="2">
        <f>'Change Since 08'!R85/'Jobs By State'!R$38</f>
        <v>9.2364350807960342E-3</v>
      </c>
      <c r="S85" s="2">
        <f>'Change Since 08'!S85/'Jobs By State'!S$38</f>
        <v>-2.3531160313748804E-2</v>
      </c>
      <c r="T85" s="2">
        <f>'Change Since 08'!T85/'Jobs By State'!T$38</f>
        <v>3.4624650821175329E-2</v>
      </c>
      <c r="U85" s="2">
        <f>'Change Since 08'!U85/'Jobs By State'!U$38</f>
        <v>-1.8612483161203414E-2</v>
      </c>
      <c r="V85" s="2">
        <f>'Change Since 08'!V85/'Jobs By State'!V$38</f>
        <v>1.9496737106976813E-2</v>
      </c>
      <c r="W85" s="2">
        <f>'Change Since 08'!W85/'Jobs By State'!W$38</f>
        <v>3.8014443898886592E-2</v>
      </c>
      <c r="X85" s="2">
        <f>'Change Since 08'!X85/'Jobs By State'!X$38</f>
        <v>-3.3860653915800086E-2</v>
      </c>
      <c r="Y85" s="2">
        <f>'Change Since 08'!Y85/'Jobs By State'!Y$38</f>
        <v>3.3127610871025497E-2</v>
      </c>
      <c r="Z85" s="2">
        <f>'Change Since 08'!Z85/'Jobs By State'!Z$38</f>
        <v>-8.7216161850605392E-2</v>
      </c>
      <c r="AA85" s="2">
        <f>'Change Since 08'!AA85/'Jobs By State'!AA$38</f>
        <v>1.6885280556235782E-2</v>
      </c>
      <c r="AB85" s="2">
        <f>'Change Since 08'!AB85/'Jobs By State'!AB$38</f>
        <v>1.2381030690484511E-2</v>
      </c>
      <c r="AC85" s="2">
        <f>'Change Since 08'!AC85/'Jobs By State'!AC$38</f>
        <v>3.5192897828892733E-2</v>
      </c>
      <c r="AD85" s="2">
        <f>'Change Since 08'!AD85/'Jobs By State'!AD$38</f>
        <v>1.3494122772900765E-2</v>
      </c>
      <c r="AE85" s="2">
        <f>'Change Since 08'!AE85/'Jobs By State'!AE$38</f>
        <v>-4.3468832413450578E-3</v>
      </c>
      <c r="AF85" s="2">
        <f>'Change Since 08'!AF85/'Jobs By State'!AF$38</f>
        <v>-3.5381765290420347E-3</v>
      </c>
      <c r="AG85" s="2">
        <f>'Change Since 08'!AG85/'Jobs By State'!AG$38</f>
        <v>-4.7061946315405286E-2</v>
      </c>
      <c r="AH85" s="2">
        <f>'Change Since 08'!AH85/'Jobs By State'!AH$38</f>
        <v>-1.452385079480328E-2</v>
      </c>
      <c r="AI85" s="2">
        <f>'Change Since 08'!AI85/'Jobs By State'!AI$38</f>
        <v>1.6985755869157893E-2</v>
      </c>
      <c r="AJ85" s="2">
        <f>'Change Since 08'!AJ85/'Jobs By State'!AJ$38</f>
        <v>0.14394254236106269</v>
      </c>
      <c r="AK85" s="2">
        <f>'Change Since 08'!AK85/'Jobs By State'!AK$38</f>
        <v>-3.4911479714722971E-2</v>
      </c>
      <c r="AL85" s="2">
        <f>'Change Since 08'!AL85/'Jobs By State'!AL$38</f>
        <v>2.769772039520672E-2</v>
      </c>
      <c r="AM85" s="2">
        <f>'Change Since 08'!AM85/'Jobs By State'!AM$38</f>
        <v>-2.4030555234881932E-3</v>
      </c>
      <c r="AN85" s="2">
        <f>'Change Since 08'!AN85/'Jobs By State'!AN$38</f>
        <v>-9.724249771946825E-3</v>
      </c>
      <c r="AO85" s="2">
        <f>'Change Since 08'!AO85/'Jobs By State'!AO$38</f>
        <v>-4.5335542729612065E-2</v>
      </c>
      <c r="AP85" s="2">
        <f>'Change Since 08'!AP85/'Jobs By State'!AP$38</f>
        <v>3.0644026125846567E-2</v>
      </c>
      <c r="AQ85" s="2">
        <f>'Change Since 08'!AQ85/'Jobs By State'!AQ$38</f>
        <v>1.2766173564555745E-3</v>
      </c>
      <c r="AR85" s="2">
        <f>'Change Since 08'!AR85/'Jobs By State'!AR$38</f>
        <v>-3.4435485100643606E-2</v>
      </c>
      <c r="AS85" s="2">
        <f>'Change Since 08'!AS85/'Jobs By State'!AS$38</f>
        <v>0.14143297122719539</v>
      </c>
      <c r="AT85" s="2">
        <f>'Change Since 08'!AT85/'Jobs By State'!AT$38</f>
        <v>4.4595697766722918E-2</v>
      </c>
      <c r="AU85" s="2">
        <f>'Change Since 08'!AU85/'Jobs By State'!AU$38</f>
        <v>-9.0346714408937445E-3</v>
      </c>
      <c r="AV85" s="2">
        <f>'Change Since 08'!AV85/'Jobs By State'!AV$38</f>
        <v>2.1227965595662649E-2</v>
      </c>
      <c r="AW85" s="2">
        <f>'Change Since 08'!AW85/'Jobs By State'!AW$38</f>
        <v>3.4914565760733036E-3</v>
      </c>
      <c r="AX85" s="2">
        <f>'Change Since 08'!AX85/'Jobs By State'!AX$38</f>
        <v>-5.9394510361123871E-2</v>
      </c>
      <c r="AY85" s="2">
        <f>'Change Since 08'!AY85/'Jobs By State'!AY$38</f>
        <v>3.7966869544366955E-3</v>
      </c>
      <c r="AZ85" s="2">
        <f>'Change Since 08'!AZ85/'Jobs By State'!AZ$38</f>
        <v>3.9498312583307334E-2</v>
      </c>
    </row>
    <row r="86" spans="1:52" x14ac:dyDescent="0.35">
      <c r="A86" s="1">
        <v>42005</v>
      </c>
      <c r="B86" s="2">
        <f>'Change Since 08'!B86/'Jobs By State'!B$38</f>
        <v>-3.5222117565645306E-2</v>
      </c>
      <c r="C86" s="2">
        <f>'Change Since 08'!C86/'Jobs By State'!C$38</f>
        <v>3.940022621560646E-2</v>
      </c>
      <c r="D86" s="2">
        <f>'Change Since 08'!D86/'Jobs By State'!D$38</f>
        <v>3.3237813740549758E-3</v>
      </c>
      <c r="E86" s="2">
        <f>'Change Since 08'!E86/'Jobs By State'!E$38</f>
        <v>-4.1683956218244854E-2</v>
      </c>
      <c r="F86" s="2">
        <f>'Change Since 08'!F86/'Jobs By State'!F$38</f>
        <v>3.9558847527632501E-2</v>
      </c>
      <c r="G86" s="2">
        <f>'Change Since 08'!G86/'Jobs By State'!G$38</f>
        <v>4.5280761317586724E-2</v>
      </c>
      <c r="H86" s="2">
        <f>'Change Since 08'!H86/'Jobs By State'!H$38</f>
        <v>2.6772046476812171E-3</v>
      </c>
      <c r="I86" s="2">
        <f>'Change Since 08'!I86/'Jobs By State'!I$38</f>
        <v>8.0555704129875137E-3</v>
      </c>
      <c r="J86" s="2">
        <f>'Change Since 08'!J86/'Jobs By State'!J$38</f>
        <v>0.15213814191224581</v>
      </c>
      <c r="K86" s="2">
        <f>'Change Since 08'!K86/'Jobs By State'!K$38</f>
        <v>4.7264501048779016E-2</v>
      </c>
      <c r="L86" s="2">
        <f>'Change Since 08'!L86/'Jobs By State'!L$38</f>
        <v>-3.9171662666627798E-2</v>
      </c>
      <c r="M86" s="2">
        <f>'Change Since 08'!M86/'Jobs By State'!M$38</f>
        <v>4.3606496474749838E-2</v>
      </c>
      <c r="N86" s="2">
        <f>'Change Since 08'!N86/'Jobs By State'!N$38</f>
        <v>2.9027932252538326E-2</v>
      </c>
      <c r="O86" s="2">
        <f>'Change Since 08'!O86/'Jobs By State'!O$38</f>
        <v>-3.3781025177302505E-2</v>
      </c>
      <c r="P86" s="2">
        <f>'Change Since 08'!P86/'Jobs By State'!P$38</f>
        <v>4.2942289226293113E-3</v>
      </c>
      <c r="Q86" s="2">
        <f>'Change Since 08'!Q86/'Jobs By State'!Q$38</f>
        <v>2.1162865044213455E-2</v>
      </c>
      <c r="R86" s="2">
        <f>'Change Since 08'!R86/'Jobs By State'!R$38</f>
        <v>8.8496567342174117E-3</v>
      </c>
      <c r="S86" s="2">
        <f>'Change Since 08'!S86/'Jobs By State'!S$38</f>
        <v>-1.9809213597456181E-2</v>
      </c>
      <c r="T86" s="2">
        <f>'Change Since 08'!T86/'Jobs By State'!T$38</f>
        <v>3.8881958675880443E-2</v>
      </c>
      <c r="U86" s="2">
        <f>'Change Since 08'!U86/'Jobs By State'!U$38</f>
        <v>-1.7690465499176768E-2</v>
      </c>
      <c r="V86" s="2">
        <f>'Change Since 08'!V86/'Jobs By State'!V$38</f>
        <v>2.1609564156445112E-2</v>
      </c>
      <c r="W86" s="2">
        <f>'Change Since 08'!W86/'Jobs By State'!W$38</f>
        <v>4.2358864421672332E-2</v>
      </c>
      <c r="X86" s="2">
        <f>'Change Since 08'!X86/'Jobs By State'!X$38</f>
        <v>-2.9039822425674679E-2</v>
      </c>
      <c r="Y86" s="2">
        <f>'Change Since 08'!Y86/'Jobs By State'!Y$38</f>
        <v>3.7263201745914139E-2</v>
      </c>
      <c r="Z86" s="2">
        <f>'Change Since 08'!Z86/'Jobs By State'!Z$38</f>
        <v>-8.2046310265237968E-2</v>
      </c>
      <c r="AA86" s="2">
        <f>'Change Since 08'!AA86/'Jobs By State'!AA$38</f>
        <v>2.0971166129114403E-2</v>
      </c>
      <c r="AB86" s="2">
        <f>'Change Since 08'!AB86/'Jobs By State'!AB$38</f>
        <v>1.9047423273788722E-2</v>
      </c>
      <c r="AC86" s="2">
        <f>'Change Since 08'!AC86/'Jobs By State'!AC$38</f>
        <v>3.6514932507201114E-2</v>
      </c>
      <c r="AD86" s="2">
        <f>'Change Since 08'!AD86/'Jobs By State'!AD$38</f>
        <v>1.4976582283907365E-2</v>
      </c>
      <c r="AE86" s="2">
        <f>'Change Since 08'!AE86/'Jobs By State'!AE$38</f>
        <v>-1.9880660077088272E-3</v>
      </c>
      <c r="AF86" s="2">
        <f>'Change Since 08'!AF86/'Jobs By State'!AF$38</f>
        <v>-2.3447356072944831E-3</v>
      </c>
      <c r="AG86" s="2">
        <f>'Change Since 08'!AG86/'Jobs By State'!AG$38</f>
        <v>-4.4181956932877665E-2</v>
      </c>
      <c r="AH86" s="2">
        <f>'Change Since 08'!AH86/'Jobs By State'!AH$38</f>
        <v>-1.2030262056800691E-2</v>
      </c>
      <c r="AI86" s="2">
        <f>'Change Since 08'!AI86/'Jobs By State'!AI$38</f>
        <v>2.238253839379126E-2</v>
      </c>
      <c r="AJ86" s="2">
        <f>'Change Since 08'!AJ86/'Jobs By State'!AJ$38</f>
        <v>0.14459800571787185</v>
      </c>
      <c r="AK86" s="2">
        <f>'Change Since 08'!AK86/'Jobs By State'!AK$38</f>
        <v>-3.1471984562414651E-2</v>
      </c>
      <c r="AL86" s="2">
        <f>'Change Since 08'!AL86/'Jobs By State'!AL$38</f>
        <v>3.557028531370824E-2</v>
      </c>
      <c r="AM86" s="2">
        <f>'Change Since 08'!AM86/'Jobs By State'!AM$38</f>
        <v>2.3807293788104195E-3</v>
      </c>
      <c r="AN86" s="2">
        <f>'Change Since 08'!AN86/'Jobs By State'!AN$38</f>
        <v>-8.1926779705311144E-3</v>
      </c>
      <c r="AO86" s="2">
        <f>'Change Since 08'!AO86/'Jobs By State'!AO$38</f>
        <v>-4.2532744409798227E-2</v>
      </c>
      <c r="AP86" s="2">
        <f>'Change Since 08'!AP86/'Jobs By State'!AP$38</f>
        <v>3.5928767071431666E-2</v>
      </c>
      <c r="AQ86" s="2">
        <f>'Change Since 08'!AQ86/'Jobs By State'!AQ$38</f>
        <v>2.1053797994348717E-3</v>
      </c>
      <c r="AR86" s="2">
        <f>'Change Since 08'!AR86/'Jobs By State'!AR$38</f>
        <v>-2.621959587306472E-2</v>
      </c>
      <c r="AS86" s="2">
        <f>'Change Since 08'!AS86/'Jobs By State'!AS$38</f>
        <v>0.14422188860185187</v>
      </c>
      <c r="AT86" s="2">
        <f>'Change Since 08'!AT86/'Jobs By State'!AT$38</f>
        <v>4.8651900317001132E-2</v>
      </c>
      <c r="AU86" s="2">
        <f>'Change Since 08'!AU86/'Jobs By State'!AU$38</f>
        <v>-8.2906745473030861E-3</v>
      </c>
      <c r="AV86" s="2">
        <f>'Change Since 08'!AV86/'Jobs By State'!AV$38</f>
        <v>2.4693125136644279E-2</v>
      </c>
      <c r="AW86" s="2">
        <f>'Change Since 08'!AW86/'Jobs By State'!AW$38</f>
        <v>6.9309062641232152E-3</v>
      </c>
      <c r="AX86" s="2">
        <f>'Change Since 08'!AX86/'Jobs By State'!AX$38</f>
        <v>-6.1946663474866506E-2</v>
      </c>
      <c r="AY86" s="2">
        <f>'Change Since 08'!AY86/'Jobs By State'!AY$38</f>
        <v>8.2392494375373056E-3</v>
      </c>
      <c r="AZ86" s="2">
        <f>'Change Since 08'!AZ86/'Jobs By State'!AZ$38</f>
        <v>4.0731970165338478E-2</v>
      </c>
    </row>
    <row r="87" spans="1:52" x14ac:dyDescent="0.35">
      <c r="A87" s="1">
        <v>42036</v>
      </c>
      <c r="B87" s="2">
        <f>'Change Since 08'!B87/'Jobs By State'!B$38</f>
        <v>-3.1040713544269731E-2</v>
      </c>
      <c r="C87" s="2">
        <f>'Change Since 08'!C87/'Jobs By State'!C$38</f>
        <v>4.0071614780226097E-2</v>
      </c>
      <c r="D87" s="2">
        <f>'Change Since 08'!D87/'Jobs By State'!D$38</f>
        <v>8.2532888705732846E-3</v>
      </c>
      <c r="E87" s="2">
        <f>'Change Since 08'!E87/'Jobs By State'!E$38</f>
        <v>-3.7525242745304159E-2</v>
      </c>
      <c r="F87" s="2">
        <f>'Change Since 08'!F87/'Jobs By State'!F$38</f>
        <v>4.235487102905016E-2</v>
      </c>
      <c r="G87" s="2">
        <f>'Change Since 08'!G87/'Jobs By State'!G$38</f>
        <v>4.6195302091602192E-2</v>
      </c>
      <c r="H87" s="2">
        <f>'Change Since 08'!H87/'Jobs By State'!H$38</f>
        <v>4.8064927270397668E-3</v>
      </c>
      <c r="I87" s="2">
        <f>'Change Since 08'!I87/'Jobs By State'!I$38</f>
        <v>1.1708948334120131E-2</v>
      </c>
      <c r="J87" s="2">
        <f>'Change Since 08'!J87/'Jobs By State'!J$38</f>
        <v>0.15096558113019312</v>
      </c>
      <c r="K87" s="2">
        <f>'Change Since 08'!K87/'Jobs By State'!K$38</f>
        <v>4.824497975551352E-2</v>
      </c>
      <c r="L87" s="2">
        <f>'Change Since 08'!L87/'Jobs By State'!L$38</f>
        <v>-3.6406723520120574E-2</v>
      </c>
      <c r="M87" s="2">
        <f>'Change Since 08'!M87/'Jobs By State'!M$38</f>
        <v>4.504890123646231E-2</v>
      </c>
      <c r="N87" s="2">
        <f>'Change Since 08'!N87/'Jobs By State'!N$38</f>
        <v>3.6038904210028706E-2</v>
      </c>
      <c r="O87" s="2">
        <f>'Change Since 08'!O87/'Jobs By State'!O$38</f>
        <v>-3.4148913278741179E-2</v>
      </c>
      <c r="P87" s="2">
        <f>'Change Since 08'!P87/'Jobs By State'!P$38</f>
        <v>4.1987289344032818E-3</v>
      </c>
      <c r="Q87" s="2">
        <f>'Change Since 08'!Q87/'Jobs By State'!Q$38</f>
        <v>2.2059238889216511E-2</v>
      </c>
      <c r="R87" s="2">
        <f>'Change Since 08'!R87/'Jobs By State'!R$38</f>
        <v>8.2085295836387146E-3</v>
      </c>
      <c r="S87" s="2">
        <f>'Change Since 08'!S87/'Jobs By State'!S$38</f>
        <v>-1.4177100189028003E-2</v>
      </c>
      <c r="T87" s="2">
        <f>'Change Since 08'!T87/'Jobs By State'!T$38</f>
        <v>4.0995152680674538E-2</v>
      </c>
      <c r="U87" s="2">
        <f>'Change Since 08'!U87/'Jobs By State'!U$38</f>
        <v>-1.774434964825625E-2</v>
      </c>
      <c r="V87" s="2">
        <f>'Change Since 08'!V87/'Jobs By State'!V$38</f>
        <v>2.4294383528845127E-2</v>
      </c>
      <c r="W87" s="2">
        <f>'Change Since 08'!W87/'Jobs By State'!W$38</f>
        <v>4.8815572164157335E-2</v>
      </c>
      <c r="X87" s="2">
        <f>'Change Since 08'!X87/'Jobs By State'!X$38</f>
        <v>-2.6316224449005887E-2</v>
      </c>
      <c r="Y87" s="2">
        <f>'Change Since 08'!Y87/'Jobs By State'!Y$38</f>
        <v>4.2710894953973712E-2</v>
      </c>
      <c r="Z87" s="2">
        <f>'Change Since 08'!Z87/'Jobs By State'!Z$38</f>
        <v>-7.4764999419751649E-2</v>
      </c>
      <c r="AA87" s="2">
        <f>'Change Since 08'!AA87/'Jobs By State'!AA$38</f>
        <v>2.4328338736762645E-2</v>
      </c>
      <c r="AB87" s="2">
        <f>'Change Since 08'!AB87/'Jobs By State'!AB$38</f>
        <v>2.5019014533270295E-2</v>
      </c>
      <c r="AC87" s="2">
        <f>'Change Since 08'!AC87/'Jobs By State'!AC$38</f>
        <v>3.6808834203882014E-2</v>
      </c>
      <c r="AD87" s="2">
        <f>'Change Since 08'!AD87/'Jobs By State'!AD$38</f>
        <v>1.6740412921871579E-2</v>
      </c>
      <c r="AE87" s="2">
        <f>'Change Since 08'!AE87/'Jobs By State'!AE$38</f>
        <v>-8.2544612564968911E-5</v>
      </c>
      <c r="AF87" s="2">
        <f>'Change Since 08'!AF87/'Jobs By State'!AF$38</f>
        <v>-3.1553482168864048E-3</v>
      </c>
      <c r="AG87" s="2">
        <f>'Change Since 08'!AG87/'Jobs By State'!AG$38</f>
        <v>-4.0120773748299546E-2</v>
      </c>
      <c r="AH87" s="2">
        <f>'Change Since 08'!AH87/'Jobs By State'!AH$38</f>
        <v>-9.9311027414546414E-3</v>
      </c>
      <c r="AI87" s="2">
        <f>'Change Since 08'!AI87/'Jobs By State'!AI$38</f>
        <v>2.9537958896776597E-2</v>
      </c>
      <c r="AJ87" s="2">
        <f>'Change Since 08'!AJ87/'Jobs By State'!AJ$38</f>
        <v>0.14208493131580782</v>
      </c>
      <c r="AK87" s="2">
        <f>'Change Since 08'!AK87/'Jobs By State'!AK$38</f>
        <v>-3.0075688787146334E-2</v>
      </c>
      <c r="AL87" s="2">
        <f>'Change Since 08'!AL87/'Jobs By State'!AL$38</f>
        <v>4.5811761853260718E-2</v>
      </c>
      <c r="AM87" s="2">
        <f>'Change Since 08'!AM87/'Jobs By State'!AM$38</f>
        <v>6.1140964010254779E-3</v>
      </c>
      <c r="AN87" s="2">
        <f>'Change Since 08'!AN87/'Jobs By State'!AN$38</f>
        <v>-7.8415491298850035E-3</v>
      </c>
      <c r="AO87" s="2">
        <f>'Change Since 08'!AO87/'Jobs By State'!AO$38</f>
        <v>-3.953960958624203E-2</v>
      </c>
      <c r="AP87" s="2">
        <f>'Change Since 08'!AP87/'Jobs By State'!AP$38</f>
        <v>4.1144771518384277E-2</v>
      </c>
      <c r="AQ87" s="2">
        <f>'Change Since 08'!AQ87/'Jobs By State'!AQ$38</f>
        <v>4.0445454041775171E-3</v>
      </c>
      <c r="AR87" s="2">
        <f>'Change Since 08'!AR87/'Jobs By State'!AR$38</f>
        <v>-1.6212415460343469E-2</v>
      </c>
      <c r="AS87" s="2">
        <f>'Change Since 08'!AS87/'Jobs By State'!AS$38</f>
        <v>0.14598942276320664</v>
      </c>
      <c r="AT87" s="2">
        <f>'Change Since 08'!AT87/'Jobs By State'!AT$38</f>
        <v>5.3185744937632409E-2</v>
      </c>
      <c r="AU87" s="2">
        <f>'Change Since 08'!AU87/'Jobs By State'!AU$38</f>
        <v>-7.7778798756250609E-3</v>
      </c>
      <c r="AV87" s="2">
        <f>'Change Since 08'!AV87/'Jobs By State'!AV$38</f>
        <v>2.6605068334172303E-2</v>
      </c>
      <c r="AW87" s="2">
        <f>'Change Since 08'!AW87/'Jobs By State'!AW$38</f>
        <v>1.1002954356200346E-2</v>
      </c>
      <c r="AX87" s="2">
        <f>'Change Since 08'!AX87/'Jobs By State'!AX$38</f>
        <v>-6.5523281479450857E-2</v>
      </c>
      <c r="AY87" s="2">
        <f>'Change Since 08'!AY87/'Jobs By State'!AY$38</f>
        <v>9.841524116597708E-3</v>
      </c>
      <c r="AZ87" s="2">
        <f>'Change Since 08'!AZ87/'Jobs By State'!AZ$38</f>
        <v>4.1235359178696009E-2</v>
      </c>
    </row>
    <row r="88" spans="1:52" x14ac:dyDescent="0.35">
      <c r="A88" s="1">
        <v>42064</v>
      </c>
      <c r="B88" s="2">
        <f>'Change Since 08'!B88/'Jobs By State'!B$38</f>
        <v>-2.8328880089193032E-2</v>
      </c>
      <c r="C88" s="2">
        <f>'Change Since 08'!C88/'Jobs By State'!C$38</f>
        <v>3.901614356827901E-2</v>
      </c>
      <c r="D88" s="2">
        <f>'Change Since 08'!D88/'Jobs By State'!D$38</f>
        <v>1.2532038555181087E-2</v>
      </c>
      <c r="E88" s="2">
        <f>'Change Since 08'!E88/'Jobs By State'!E$38</f>
        <v>-3.4700514229685162E-2</v>
      </c>
      <c r="F88" s="2">
        <f>'Change Since 08'!F88/'Jobs By State'!F$38</f>
        <v>4.4973901145418591E-2</v>
      </c>
      <c r="G88" s="2">
        <f>'Change Since 08'!G88/'Jobs By State'!G$38</f>
        <v>4.7148414808849022E-2</v>
      </c>
      <c r="H88" s="2">
        <f>'Change Since 08'!H88/'Jobs By State'!H$38</f>
        <v>8.1518746052190883E-3</v>
      </c>
      <c r="I88" s="2">
        <f>'Change Since 08'!I88/'Jobs By State'!I$38</f>
        <v>1.6680891042828938E-2</v>
      </c>
      <c r="J88" s="2">
        <f>'Change Since 08'!J88/'Jobs By State'!J$38</f>
        <v>0.14899943639343624</v>
      </c>
      <c r="K88" s="2">
        <f>'Change Since 08'!K88/'Jobs By State'!K$38</f>
        <v>4.475267559162209E-2</v>
      </c>
      <c r="L88" s="2">
        <f>'Change Since 08'!L88/'Jobs By State'!L$38</f>
        <v>-3.619943405657923E-2</v>
      </c>
      <c r="M88" s="2">
        <f>'Change Since 08'!M88/'Jobs By State'!M$38</f>
        <v>4.6927419419969148E-2</v>
      </c>
      <c r="N88" s="2">
        <f>'Change Since 08'!N88/'Jobs By State'!N$38</f>
        <v>4.3598405131364419E-2</v>
      </c>
      <c r="O88" s="2">
        <f>'Change Since 08'!O88/'Jobs By State'!O$38</f>
        <v>-3.5849212574326966E-2</v>
      </c>
      <c r="P88" s="2">
        <f>'Change Since 08'!P88/'Jobs By State'!P$38</f>
        <v>3.0111931219076972E-3</v>
      </c>
      <c r="Q88" s="2">
        <f>'Change Since 08'!Q88/'Jobs By State'!Q$38</f>
        <v>2.2449074605741387E-2</v>
      </c>
      <c r="R88" s="2">
        <f>'Change Since 08'!R88/'Jobs By State'!R$38</f>
        <v>8.8874937463827124E-3</v>
      </c>
      <c r="S88" s="2">
        <f>'Change Since 08'!S88/'Jobs By State'!S$38</f>
        <v>-1.0437883472505113E-2</v>
      </c>
      <c r="T88" s="2">
        <f>'Change Since 08'!T88/'Jobs By State'!T$38</f>
        <v>4.4073958241988849E-2</v>
      </c>
      <c r="U88" s="2">
        <f>'Change Since 08'!U88/'Jobs By State'!U$38</f>
        <v>-1.7241430923514444E-2</v>
      </c>
      <c r="V88" s="2">
        <f>'Change Since 08'!V88/'Jobs By State'!V$38</f>
        <v>2.6523972073152467E-2</v>
      </c>
      <c r="W88" s="2">
        <f>'Change Since 08'!W88/'Jobs By State'!W$38</f>
        <v>5.4389943690684596E-2</v>
      </c>
      <c r="X88" s="2">
        <f>'Change Since 08'!X88/'Jobs By State'!X$38</f>
        <v>-2.5683335355968579E-2</v>
      </c>
      <c r="Y88" s="2">
        <f>'Change Since 08'!Y88/'Jobs By State'!Y$38</f>
        <v>4.7603980776493582E-2</v>
      </c>
      <c r="Z88" s="2">
        <f>'Change Since 08'!Z88/'Jobs By State'!Z$38</f>
        <v>-6.5402047631942031E-2</v>
      </c>
      <c r="AA88" s="2">
        <f>'Change Since 08'!AA88/'Jobs By State'!AA$38</f>
        <v>2.6547616805118641E-2</v>
      </c>
      <c r="AB88" s="2">
        <f>'Change Since 08'!AB88/'Jobs By State'!AB$38</f>
        <v>3.048286636380455E-2</v>
      </c>
      <c r="AC88" s="2">
        <f>'Change Since 08'!AC88/'Jobs By State'!AC$38</f>
        <v>3.6247178648303215E-2</v>
      </c>
      <c r="AD88" s="2">
        <f>'Change Since 08'!AD88/'Jobs By State'!AD$38</f>
        <v>1.9109074569584016E-2</v>
      </c>
      <c r="AE88" s="2">
        <f>'Change Since 08'!AE88/'Jobs By State'!AE$38</f>
        <v>3.0499534812141052E-3</v>
      </c>
      <c r="AF88" s="2">
        <f>'Change Since 08'!AF88/'Jobs By State'!AF$38</f>
        <v>-4.5438325539401579E-3</v>
      </c>
      <c r="AG88" s="2">
        <f>'Change Since 08'!AG88/'Jobs By State'!AG$38</f>
        <v>-3.5309731577026444E-2</v>
      </c>
      <c r="AH88" s="2">
        <f>'Change Since 08'!AH88/'Jobs By State'!AH$38</f>
        <v>-6.2670696660281659E-3</v>
      </c>
      <c r="AI88" s="2">
        <f>'Change Since 08'!AI88/'Jobs By State'!AI$38</f>
        <v>3.5611373083448375E-2</v>
      </c>
      <c r="AJ88" s="2">
        <f>'Change Since 08'!AJ88/'Jobs By State'!AJ$38</f>
        <v>0.13913116240150616</v>
      </c>
      <c r="AK88" s="2">
        <f>'Change Since 08'!AK88/'Jobs By State'!AK$38</f>
        <v>-3.0434309976596369E-2</v>
      </c>
      <c r="AL88" s="2">
        <f>'Change Since 08'!AL88/'Jobs By State'!AL$38</f>
        <v>5.7248197358486491E-2</v>
      </c>
      <c r="AM88" s="2">
        <f>'Change Since 08'!AM88/'Jobs By State'!AM$38</f>
        <v>7.2903030474642944E-3</v>
      </c>
      <c r="AN88" s="2">
        <f>'Change Since 08'!AN88/'Jobs By State'!AN$38</f>
        <v>-8.7297951124638267E-3</v>
      </c>
      <c r="AO88" s="2">
        <f>'Change Since 08'!AO88/'Jobs By State'!AO$38</f>
        <v>-3.4762536551139873E-2</v>
      </c>
      <c r="AP88" s="2">
        <f>'Change Since 08'!AP88/'Jobs By State'!AP$38</f>
        <v>4.4238910137986032E-2</v>
      </c>
      <c r="AQ88" s="2">
        <f>'Change Since 08'!AQ88/'Jobs By State'!AQ$38</f>
        <v>5.6281973147173439E-3</v>
      </c>
      <c r="AR88" s="2">
        <f>'Change Since 08'!AR88/'Jobs By State'!AR$38</f>
        <v>-5.8015101045595617E-3</v>
      </c>
      <c r="AS88" s="2">
        <f>'Change Since 08'!AS88/'Jobs By State'!AS$38</f>
        <v>0.14548072888332431</v>
      </c>
      <c r="AT88" s="2">
        <f>'Change Since 08'!AT88/'Jobs By State'!AT$38</f>
        <v>5.8478109198289802E-2</v>
      </c>
      <c r="AU88" s="2">
        <f>'Change Since 08'!AU88/'Jobs By State'!AU$38</f>
        <v>-6.8738199053256545E-3</v>
      </c>
      <c r="AV88" s="2">
        <f>'Change Since 08'!AV88/'Jobs By State'!AV$38</f>
        <v>2.5775639153212088E-2</v>
      </c>
      <c r="AW88" s="2">
        <f>'Change Since 08'!AW88/'Jobs By State'!AW$38</f>
        <v>1.5870312461032852E-2</v>
      </c>
      <c r="AX88" s="2">
        <f>'Change Since 08'!AX88/'Jobs By State'!AX$38</f>
        <v>-7.025821405910751E-2</v>
      </c>
      <c r="AY88" s="2">
        <f>'Change Since 08'!AY88/'Jobs By State'!AY$38</f>
        <v>8.641943816651617E-3</v>
      </c>
      <c r="AZ88" s="2">
        <f>'Change Since 08'!AZ88/'Jobs By State'!AZ$38</f>
        <v>4.2926320864411109E-2</v>
      </c>
    </row>
    <row r="89" spans="1:52" x14ac:dyDescent="0.35">
      <c r="A89" s="1">
        <v>42095</v>
      </c>
      <c r="B89" s="2">
        <f>'Change Since 08'!B89/'Jobs By State'!B$38</f>
        <v>-2.3514090192610818E-2</v>
      </c>
      <c r="C89" s="2">
        <f>'Change Since 08'!C89/'Jobs By State'!C$38</f>
        <v>3.6536239861125391E-2</v>
      </c>
      <c r="D89" s="2">
        <f>'Change Since 08'!D89/'Jobs By State'!D$38</f>
        <v>1.5077027395674748E-2</v>
      </c>
      <c r="E89" s="2">
        <f>'Change Since 08'!E89/'Jobs By State'!E$38</f>
        <v>-3.2724894802683951E-2</v>
      </c>
      <c r="F89" s="2">
        <f>'Change Since 08'!F89/'Jobs By State'!F$38</f>
        <v>4.7485673270447191E-2</v>
      </c>
      <c r="G89" s="2">
        <f>'Change Since 08'!G89/'Jobs By State'!G$38</f>
        <v>4.5055501169115601E-2</v>
      </c>
      <c r="H89" s="2">
        <f>'Change Since 08'!H89/'Jobs By State'!H$38</f>
        <v>1.195863033221165E-2</v>
      </c>
      <c r="I89" s="2">
        <f>'Change Since 08'!I89/'Jobs By State'!I$38</f>
        <v>2.1506326552918169E-2</v>
      </c>
      <c r="J89" s="2">
        <f>'Change Since 08'!J89/'Jobs By State'!J$38</f>
        <v>0.15372530982165417</v>
      </c>
      <c r="K89" s="2">
        <f>'Change Since 08'!K89/'Jobs By State'!K$38</f>
        <v>4.1621395527033929E-2</v>
      </c>
      <c r="L89" s="2">
        <f>'Change Since 08'!L89/'Jobs By State'!L$38</f>
        <v>-3.4884009669189767E-2</v>
      </c>
      <c r="M89" s="2">
        <f>'Change Since 08'!M89/'Jobs By State'!M$38</f>
        <v>4.6924188950178081E-2</v>
      </c>
      <c r="N89" s="2">
        <f>'Change Since 08'!N89/'Jobs By State'!N$38</f>
        <v>4.9094720477633663E-2</v>
      </c>
      <c r="O89" s="2">
        <f>'Change Since 08'!O89/'Jobs By State'!O$38</f>
        <v>-3.7025918126913193E-2</v>
      </c>
      <c r="P89" s="2">
        <f>'Change Since 08'!P89/'Jobs By State'!P$38</f>
        <v>3.676422491947912E-3</v>
      </c>
      <c r="Q89" s="2">
        <f>'Change Since 08'!Q89/'Jobs By State'!Q$38</f>
        <v>2.284387638234938E-2</v>
      </c>
      <c r="R89" s="2">
        <f>'Change Since 08'!R89/'Jobs By State'!R$38</f>
        <v>7.1750186031976481E-3</v>
      </c>
      <c r="S89" s="2">
        <f>'Change Since 08'!S89/'Jobs By State'!S$38</f>
        <v>-7.8295901043945355E-3</v>
      </c>
      <c r="T89" s="2">
        <f>'Change Since 08'!T89/'Jobs By State'!T$38</f>
        <v>4.66109061896968E-2</v>
      </c>
      <c r="U89" s="2">
        <f>'Change Since 08'!U89/'Jobs By State'!U$38</f>
        <v>-1.6237090255949709E-2</v>
      </c>
      <c r="V89" s="2">
        <f>'Change Since 08'!V89/'Jobs By State'!V$38</f>
        <v>3.0927895954387954E-2</v>
      </c>
      <c r="W89" s="2">
        <f>'Change Since 08'!W89/'Jobs By State'!W$38</f>
        <v>5.9215888655651021E-2</v>
      </c>
      <c r="X89" s="2">
        <f>'Change Since 08'!X89/'Jobs By State'!X$38</f>
        <v>-2.4970193316082211E-2</v>
      </c>
      <c r="Y89" s="2">
        <f>'Change Since 08'!Y89/'Jobs By State'!Y$38</f>
        <v>5.1137035232524282E-2</v>
      </c>
      <c r="Z89" s="2">
        <f>'Change Since 08'!Z89/'Jobs By State'!Z$38</f>
        <v>-5.7340625120885072E-2</v>
      </c>
      <c r="AA89" s="2">
        <f>'Change Since 08'!AA89/'Jobs By State'!AA$38</f>
        <v>2.6063436050815257E-2</v>
      </c>
      <c r="AB89" s="2">
        <f>'Change Since 08'!AB89/'Jobs By State'!AB$38</f>
        <v>3.3153123522519375E-2</v>
      </c>
      <c r="AC89" s="2">
        <f>'Change Since 08'!AC89/'Jobs By State'!AC$38</f>
        <v>3.4989990607696669E-2</v>
      </c>
      <c r="AD89" s="2">
        <f>'Change Since 08'!AD89/'Jobs By State'!AD$38</f>
        <v>2.2789502440758128E-2</v>
      </c>
      <c r="AE89" s="2">
        <f>'Change Since 08'!AE89/'Jobs By State'!AE$38</f>
        <v>4.3370898127356545E-3</v>
      </c>
      <c r="AF89" s="2">
        <f>'Change Since 08'!AF89/'Jobs By State'!AF$38</f>
        <v>-3.6372201841134914E-3</v>
      </c>
      <c r="AG89" s="2">
        <f>'Change Since 08'!AG89/'Jobs By State'!AG$38</f>
        <v>-3.2736100512071847E-2</v>
      </c>
      <c r="AH89" s="2">
        <f>'Change Since 08'!AH89/'Jobs By State'!AH$38</f>
        <v>-8.3891724128618906E-4</v>
      </c>
      <c r="AI89" s="2">
        <f>'Change Since 08'!AI89/'Jobs By State'!AI$38</f>
        <v>4.1587859958862841E-2</v>
      </c>
      <c r="AJ89" s="2">
        <f>'Change Since 08'!AJ89/'Jobs By State'!AJ$38</f>
        <v>0.13681333240359808</v>
      </c>
      <c r="AK89" s="2">
        <f>'Change Since 08'!AK89/'Jobs By State'!AK$38</f>
        <v>-3.1601116610324595E-2</v>
      </c>
      <c r="AL89" s="2">
        <f>'Change Since 08'!AL89/'Jobs By State'!AL$38</f>
        <v>6.5672327967321378E-2</v>
      </c>
      <c r="AM89" s="2">
        <f>'Change Since 08'!AM89/'Jobs By State'!AM$38</f>
        <v>4.3427074098840567E-3</v>
      </c>
      <c r="AN89" s="2">
        <f>'Change Since 08'!AN89/'Jobs By State'!AN$38</f>
        <v>-6.3879512411887428E-3</v>
      </c>
      <c r="AO89" s="2">
        <f>'Change Since 08'!AO89/'Jobs By State'!AO$38</f>
        <v>-2.9451774887897398E-2</v>
      </c>
      <c r="AP89" s="2">
        <f>'Change Since 08'!AP89/'Jobs By State'!AP$38</f>
        <v>4.8276432296790253E-2</v>
      </c>
      <c r="AQ89" s="2">
        <f>'Change Since 08'!AQ89/'Jobs By State'!AQ$38</f>
        <v>7.9205680831809702E-3</v>
      </c>
      <c r="AR89" s="2">
        <f>'Change Since 08'!AR89/'Jobs By State'!AR$38</f>
        <v>5.9706240721257211E-3</v>
      </c>
      <c r="AS89" s="2">
        <f>'Change Since 08'!AS89/'Jobs By State'!AS$38</f>
        <v>0.14385548735134757</v>
      </c>
      <c r="AT89" s="2">
        <f>'Change Since 08'!AT89/'Jobs By State'!AT$38</f>
        <v>6.2637951065720093E-2</v>
      </c>
      <c r="AU89" s="2">
        <f>'Change Since 08'!AU89/'Jobs By State'!AU$38</f>
        <v>-5.0212379989744106E-3</v>
      </c>
      <c r="AV89" s="2">
        <f>'Change Since 08'!AV89/'Jobs By State'!AV$38</f>
        <v>2.6986595623887055E-2</v>
      </c>
      <c r="AW89" s="2">
        <f>'Change Since 08'!AW89/'Jobs By State'!AW$38</f>
        <v>1.9575575132313429E-2</v>
      </c>
      <c r="AX89" s="2">
        <f>'Change Since 08'!AX89/'Jobs By State'!AX$38</f>
        <v>-7.0271084221052757E-2</v>
      </c>
      <c r="AY89" s="2">
        <f>'Change Since 08'!AY89/'Jobs By State'!AY$38</f>
        <v>6.478821982895692E-3</v>
      </c>
      <c r="AZ89" s="2">
        <f>'Change Since 08'!AZ89/'Jobs By State'!AZ$38</f>
        <v>4.6159354527665127E-2</v>
      </c>
    </row>
    <row r="90" spans="1:52" x14ac:dyDescent="0.35">
      <c r="B90">
        <v>-2.3514090192610818E-2</v>
      </c>
      <c r="C90">
        <v>3.6536239861125391E-2</v>
      </c>
      <c r="D90">
        <v>1.5077027395674748E-2</v>
      </c>
      <c r="E90">
        <v>-3.2724894802683951E-2</v>
      </c>
      <c r="F90">
        <v>4.7485673270447191E-2</v>
      </c>
      <c r="G90">
        <v>4.5055501169115601E-2</v>
      </c>
      <c r="H90">
        <v>1.195863033221165E-2</v>
      </c>
      <c r="I90">
        <v>2.1506326552918169E-2</v>
      </c>
      <c r="J90">
        <v>0.15372530982165417</v>
      </c>
      <c r="K90">
        <v>4.1621395527033929E-2</v>
      </c>
      <c r="L90">
        <v>-3.4884009669189767E-2</v>
      </c>
      <c r="M90">
        <v>4.6924188950178081E-2</v>
      </c>
      <c r="N90">
        <v>4.9094720477633663E-2</v>
      </c>
      <c r="O90">
        <v>-3.7025918126913193E-2</v>
      </c>
      <c r="P90">
        <v>3.676422491947912E-3</v>
      </c>
      <c r="Q90">
        <v>2.284387638234938E-2</v>
      </c>
      <c r="R90">
        <v>7.1750186031976481E-3</v>
      </c>
      <c r="S90">
        <v>-7.8295901043945355E-3</v>
      </c>
      <c r="T90">
        <v>4.66109061896968E-2</v>
      </c>
      <c r="U90">
        <v>-1.6237090255949709E-2</v>
      </c>
      <c r="V90">
        <v>3.0927895954387954E-2</v>
      </c>
      <c r="W90">
        <v>5.9215888655651021E-2</v>
      </c>
      <c r="X90">
        <v>-2.4970193316082211E-2</v>
      </c>
      <c r="Y90">
        <v>5.1137035232524282E-2</v>
      </c>
      <c r="Z90">
        <v>-5.7340625120885072E-2</v>
      </c>
      <c r="AA90">
        <v>2.6063436050815257E-2</v>
      </c>
      <c r="AB90">
        <v>3.3153123522519375E-2</v>
      </c>
      <c r="AC90">
        <v>3.4989990607696669E-2</v>
      </c>
      <c r="AD90">
        <v>2.2789502440758128E-2</v>
      </c>
      <c r="AE90">
        <v>4.3370898127356545E-3</v>
      </c>
      <c r="AF90">
        <v>-3.6372201841134914E-3</v>
      </c>
      <c r="AG90">
        <v>-3.2736100512071847E-2</v>
      </c>
      <c r="AH90">
        <v>-8.3891724128618906E-4</v>
      </c>
      <c r="AI90">
        <v>4.1587859958862841E-2</v>
      </c>
      <c r="AJ90">
        <v>0.13681333240359808</v>
      </c>
      <c r="AK90">
        <v>-3.1601116610324595E-2</v>
      </c>
      <c r="AL90">
        <v>6.5672327967321378E-2</v>
      </c>
      <c r="AM90">
        <v>4.3427074098840567E-3</v>
      </c>
      <c r="AN90">
        <v>-6.3879512411887428E-3</v>
      </c>
      <c r="AO90">
        <v>-2.9451774887897398E-2</v>
      </c>
      <c r="AP90">
        <v>4.8276432296790253E-2</v>
      </c>
      <c r="AQ90">
        <v>7.9205680831809702E-3</v>
      </c>
      <c r="AR90">
        <v>5.9706240721257211E-3</v>
      </c>
      <c r="AS90">
        <v>0.14385548735134757</v>
      </c>
      <c r="AT90">
        <v>6.2637951065720093E-2</v>
      </c>
      <c r="AU90">
        <v>-5.0212379989744106E-3</v>
      </c>
      <c r="AV90">
        <v>2.6986595623887055E-2</v>
      </c>
      <c r="AW90">
        <v>1.9575575132313429E-2</v>
      </c>
      <c r="AX90">
        <v>-7.0271084221052757E-2</v>
      </c>
      <c r="AY90">
        <v>6.478821982895692E-3</v>
      </c>
      <c r="AZ90">
        <v>4.6159354527665127E-2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2"/>
  <sheetViews>
    <sheetView topLeftCell="E1" zoomScale="110" zoomScaleNormal="110" workbookViewId="0">
      <selection activeCell="C2" sqref="C2:D52"/>
    </sheetView>
  </sheetViews>
  <sheetFormatPr defaultRowHeight="14.5" x14ac:dyDescent="0.35"/>
  <cols>
    <col min="3" max="3" width="13.36328125" bestFit="1" customWidth="1"/>
    <col min="4" max="4" width="12.453125" bestFit="1" customWidth="1"/>
  </cols>
  <sheetData>
    <row r="1" spans="2:56" x14ac:dyDescent="0.35">
      <c r="B1" t="s">
        <v>51</v>
      </c>
      <c r="C1" t="s">
        <v>52</v>
      </c>
      <c r="D1" t="s">
        <v>53</v>
      </c>
    </row>
    <row r="2" spans="2:56" x14ac:dyDescent="0.35">
      <c r="B2" t="s">
        <v>2</v>
      </c>
      <c r="C2" s="2">
        <v>0.38740000000000002</v>
      </c>
      <c r="D2" s="2">
        <v>-2.3514090192610818E-2</v>
      </c>
      <c r="F2">
        <v>-2.3514090192610818E-2</v>
      </c>
      <c r="G2">
        <v>3.6536239861125391E-2</v>
      </c>
      <c r="H2">
        <v>1.5077027395674748E-2</v>
      </c>
      <c r="I2">
        <v>-3.2724894802683951E-2</v>
      </c>
      <c r="J2">
        <v>4.7485673270447191E-2</v>
      </c>
      <c r="K2">
        <v>4.5055501169115601E-2</v>
      </c>
      <c r="L2">
        <v>1.195863033221165E-2</v>
      </c>
      <c r="M2">
        <v>2.1506326552918169E-2</v>
      </c>
      <c r="N2">
        <v>0.15372530982165417</v>
      </c>
      <c r="O2">
        <v>4.1621395527033929E-2</v>
      </c>
      <c r="P2">
        <v>-3.4884009669189767E-2</v>
      </c>
      <c r="Q2">
        <v>4.6924188950178081E-2</v>
      </c>
      <c r="R2">
        <v>4.9094720477633663E-2</v>
      </c>
      <c r="S2">
        <v>-3.7025918126913193E-2</v>
      </c>
      <c r="T2">
        <v>3.676422491947912E-3</v>
      </c>
      <c r="U2">
        <v>2.284387638234938E-2</v>
      </c>
      <c r="V2">
        <v>7.1750186031976481E-3</v>
      </c>
      <c r="W2">
        <v>-7.8295901043945355E-3</v>
      </c>
      <c r="X2">
        <v>4.66109061896968E-2</v>
      </c>
      <c r="Y2">
        <v>-1.6237090255949709E-2</v>
      </c>
      <c r="Z2">
        <v>3.0927895954387954E-2</v>
      </c>
      <c r="AA2">
        <v>5.9215888655651021E-2</v>
      </c>
      <c r="AB2">
        <v>-2.4970193316082211E-2</v>
      </c>
      <c r="AC2">
        <v>5.1137035232524282E-2</v>
      </c>
      <c r="AD2">
        <v>-5.7340625120885072E-2</v>
      </c>
      <c r="AE2">
        <v>2.6063436050815257E-2</v>
      </c>
      <c r="AF2">
        <v>3.3153123522519375E-2</v>
      </c>
      <c r="AG2">
        <v>3.4989990607696669E-2</v>
      </c>
      <c r="AH2">
        <v>2.2789502440758128E-2</v>
      </c>
      <c r="AI2">
        <v>4.3370898127356545E-3</v>
      </c>
      <c r="AJ2">
        <v>-3.6372201841134914E-3</v>
      </c>
      <c r="AK2">
        <v>-3.2736100512071847E-2</v>
      </c>
      <c r="AL2">
        <v>-8.3891724128618906E-4</v>
      </c>
      <c r="AM2">
        <v>4.1587859958862841E-2</v>
      </c>
      <c r="AN2">
        <v>0.13681333240359808</v>
      </c>
      <c r="AO2">
        <v>-3.1601116610324595E-2</v>
      </c>
      <c r="AP2">
        <v>6.5672327967321378E-2</v>
      </c>
      <c r="AQ2">
        <v>4.3427074098840567E-3</v>
      </c>
      <c r="AR2">
        <v>-6.3879512411887428E-3</v>
      </c>
      <c r="AS2">
        <v>-2.9451774887897398E-2</v>
      </c>
      <c r="AT2">
        <v>4.8276432296790253E-2</v>
      </c>
      <c r="AU2">
        <v>7.9205680831809702E-3</v>
      </c>
      <c r="AV2">
        <v>5.9706240721257211E-3</v>
      </c>
      <c r="AW2">
        <v>0.14385548735134757</v>
      </c>
      <c r="AX2">
        <v>6.2637951065720093E-2</v>
      </c>
      <c r="AY2">
        <v>-5.0212379989744106E-3</v>
      </c>
      <c r="AZ2">
        <v>2.6986595623887055E-2</v>
      </c>
      <c r="BA2">
        <v>1.9575575132313429E-2</v>
      </c>
      <c r="BB2">
        <v>-7.0271084221052757E-2</v>
      </c>
      <c r="BC2">
        <v>6.478821982895692E-3</v>
      </c>
      <c r="BD2">
        <v>4.6159354527665127E-2</v>
      </c>
    </row>
    <row r="3" spans="2:56" x14ac:dyDescent="0.35">
      <c r="B3" t="s">
        <v>3</v>
      </c>
      <c r="C3" s="2">
        <v>0.37890000000000001</v>
      </c>
      <c r="D3" s="2">
        <v>3.6536239861125391E-2</v>
      </c>
    </row>
    <row r="4" spans="2:56" x14ac:dyDescent="0.35">
      <c r="B4" t="s">
        <v>4</v>
      </c>
      <c r="C4" s="2">
        <v>0.45119999999999999</v>
      </c>
      <c r="D4" s="2">
        <v>1.5077027395674748E-2</v>
      </c>
    </row>
    <row r="5" spans="2:56" x14ac:dyDescent="0.35">
      <c r="B5" t="s">
        <v>5</v>
      </c>
      <c r="C5" s="2">
        <v>0.3886</v>
      </c>
      <c r="D5" s="2">
        <v>-3.2724894802683951E-2</v>
      </c>
    </row>
    <row r="6" spans="2:56" x14ac:dyDescent="0.35">
      <c r="B6" t="s">
        <v>0</v>
      </c>
      <c r="C6" s="2">
        <v>0.61009999999999998</v>
      </c>
      <c r="D6" s="2">
        <v>4.7485673270447191E-2</v>
      </c>
    </row>
    <row r="7" spans="2:56" x14ac:dyDescent="0.35">
      <c r="B7" t="s">
        <v>6</v>
      </c>
      <c r="C7" s="2">
        <v>0.53659999999999997</v>
      </c>
      <c r="D7" s="2">
        <v>4.5055501169115601E-2</v>
      </c>
    </row>
    <row r="8" spans="2:56" x14ac:dyDescent="0.35">
      <c r="B8" t="s">
        <v>7</v>
      </c>
      <c r="C8" s="2">
        <v>0.60589999999999999</v>
      </c>
      <c r="D8" s="2">
        <v>1.195863033221165E-2</v>
      </c>
    </row>
    <row r="9" spans="2:56" x14ac:dyDescent="0.35">
      <c r="B9" t="s">
        <v>8</v>
      </c>
      <c r="C9" s="2">
        <v>0.61939999999999995</v>
      </c>
      <c r="D9" s="2">
        <v>2.1506326552918169E-2</v>
      </c>
    </row>
    <row r="10" spans="2:56" x14ac:dyDescent="0.35">
      <c r="B10" t="s">
        <v>9</v>
      </c>
      <c r="C10" s="2">
        <v>0.92459999999999998</v>
      </c>
      <c r="D10" s="2">
        <v>0.15372530982165417</v>
      </c>
    </row>
    <row r="11" spans="2:56" x14ac:dyDescent="0.35">
      <c r="B11" t="s">
        <v>10</v>
      </c>
      <c r="C11" s="2">
        <v>0.51029999999999998</v>
      </c>
      <c r="D11" s="2">
        <v>4.1621395527033929E-2</v>
      </c>
    </row>
    <row r="12" spans="2:56" x14ac:dyDescent="0.35">
      <c r="B12" t="s">
        <v>11</v>
      </c>
      <c r="C12" s="2">
        <v>0.46989999999999998</v>
      </c>
      <c r="D12" s="2">
        <v>-3.4884009669189767E-2</v>
      </c>
    </row>
    <row r="13" spans="2:56" x14ac:dyDescent="0.35">
      <c r="B13" t="s">
        <v>12</v>
      </c>
      <c r="C13" s="2">
        <v>0.71850000000000003</v>
      </c>
      <c r="D13" s="2">
        <v>4.6924188950178081E-2</v>
      </c>
    </row>
    <row r="14" spans="2:56" x14ac:dyDescent="0.35">
      <c r="B14" t="s">
        <v>13</v>
      </c>
      <c r="C14" s="2">
        <v>0.3609</v>
      </c>
      <c r="D14" s="2">
        <v>4.9094720477633663E-2</v>
      </c>
    </row>
    <row r="15" spans="2:56" x14ac:dyDescent="0.35">
      <c r="B15" t="s">
        <v>14</v>
      </c>
      <c r="C15" s="2">
        <v>0.61919999999999997</v>
      </c>
      <c r="D15" s="2">
        <v>-3.7025918126913193E-2</v>
      </c>
    </row>
    <row r="16" spans="2:56" x14ac:dyDescent="0.35">
      <c r="B16" t="s">
        <v>15</v>
      </c>
      <c r="C16" s="2">
        <v>0.4995</v>
      </c>
      <c r="D16" s="2">
        <v>3.676422491947912E-3</v>
      </c>
    </row>
    <row r="17" spans="2:4" x14ac:dyDescent="0.35">
      <c r="B17" t="s">
        <v>16</v>
      </c>
      <c r="C17" s="2">
        <v>0.5393</v>
      </c>
      <c r="D17" s="2">
        <v>2.284387638234938E-2</v>
      </c>
    </row>
    <row r="18" spans="2:4" x14ac:dyDescent="0.35">
      <c r="B18" t="s">
        <v>17</v>
      </c>
      <c r="C18" s="2">
        <v>0.41649999999999998</v>
      </c>
      <c r="D18" s="2">
        <v>7.1750186031976481E-3</v>
      </c>
    </row>
    <row r="19" spans="2:4" x14ac:dyDescent="0.35">
      <c r="B19" t="s">
        <v>18</v>
      </c>
      <c r="C19" s="2">
        <v>0.41170000000000001</v>
      </c>
      <c r="D19" s="2">
        <v>-7.8295901043945355E-3</v>
      </c>
    </row>
    <row r="20" spans="2:4" x14ac:dyDescent="0.35">
      <c r="B20" t="s">
        <v>19</v>
      </c>
      <c r="C20" s="2">
        <v>0.39929999999999999</v>
      </c>
      <c r="D20" s="2">
        <v>4.66109061896968E-2</v>
      </c>
    </row>
    <row r="21" spans="2:4" x14ac:dyDescent="0.35">
      <c r="B21" t="s">
        <v>20</v>
      </c>
      <c r="C21" s="2">
        <v>0.57709999999999995</v>
      </c>
      <c r="D21" s="2">
        <v>-1.6237090255949709E-2</v>
      </c>
    </row>
    <row r="22" spans="2:4" x14ac:dyDescent="0.35">
      <c r="B22" t="s">
        <v>21</v>
      </c>
      <c r="C22" s="2">
        <v>0.61919999999999997</v>
      </c>
      <c r="D22" s="2">
        <v>3.0927895954387954E-2</v>
      </c>
    </row>
    <row r="23" spans="2:4" x14ac:dyDescent="0.35">
      <c r="B23" t="s">
        <v>22</v>
      </c>
      <c r="C23" s="2">
        <v>0.61799999999999999</v>
      </c>
      <c r="D23" s="2">
        <v>5.9215888655651021E-2</v>
      </c>
    </row>
    <row r="24" spans="2:4" x14ac:dyDescent="0.35">
      <c r="B24" t="s">
        <v>23</v>
      </c>
      <c r="C24" s="2">
        <v>0.57430000000000003</v>
      </c>
      <c r="D24" s="2">
        <v>-2.4970193316082211E-2</v>
      </c>
    </row>
    <row r="25" spans="2:4" x14ac:dyDescent="0.35">
      <c r="B25" t="s">
        <v>24</v>
      </c>
      <c r="C25" s="2">
        <v>0.54059999999999997</v>
      </c>
      <c r="D25" s="2">
        <v>5.1137035232524282E-2</v>
      </c>
    </row>
    <row r="26" spans="2:4" x14ac:dyDescent="0.35">
      <c r="B26" t="s">
        <v>25</v>
      </c>
      <c r="C26" s="2">
        <v>0.43</v>
      </c>
      <c r="D26" s="2">
        <v>-5.7340625120885072E-2</v>
      </c>
    </row>
    <row r="27" spans="2:4" x14ac:dyDescent="0.35">
      <c r="B27" t="s">
        <v>26</v>
      </c>
      <c r="C27" s="2">
        <v>0.4929</v>
      </c>
      <c r="D27" s="2">
        <v>2.6063436050815257E-2</v>
      </c>
    </row>
    <row r="28" spans="2:4" x14ac:dyDescent="0.35">
      <c r="B28" t="s">
        <v>27</v>
      </c>
      <c r="C28" s="2">
        <v>0.47249999999999998</v>
      </c>
      <c r="D28" s="2">
        <v>3.3153123522519375E-2</v>
      </c>
    </row>
    <row r="29" spans="2:4" x14ac:dyDescent="0.35">
      <c r="B29" t="s">
        <v>28</v>
      </c>
      <c r="C29" s="2">
        <v>0.41599999999999998</v>
      </c>
      <c r="D29" s="2">
        <v>3.4989990607696669E-2</v>
      </c>
    </row>
    <row r="30" spans="2:4" x14ac:dyDescent="0.35">
      <c r="B30" t="s">
        <v>29</v>
      </c>
      <c r="C30" s="2">
        <v>0.55149999999999999</v>
      </c>
      <c r="D30" s="2">
        <v>2.2789502440758128E-2</v>
      </c>
    </row>
    <row r="31" spans="2:4" x14ac:dyDescent="0.35">
      <c r="B31" t="s">
        <v>30</v>
      </c>
      <c r="C31" s="2">
        <v>0.5413</v>
      </c>
      <c r="D31" s="2">
        <v>4.3370898127356545E-3</v>
      </c>
    </row>
    <row r="32" spans="2:4" x14ac:dyDescent="0.35">
      <c r="B32" t="s">
        <v>31</v>
      </c>
      <c r="C32" s="2">
        <v>0.57269999999999999</v>
      </c>
      <c r="D32" s="2">
        <v>-3.6372201841134914E-3</v>
      </c>
    </row>
    <row r="33" spans="2:4" x14ac:dyDescent="0.35">
      <c r="B33" t="s">
        <v>32</v>
      </c>
      <c r="C33" s="2">
        <v>0.56910000000000005</v>
      </c>
      <c r="D33" s="2">
        <v>-3.2736100512071847E-2</v>
      </c>
    </row>
    <row r="34" spans="2:4" x14ac:dyDescent="0.35">
      <c r="B34" t="s">
        <v>33</v>
      </c>
      <c r="C34" s="2">
        <v>0.62880000000000003</v>
      </c>
      <c r="D34" s="2">
        <v>-8.3891724128618906E-4</v>
      </c>
    </row>
    <row r="35" spans="2:4" x14ac:dyDescent="0.35">
      <c r="B35" t="s">
        <v>34</v>
      </c>
      <c r="C35" s="2">
        <v>0.497</v>
      </c>
      <c r="D35" s="2">
        <v>4.1587859958862841E-2</v>
      </c>
    </row>
    <row r="36" spans="2:4" x14ac:dyDescent="0.35">
      <c r="B36" t="s">
        <v>35</v>
      </c>
      <c r="C36" s="2">
        <v>0.44619999999999999</v>
      </c>
      <c r="D36" s="2">
        <v>0.13681333240359808</v>
      </c>
    </row>
    <row r="37" spans="2:4" x14ac:dyDescent="0.35">
      <c r="B37" t="s">
        <v>36</v>
      </c>
      <c r="C37" s="2">
        <v>0.51500000000000001</v>
      </c>
      <c r="D37" s="2">
        <v>-3.1601116610324595E-2</v>
      </c>
    </row>
    <row r="38" spans="2:4" x14ac:dyDescent="0.35">
      <c r="B38" t="s">
        <v>37</v>
      </c>
      <c r="C38" s="2">
        <v>0.34350000000000003</v>
      </c>
      <c r="D38" s="2">
        <v>6.5672327967321378E-2</v>
      </c>
    </row>
    <row r="39" spans="2:4" x14ac:dyDescent="0.35">
      <c r="B39" t="s">
        <v>38</v>
      </c>
      <c r="C39" s="2">
        <v>0.5675</v>
      </c>
      <c r="D39" s="2">
        <v>4.3427074098840567E-3</v>
      </c>
    </row>
    <row r="40" spans="2:4" x14ac:dyDescent="0.35">
      <c r="B40" t="s">
        <v>39</v>
      </c>
      <c r="C40" s="2">
        <v>0.54490000000000005</v>
      </c>
      <c r="D40" s="2">
        <v>-6.3879512411887428E-3</v>
      </c>
    </row>
    <row r="41" spans="2:4" x14ac:dyDescent="0.35">
      <c r="B41" t="s">
        <v>40</v>
      </c>
      <c r="C41" s="2">
        <v>0.62860000000000005</v>
      </c>
      <c r="D41" s="2">
        <v>-2.9451774887897398E-2</v>
      </c>
    </row>
    <row r="42" spans="2:4" x14ac:dyDescent="0.35">
      <c r="B42" t="s">
        <v>41</v>
      </c>
      <c r="C42" s="2">
        <v>0.44900000000000001</v>
      </c>
      <c r="D42" s="2">
        <v>4.8276432296790253E-2</v>
      </c>
    </row>
    <row r="43" spans="2:4" x14ac:dyDescent="0.35">
      <c r="B43" t="s">
        <v>42</v>
      </c>
      <c r="C43" s="2">
        <v>0.44750000000000001</v>
      </c>
      <c r="D43" s="2">
        <v>7.9205680831809702E-3</v>
      </c>
    </row>
    <row r="44" spans="2:4" x14ac:dyDescent="0.35">
      <c r="B44" t="s">
        <v>43</v>
      </c>
      <c r="C44" s="2">
        <v>0.41830000000000001</v>
      </c>
      <c r="D44" s="2">
        <v>5.9706240721257211E-3</v>
      </c>
    </row>
    <row r="45" spans="2:4" x14ac:dyDescent="0.35">
      <c r="B45" t="s">
        <v>1</v>
      </c>
      <c r="C45" s="2">
        <v>0.43680000000000002</v>
      </c>
      <c r="D45" s="2">
        <v>0.14385548735134757</v>
      </c>
    </row>
    <row r="46" spans="2:4" x14ac:dyDescent="0.35">
      <c r="B46" t="s">
        <v>44</v>
      </c>
      <c r="C46" s="2">
        <v>0.34410000000000002</v>
      </c>
      <c r="D46" s="2">
        <v>6.2637951065720093E-2</v>
      </c>
    </row>
    <row r="47" spans="2:4" x14ac:dyDescent="0.35">
      <c r="B47" t="s">
        <v>45</v>
      </c>
      <c r="C47" s="2">
        <v>0.67459999999999998</v>
      </c>
      <c r="D47" s="2">
        <v>-5.0212379989744106E-3</v>
      </c>
    </row>
    <row r="48" spans="2:4" x14ac:dyDescent="0.35">
      <c r="B48" t="s">
        <v>46</v>
      </c>
      <c r="C48" s="2">
        <v>0.52629999999999999</v>
      </c>
      <c r="D48" s="2">
        <v>2.6986595623887055E-2</v>
      </c>
    </row>
    <row r="49" spans="2:4" x14ac:dyDescent="0.35">
      <c r="B49" t="s">
        <v>47</v>
      </c>
      <c r="C49" s="2">
        <v>0.57650000000000001</v>
      </c>
      <c r="D49" s="2">
        <v>1.9575575132313429E-2</v>
      </c>
    </row>
    <row r="50" spans="2:4" x14ac:dyDescent="0.35">
      <c r="B50" t="s">
        <v>48</v>
      </c>
      <c r="C50" s="2">
        <v>0.4259</v>
      </c>
      <c r="D50" s="2">
        <v>-7.0271084221052757E-2</v>
      </c>
    </row>
    <row r="51" spans="2:4" x14ac:dyDescent="0.35">
      <c r="B51" t="s">
        <v>49</v>
      </c>
      <c r="C51" s="2">
        <v>0.56220000000000003</v>
      </c>
      <c r="D51" s="2">
        <v>6.478821982895692E-3</v>
      </c>
    </row>
    <row r="52" spans="2:4" x14ac:dyDescent="0.35">
      <c r="B52" t="s">
        <v>50</v>
      </c>
      <c r="C52" s="2">
        <v>0.32540000000000002</v>
      </c>
      <c r="D52" s="2">
        <v>4.6159354527665127E-2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 By State</vt:lpstr>
      <vt:lpstr>Monthly Change</vt:lpstr>
      <vt:lpstr>Change Since 08</vt:lpstr>
      <vt:lpstr>% Change Since 08</vt:lpstr>
      <vt:lpstr>MysterySheet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Shapiro</dc:creator>
  <cp:lastModifiedBy>Matthias Shapiro</cp:lastModifiedBy>
  <dcterms:created xsi:type="dcterms:W3CDTF">2015-06-14T05:02:34Z</dcterms:created>
  <dcterms:modified xsi:type="dcterms:W3CDTF">2015-06-27T21:18:32Z</dcterms:modified>
</cp:coreProperties>
</file>