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Teaching\ILP\2. Teaching materials (ILP 2020)\W4S2 - MT\Grades\treated\"/>
    </mc:Choice>
  </mc:AlternateContent>
  <xr:revisionPtr revIDLastSave="0" documentId="13_ncr:1_{E2C82A7F-6F22-43F5-B4FC-6C4B76155CD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Final" sheetId="3" r:id="rId1"/>
    <sheet name="MCQ" sheetId="1" r:id="rId2"/>
    <sheet name="Activ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3" l="1"/>
  <c r="E70" i="3" s="1"/>
  <c r="H70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2" i="3"/>
</calcChain>
</file>

<file path=xl/sharedStrings.xml><?xml version="1.0" encoding="utf-8"?>
<sst xmlns="http://schemas.openxmlformats.org/spreadsheetml/2006/main" count="506" uniqueCount="230">
  <si>
    <t>Name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</si>
  <si>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</si>
  <si>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</si>
  <si>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</si>
  <si>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</si>
  <si>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</si>
  <si>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</si>
  <si>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</si>
  <si>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</si>
  <si>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</si>
  <si>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</si>
  <si>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</si>
  <si>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</si>
  <si>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</si>
  <si>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</si>
  <si>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</si>
  <si>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</si>
  <si>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</si>
  <si>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</si>
  <si>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</si>
  <si>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</si>
  <si>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</si>
  <si>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</si>
  <si>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</si>
  <si>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</si>
  <si>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</si>
  <si>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</si>
  <si>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Total MCQ score</t>
  </si>
  <si>
    <t>Aditya Sudarshan Rajesh Krishnan</t>
  </si>
  <si>
    <t>1005395</t>
  </si>
  <si>
    <t>Lawrence Chen</t>
  </si>
  <si>
    <t>1005012</t>
  </si>
  <si>
    <t>Chan Xinze</t>
  </si>
  <si>
    <t>1004990</t>
  </si>
  <si>
    <t>Jaron Ho</t>
  </si>
  <si>
    <t>1005011</t>
  </si>
  <si>
    <t>Lim Wei Kang Dylan</t>
  </si>
  <si>
    <t>1005496</t>
  </si>
  <si>
    <t>Chong pok Shun</t>
  </si>
  <si>
    <t>1004992</t>
  </si>
  <si>
    <t>Jade Megan Chan</t>
  </si>
  <si>
    <t>1005541</t>
  </si>
  <si>
    <t>Goh Ying Ming, Bryce</t>
  </si>
  <si>
    <t>1005016</t>
  </si>
  <si>
    <t>Mah Yi Da</t>
  </si>
  <si>
    <t>1005024</t>
  </si>
  <si>
    <t>Charlotte Ng</t>
  </si>
  <si>
    <t>1005320</t>
  </si>
  <si>
    <t>Tnee Yu Ling</t>
  </si>
  <si>
    <t>1005435</t>
  </si>
  <si>
    <t>Koh Aik Hong</t>
  </si>
  <si>
    <t>1005139</t>
  </si>
  <si>
    <t>Tham Jit</t>
  </si>
  <si>
    <t>1005036</t>
  </si>
  <si>
    <t>Michael Lim Kee Hian</t>
  </si>
  <si>
    <t>1003427</t>
  </si>
  <si>
    <t>Colin Teoh</t>
  </si>
  <si>
    <t>1004989</t>
  </si>
  <si>
    <t>Corliss Tay</t>
  </si>
  <si>
    <t>1005238</t>
  </si>
  <si>
    <t>Darren chow</t>
  </si>
  <si>
    <t>1005113</t>
  </si>
  <si>
    <t>Sarah Loo</t>
  </si>
  <si>
    <t>1004216</t>
  </si>
  <si>
    <t>Issac Jose Ignatius</t>
  </si>
  <si>
    <t>1004999</t>
  </si>
  <si>
    <t>Seow Sin Kiat</t>
  </si>
  <si>
    <t>1005022</t>
  </si>
  <si>
    <t>Chng Sze Han</t>
  </si>
  <si>
    <t>1004991</t>
  </si>
  <si>
    <t>Emily Law</t>
  </si>
  <si>
    <t>1005230</t>
  </si>
  <si>
    <t>Alyssa Ong Pey Yi</t>
  </si>
  <si>
    <t>1005510</t>
  </si>
  <si>
    <t xml:space="preserve">Lim Rui-Chong Anthony </t>
  </si>
  <si>
    <t>1005264</t>
  </si>
  <si>
    <t>Jodi Wu Wenjiang</t>
  </si>
  <si>
    <t>1005224</t>
  </si>
  <si>
    <t>Lim Shu Hui Pamela</t>
  </si>
  <si>
    <t>1005647</t>
  </si>
  <si>
    <t>Teo Wei Ting Glenda</t>
  </si>
  <si>
    <t>1005237</t>
  </si>
  <si>
    <t>Khin Myat Noe Zaw</t>
  </si>
  <si>
    <t>1005498</t>
  </si>
  <si>
    <t xml:space="preserve">Claire Oudea </t>
  </si>
  <si>
    <t>1005492</t>
  </si>
  <si>
    <t>Ryan Seah Yu Wei</t>
  </si>
  <si>
    <t>1005123</t>
  </si>
  <si>
    <t>Teo Wei Qing</t>
  </si>
  <si>
    <t>1005021</t>
  </si>
  <si>
    <t>Ryan Toh</t>
  </si>
  <si>
    <t>1005129</t>
  </si>
  <si>
    <t>Brandon Tay Kaiheng</t>
  </si>
  <si>
    <t>1005034</t>
  </si>
  <si>
    <t>Zach Lim</t>
  </si>
  <si>
    <t>1002141</t>
  </si>
  <si>
    <t>Constance Chua</t>
  </si>
  <si>
    <t>1005499</t>
  </si>
  <si>
    <t>Sim Wang Lin</t>
  </si>
  <si>
    <t>1005030</t>
  </si>
  <si>
    <t>Tan Zheng Yang</t>
  </si>
  <si>
    <t>1005025</t>
  </si>
  <si>
    <t>Sean Ang</t>
  </si>
  <si>
    <t>1005019</t>
  </si>
  <si>
    <t>Chua Zhuo Xuan</t>
  </si>
  <si>
    <t>1005304</t>
  </si>
  <si>
    <t>Tong Yuen Yan Edelyn</t>
  </si>
  <si>
    <t>1005530</t>
  </si>
  <si>
    <t>Tang Yi Wei Jennifer</t>
  </si>
  <si>
    <t>1005487</t>
  </si>
  <si>
    <t>Brandon Ong Jian Xun</t>
  </si>
  <si>
    <t>1004997</t>
  </si>
  <si>
    <t>Low Ryan</t>
  </si>
  <si>
    <t>1005257</t>
  </si>
  <si>
    <t>Chan Yi Xiang</t>
  </si>
  <si>
    <t>1005127</t>
  </si>
  <si>
    <t>Chiam Carmen</t>
  </si>
  <si>
    <t>1005355</t>
  </si>
  <si>
    <t>Cassie Chong</t>
  </si>
  <si>
    <t>1005301</t>
  </si>
  <si>
    <t>Clement Loh</t>
  </si>
  <si>
    <t>1004988</t>
  </si>
  <si>
    <t>Yeo Soon Yii</t>
  </si>
  <si>
    <t>1005503</t>
  </si>
  <si>
    <t>Liew Yu Xin, Joy</t>
  </si>
  <si>
    <t>1005420</t>
  </si>
  <si>
    <t>Koh Wen Xin</t>
  </si>
  <si>
    <t>1005426</t>
  </si>
  <si>
    <t>Eaint Nandi Win Naung</t>
  </si>
  <si>
    <t>1005274</t>
  </si>
  <si>
    <t>Joshua Ng Tze Wee</t>
  </si>
  <si>
    <t>1005285</t>
  </si>
  <si>
    <t>Aster Angelic Leong</t>
  </si>
  <si>
    <t>1005493</t>
  </si>
  <si>
    <t>Genevieve Yun</t>
  </si>
  <si>
    <t>1005550</t>
  </si>
  <si>
    <t>Xu Muzi</t>
  </si>
  <si>
    <t>1005641</t>
  </si>
  <si>
    <t>Joanne Ng</t>
  </si>
  <si>
    <t>1005639</t>
  </si>
  <si>
    <t>Lek Jie Wei</t>
  </si>
  <si>
    <t>1005007</t>
  </si>
  <si>
    <t>Chua Po Siang Bridget</t>
  </si>
  <si>
    <t>1005615</t>
  </si>
  <si>
    <t xml:space="preserve">Carol Nam </t>
  </si>
  <si>
    <t>1005338</t>
  </si>
  <si>
    <t>Seah Wan Xuan</t>
  </si>
  <si>
    <t>1005346</t>
  </si>
  <si>
    <t xml:space="preserve">Jonathan Leong </t>
  </si>
  <si>
    <t>1005267</t>
  </si>
  <si>
    <t>Sharlene Chew</t>
  </si>
  <si>
    <t>1005328</t>
  </si>
  <si>
    <t>Carvalho Andrea Roby</t>
  </si>
  <si>
    <t>1005294</t>
  </si>
  <si>
    <t>Lee Chang Zheng</t>
  </si>
  <si>
    <t>1005289</t>
  </si>
  <si>
    <t>Yogesh Vivek Shelgaonkar</t>
  </si>
  <si>
    <t>1005467</t>
  </si>
  <si>
    <t>Ishan Monnappa Kodira</t>
  </si>
  <si>
    <t>1005284</t>
  </si>
  <si>
    <t>Sharryl Seto</t>
  </si>
  <si>
    <t>1005523</t>
  </si>
  <si>
    <t>Lee Pei Xuan</t>
  </si>
  <si>
    <t>1005513</t>
  </si>
  <si>
    <t>Jonathan Tio Li Chen</t>
  </si>
  <si>
    <t>1005198</t>
  </si>
  <si>
    <t>Sherin Karuvallil Saji</t>
  </si>
  <si>
    <t>1005228</t>
  </si>
  <si>
    <t>Shen Jiaying</t>
  </si>
  <si>
    <t>1005286</t>
  </si>
  <si>
    <t>Matthew Wong</t>
  </si>
  <si>
    <t>1005020</t>
  </si>
  <si>
    <t>Devanshi Joshi</t>
  </si>
  <si>
    <t>1005162</t>
  </si>
  <si>
    <t>Adriana Ng Elynn</t>
  </si>
  <si>
    <t>1005356</t>
  </si>
  <si>
    <t>Luah Shi Hui</t>
  </si>
  <si>
    <t>1005512</t>
  </si>
  <si>
    <t>Mandis Loh Zhi Cheng</t>
  </si>
  <si>
    <t>1005297</t>
  </si>
  <si>
    <t>Lin Lin</t>
  </si>
  <si>
    <t>1005275</t>
  </si>
  <si>
    <t>Koh Jia Jun</t>
  </si>
  <si>
    <t>1005453</t>
  </si>
  <si>
    <t>Sitoh Chin Weng Bryan</t>
  </si>
  <si>
    <t>1005040</t>
  </si>
  <si>
    <t>Lim Chien Ru, Valerie</t>
  </si>
  <si>
    <t>1005514</t>
  </si>
  <si>
    <t>Sim Shang Hong</t>
  </si>
  <si>
    <t>1005500</t>
  </si>
  <si>
    <t>Hannah Summer Lee</t>
  </si>
  <si>
    <t>1005481</t>
  </si>
  <si>
    <t>M S Subesh Kumar</t>
  </si>
  <si>
    <t>1005141</t>
  </si>
  <si>
    <t>Lai Jing Ying Claudia</t>
  </si>
  <si>
    <t>1005311</t>
  </si>
  <si>
    <t>Ang Yu Jie</t>
  </si>
  <si>
    <t>1005270</t>
  </si>
  <si>
    <t>XIE ZIWEN</t>
  </si>
  <si>
    <t>1005443</t>
  </si>
  <si>
    <t>Lisa Francis</t>
  </si>
  <si>
    <t>1005516</t>
  </si>
  <si>
    <t>Tan Li Hui</t>
  </si>
  <si>
    <t>1005310</t>
  </si>
  <si>
    <t>Charissa QUEK Shao Min</t>
  </si>
  <si>
    <t>1005373</t>
  </si>
  <si>
    <t>Manimaran Maathavan</t>
  </si>
  <si>
    <t>1005134</t>
  </si>
  <si>
    <t>Varshini Harthachitramalogan</t>
  </si>
  <si>
    <t>1005185</t>
  </si>
  <si>
    <t>Fan Jiayi</t>
  </si>
  <si>
    <t>1005526</t>
  </si>
  <si>
    <t>Royden Yang Zihan</t>
  </si>
  <si>
    <t>1005219</t>
  </si>
  <si>
    <t>Total Activities score</t>
  </si>
  <si>
    <t>darren chow</t>
  </si>
  <si>
    <t xml:space="preserve">Michael Lim Kee Hian </t>
  </si>
  <si>
    <t>Lim Rui-Chong Anthony</t>
  </si>
  <si>
    <t>Claire Oudea</t>
  </si>
  <si>
    <t>Chong Pok Shun</t>
  </si>
  <si>
    <t xml:space="preserve">Corliss Tay </t>
  </si>
  <si>
    <t xml:space="preserve">Sitoh Chin Weng Bryan </t>
  </si>
  <si>
    <t>Clement Loh_Final</t>
  </si>
  <si>
    <t>Carol Nam</t>
  </si>
  <si>
    <t xml:space="preserve">Mandis Loh Zhi Cheng </t>
  </si>
  <si>
    <t>Jonathan Leong</t>
  </si>
  <si>
    <t>teo wei ting glenda</t>
  </si>
  <si>
    <t>Aster Leong</t>
  </si>
  <si>
    <t>?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</si>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</sst>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1" formatCode="0"/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2C5A10-B509-47B3-9993-46DF6C2FB216}" name="Table14" displayName="Table14" ref="A1:E94" totalsRowShown="0" headerRowDxfId="3" headerRowBorderDxfId="1" tableBorderDxfId="2">
  <autoFilter ref="A1:E94" xr:uid="{F8FD85DA-D93F-4B7A-8B78-C76DDA6378C1}"/>
  <sortState xmlns:xlrd2="http://schemas.microsoft.com/office/spreadsheetml/2017/richdata2" ref="A2:C94">
    <sortCondition ref="B1:B94"/>
  </sortState>
  <tableColumns count="5">
    <tableColumn id="1" xr3:uid="{1B86C09D-F3FD-4D64-8B7B-816C68935DBF}" name="Name"/>
    <tableColumn id="2" xr3:uid="{F230CF86-18BE-4CB6-8D88-5DC92896438B}" name="ID"/>
    <tableColumn id="29" xr3:uid="{BC90F077-E04D-46E7-A60F-927B8C56C1CB}" name="Total MCQ score"/>
    <tableColumn id="30" xr3:uid="{F74C37FF-ADBA-401E-8F34-F6D4655C20DD}" name="Total Activities score"/>
    <tableColumn id="31" xr3:uid="{8BFF8395-3650-460D-93FF-ACC870ADCF65}" name="Total Score">
      <calculatedColumnFormula>(Table14[[#This Row],[Total MCQ score]]+Table14[[#This Row],[Total Activities score]])/2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2D27E-857A-44E7-A6AA-3721DB3A2441}" name="Table1" displayName="Table1" ref="A1:AB94" totalsRowShown="0" headerRowDxfId="7" headerRowBorderDxfId="8" tableBorderDxfId="9">
  <autoFilter ref="A1:AB94" xr:uid="{EA334985-D87F-4E75-8595-F0F16AC516CD}"/>
  <sortState xmlns:xlrd2="http://schemas.microsoft.com/office/spreadsheetml/2017/richdata2" ref="A2:AB94">
    <sortCondition ref="B1:B94"/>
  </sortState>
  <tableColumns count="28">
    <tableColumn id="1" xr3:uid="{08539E43-7BAD-48F3-AE0C-DF75660AD86D}" name="Name"/>
    <tableColumn id="2" xr3:uid="{47324346-BA09-46E4-B226-0616BC8A641A}" name="ID"/>
    <tableColumn id="4" xr3:uid="{8F23C2D3-13C2-4D90-A79C-0E6387C3AC9E}" name="Q1"/>
    <tableColumn id="5" xr3:uid="{30F28A54-7313-46FF-A0A4-D8A91D73E707}" name="Q2"/>
    <tableColumn id="6" xr3:uid="{3958FCB9-F48A-4050-9EA8-EC3966E62E3B}" name="Q3"/>
    <tableColumn id="7" xr3:uid="{82D7B439-7DC8-4F49-B1E4-00D4FCD09DDF}" name="Q4"/>
    <tableColumn id="8" xr3:uid="{C77F0569-A7FE-40F4-BBC0-208225DADF18}" name="Q5"/>
    <tableColumn id="9" xr3:uid="{9FBD8637-A980-4B31-90D3-EFE4E692ED8F}" name="Q6"/>
    <tableColumn id="10" xr3:uid="{221B0DC6-3D5F-4A3F-97FE-AF7321999B70}" name="Q7"/>
    <tableColumn id="11" xr3:uid="{86FD882B-CF7A-411E-948E-EF5EE59B1526}" name="Q8"/>
    <tableColumn id="12" xr3:uid="{DECFA3A7-D6D0-469C-A7C4-EDE202106C19}" name="Q9"/>
    <tableColumn id="13" xr3:uid="{2D5F06D6-0F53-4A0D-A8B3-82DAD3D924EE}" name="Q10"/>
    <tableColumn id="14" xr3:uid="{B77441F0-DE4C-4EE4-BB62-2B4EC9C4EA87}" name="Q11"/>
    <tableColumn id="15" xr3:uid="{07CFB04E-3946-4865-A761-21C9CAA428D0}" name="Q12"/>
    <tableColumn id="16" xr3:uid="{0CA449DF-FFB1-4E09-B77F-A2FCEE47BB7D}" name="Q13"/>
    <tableColumn id="17" xr3:uid="{5DACB3EE-9BE7-444F-9EC7-7E85C5516898}" name="Q14"/>
    <tableColumn id="18" xr3:uid="{D35B23FF-33F1-4FC6-8B0C-B42C4CAD87CC}" name="Q15"/>
    <tableColumn id="19" xr3:uid="{48234ECB-3322-49EA-8692-EBBBB0C742BA}" name="Q16"/>
    <tableColumn id="20" xr3:uid="{9DB666A6-0DC7-4CFE-9BE3-12EA503E6300}" name="Q17"/>
    <tableColumn id="21" xr3:uid="{2E238982-4041-43A9-860D-E4ABBEAE4908}" name="Q18"/>
    <tableColumn id="22" xr3:uid="{70757BC0-EFDB-45DC-97C1-CD10E059D89A}" name="Q19"/>
    <tableColumn id="23" xr3:uid="{B23C9D94-04B8-4894-9268-5C5A130E882E}" name="Q20"/>
    <tableColumn id="24" xr3:uid="{C74BF8A4-F37B-41D5-A9C1-98290D602332}" name="Q21"/>
    <tableColumn id="25" xr3:uid="{8CF79B9D-E9D9-459B-904A-403A75B5C07D}" name="Q22"/>
    <tableColumn id="26" xr3:uid="{36C61CE2-A6EA-4D1A-BDB2-0CE881794991}" name="Q23"/>
    <tableColumn id="27" xr3:uid="{A07C93AC-E6FD-47E7-907F-F9F1BA6DD3EF}" name="Q24"/>
    <tableColumn id="28" xr3:uid="{4573F272-7344-4AB2-997D-3ADC5EFECAB1}" name="Q25"/>
    <tableColumn id="29" xr3:uid="{C2ED2AA2-3906-46AF-A90A-B956E49C4552}" name="Total MCQ 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141EEF-E139-41F6-BB31-C53C60B3AD75}" name="Table2" displayName="Table2" ref="A1:H94" totalsRowShown="0" headerRowDxfId="4" headerRowBorderDxfId="5" tableBorderDxfId="6">
  <autoFilter ref="A1:H94" xr:uid="{D34B6458-8683-40A6-B55B-1D4181E25195}"/>
  <sortState xmlns:xlrd2="http://schemas.microsoft.com/office/spreadsheetml/2017/richdata2" ref="A2:H94">
    <sortCondition ref="B1:B94"/>
  </sortState>
  <tableColumns count="8">
    <tableColumn id="1" xr3:uid="{E4D6E44D-6F06-4A5E-9101-A9296121BC19}" name="Name"/>
    <tableColumn id="2" xr3:uid="{196DE2D8-7565-4540-838E-DEB67687AF4A}" name="ID" dataDxfId="0"/>
    <tableColumn id="3" xr3:uid="{25A7FFD7-97CE-44D9-B132-EC458B860E0F}" name="Q1"/>
    <tableColumn id="4" xr3:uid="{617BFC8A-90D1-4095-B04E-9745D0303B09}" name="Q2"/>
    <tableColumn id="5" xr3:uid="{8F25CDA4-96CA-4965-BBE2-44AC1D0ABBAB}" name="Q3"/>
    <tableColumn id="6" xr3:uid="{6CED7AC7-9CA5-4844-ADA1-C12A0E4844CC}" name="Q4"/>
    <tableColumn id="7" xr3:uid="{D99E236B-C011-46AB-BE9C-A04FCC3758BF}" name="Q5"/>
    <tableColumn id="8" xr3:uid="{410C4E13-0FF3-42D0-A3C8-88FDE9F47453}" name="Total Activities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8A6A-F5AE-47E2-84D2-B8D81A2481B3}">
  <dimension ref="A1:E94"/>
  <sheetViews>
    <sheetView tabSelected="1" workbookViewId="0">
      <selection activeCell="I14" sqref="I14"/>
    </sheetView>
  </sheetViews>
  <sheetFormatPr defaultRowHeight="15" x14ac:dyDescent="0.25"/>
  <cols>
    <col min="1" max="1" width="50.7109375" customWidth="1"/>
    <col min="3" max="5" width="18.7109375" customWidth="1"/>
  </cols>
  <sheetData>
    <row r="1" spans="1:5" x14ac:dyDescent="0.25">
      <c r="A1" s="1" t="s">
        <v>0</v>
      </c>
      <c r="B1" s="1" t="s">
        <v>1</v>
      </c>
      <c r="C1" s="1" t="s">
        <v>27</v>
      </c>
      <c r="D1" s="1" t="s">
        <v>214</v>
      </c>
      <c r="E1" s="1" t="s">
        <v>229</v>
      </c>
    </row>
    <row r="2" spans="1:5" x14ac:dyDescent="0.25">
      <c r="A2" t="s">
        <v>94</v>
      </c>
      <c r="B2" t="s">
        <v>95</v>
      </c>
      <c r="C2">
        <v>96</v>
      </c>
      <c r="D2">
        <v>92.5</v>
      </c>
      <c r="E2">
        <f>(Table14[[#This Row],[Total MCQ score]]+Table14[[#This Row],[Total Activities score]])/2</f>
        <v>94.25</v>
      </c>
    </row>
    <row r="3" spans="1:5" x14ac:dyDescent="0.25">
      <c r="A3" t="s">
        <v>54</v>
      </c>
      <c r="B3" t="s">
        <v>55</v>
      </c>
      <c r="C3">
        <v>96</v>
      </c>
      <c r="D3">
        <v>100</v>
      </c>
      <c r="E3">
        <f>(Table14[[#This Row],[Total MCQ score]]+Table14[[#This Row],[Total Activities score]])/2</f>
        <v>98</v>
      </c>
    </row>
    <row r="4" spans="1:5" x14ac:dyDescent="0.25">
      <c r="A4" t="s">
        <v>62</v>
      </c>
      <c r="B4" t="s">
        <v>63</v>
      </c>
      <c r="C4">
        <v>92</v>
      </c>
      <c r="D4">
        <v>2.5</v>
      </c>
      <c r="E4">
        <f>(Table14[[#This Row],[Total MCQ score]]+Table14[[#This Row],[Total Activities score]])/2</f>
        <v>47.25</v>
      </c>
    </row>
    <row r="5" spans="1:5" x14ac:dyDescent="0.25">
      <c r="A5" t="s">
        <v>120</v>
      </c>
      <c r="B5" t="s">
        <v>121</v>
      </c>
      <c r="C5">
        <v>80</v>
      </c>
      <c r="D5">
        <v>100</v>
      </c>
      <c r="E5">
        <f>(Table14[[#This Row],[Total MCQ score]]+Table14[[#This Row],[Total Activities score]])/2</f>
        <v>90</v>
      </c>
    </row>
    <row r="6" spans="1:5" x14ac:dyDescent="0.25">
      <c r="A6" t="s">
        <v>56</v>
      </c>
      <c r="B6" t="s">
        <v>57</v>
      </c>
      <c r="C6">
        <v>88</v>
      </c>
      <c r="D6">
        <v>100</v>
      </c>
      <c r="E6">
        <f>(Table14[[#This Row],[Total MCQ score]]+Table14[[#This Row],[Total Activities score]])/2</f>
        <v>94</v>
      </c>
    </row>
    <row r="7" spans="1:5" x14ac:dyDescent="0.25">
      <c r="A7" t="s">
        <v>32</v>
      </c>
      <c r="B7" t="s">
        <v>33</v>
      </c>
      <c r="C7">
        <v>80</v>
      </c>
      <c r="D7">
        <v>100</v>
      </c>
      <c r="E7">
        <f>(Table14[[#This Row],[Total MCQ score]]+Table14[[#This Row],[Total Activities score]])/2</f>
        <v>90</v>
      </c>
    </row>
    <row r="8" spans="1:5" x14ac:dyDescent="0.25">
      <c r="A8" t="s">
        <v>68</v>
      </c>
      <c r="B8" t="s">
        <v>69</v>
      </c>
      <c r="C8">
        <v>84</v>
      </c>
      <c r="D8">
        <v>100</v>
      </c>
      <c r="E8">
        <f>(Table14[[#This Row],[Total MCQ score]]+Table14[[#This Row],[Total Activities score]])/2</f>
        <v>92</v>
      </c>
    </row>
    <row r="9" spans="1:5" x14ac:dyDescent="0.25">
      <c r="A9" t="s">
        <v>38</v>
      </c>
      <c r="B9" t="s">
        <v>39</v>
      </c>
      <c r="C9">
        <v>96</v>
      </c>
      <c r="D9">
        <v>67.5</v>
      </c>
      <c r="E9">
        <f>(Table14[[#This Row],[Total MCQ score]]+Table14[[#This Row],[Total Activities score]])/2</f>
        <v>81.75</v>
      </c>
    </row>
    <row r="10" spans="1:5" x14ac:dyDescent="0.25">
      <c r="A10" t="s">
        <v>110</v>
      </c>
      <c r="B10" t="s">
        <v>111</v>
      </c>
      <c r="C10">
        <v>100</v>
      </c>
      <c r="D10">
        <v>90</v>
      </c>
      <c r="E10">
        <f>(Table14[[#This Row],[Total MCQ score]]+Table14[[#This Row],[Total Activities score]])/2</f>
        <v>95</v>
      </c>
    </row>
    <row r="11" spans="1:5" x14ac:dyDescent="0.25">
      <c r="A11" t="s">
        <v>64</v>
      </c>
      <c r="B11" t="s">
        <v>65</v>
      </c>
      <c r="C11">
        <v>88</v>
      </c>
      <c r="D11">
        <v>100</v>
      </c>
      <c r="E11">
        <f>(Table14[[#This Row],[Total MCQ score]]+Table14[[#This Row],[Total Activities score]])/2</f>
        <v>94</v>
      </c>
    </row>
    <row r="12" spans="1:5" x14ac:dyDescent="0.25">
      <c r="A12" t="s">
        <v>140</v>
      </c>
      <c r="B12" t="s">
        <v>141</v>
      </c>
      <c r="C12">
        <v>72</v>
      </c>
      <c r="D12">
        <v>100</v>
      </c>
      <c r="E12">
        <f>(Table14[[#This Row],[Total MCQ score]]+Table14[[#This Row],[Total Activities score]])/2</f>
        <v>86</v>
      </c>
    </row>
    <row r="13" spans="1:5" x14ac:dyDescent="0.25">
      <c r="A13" t="s">
        <v>34</v>
      </c>
      <c r="B13" t="s">
        <v>35</v>
      </c>
      <c r="C13">
        <v>96</v>
      </c>
      <c r="D13">
        <v>100</v>
      </c>
      <c r="E13">
        <f>(Table14[[#This Row],[Total MCQ score]]+Table14[[#This Row],[Total Activities score]])/2</f>
        <v>98</v>
      </c>
    </row>
    <row r="14" spans="1:5" x14ac:dyDescent="0.25">
      <c r="A14" t="s">
        <v>30</v>
      </c>
      <c r="B14" t="s">
        <v>31</v>
      </c>
      <c r="C14">
        <v>80</v>
      </c>
      <c r="D14">
        <v>100</v>
      </c>
      <c r="E14">
        <f>(Table14[[#This Row],[Total MCQ score]]+Table14[[#This Row],[Total Activities score]])/2</f>
        <v>90</v>
      </c>
    </row>
    <row r="15" spans="1:5" x14ac:dyDescent="0.25">
      <c r="A15" t="s">
        <v>42</v>
      </c>
      <c r="B15" t="s">
        <v>43</v>
      </c>
      <c r="C15">
        <v>92</v>
      </c>
      <c r="D15">
        <v>90</v>
      </c>
      <c r="E15">
        <f>(Table14[[#This Row],[Total MCQ score]]+Table14[[#This Row],[Total Activities score]])/2</f>
        <v>91</v>
      </c>
    </row>
    <row r="16" spans="1:5" x14ac:dyDescent="0.25">
      <c r="A16" t="s">
        <v>102</v>
      </c>
      <c r="B16" t="s">
        <v>103</v>
      </c>
      <c r="C16">
        <v>88</v>
      </c>
      <c r="D16">
        <v>70</v>
      </c>
      <c r="E16">
        <f>(Table14[[#This Row],[Total MCQ score]]+Table14[[#This Row],[Total Activities score]])/2</f>
        <v>79</v>
      </c>
    </row>
    <row r="17" spans="1:5" x14ac:dyDescent="0.25">
      <c r="A17" t="s">
        <v>170</v>
      </c>
      <c r="B17" t="s">
        <v>171</v>
      </c>
      <c r="C17">
        <v>88</v>
      </c>
      <c r="D17">
        <v>100</v>
      </c>
      <c r="E17">
        <f>(Table14[[#This Row],[Total MCQ score]]+Table14[[#This Row],[Total Activities score]])/2</f>
        <v>94</v>
      </c>
    </row>
    <row r="18" spans="1:5" x14ac:dyDescent="0.25">
      <c r="A18" t="s">
        <v>88</v>
      </c>
      <c r="B18" t="s">
        <v>89</v>
      </c>
      <c r="C18">
        <v>96</v>
      </c>
      <c r="D18">
        <v>100</v>
      </c>
      <c r="E18">
        <f>(Table14[[#This Row],[Total MCQ score]]+Table14[[#This Row],[Total Activities score]])/2</f>
        <v>98</v>
      </c>
    </row>
    <row r="19" spans="1:5" x14ac:dyDescent="0.25">
      <c r="A19" t="s">
        <v>66</v>
      </c>
      <c r="B19" t="s">
        <v>67</v>
      </c>
      <c r="C19">
        <v>92</v>
      </c>
      <c r="D19">
        <v>100</v>
      </c>
      <c r="E19">
        <f>(Table14[[#This Row],[Total MCQ score]]+Table14[[#This Row],[Total Activities score]])/2</f>
        <v>96</v>
      </c>
    </row>
    <row r="20" spans="1:5" x14ac:dyDescent="0.25">
      <c r="A20" t="s">
        <v>44</v>
      </c>
      <c r="B20" t="s">
        <v>45</v>
      </c>
      <c r="C20">
        <v>72</v>
      </c>
      <c r="D20">
        <v>100</v>
      </c>
      <c r="E20">
        <f>(Table14[[#This Row],[Total MCQ score]]+Table14[[#This Row],[Total Activities score]])/2</f>
        <v>86</v>
      </c>
    </row>
    <row r="21" spans="1:5" x14ac:dyDescent="0.25">
      <c r="A21" t="s">
        <v>100</v>
      </c>
      <c r="B21" t="s">
        <v>101</v>
      </c>
      <c r="C21">
        <v>88</v>
      </c>
      <c r="D21">
        <v>50</v>
      </c>
      <c r="E21">
        <f>(Table14[[#This Row],[Total MCQ score]]+Table14[[#This Row],[Total Activities score]])/2</f>
        <v>69</v>
      </c>
    </row>
    <row r="22" spans="1:5" x14ac:dyDescent="0.25">
      <c r="A22" t="s">
        <v>98</v>
      </c>
      <c r="B22" t="s">
        <v>99</v>
      </c>
      <c r="C22">
        <v>88</v>
      </c>
      <c r="D22">
        <v>70</v>
      </c>
      <c r="E22">
        <f>(Table14[[#This Row],[Total MCQ score]]+Table14[[#This Row],[Total Activities score]])/2</f>
        <v>79</v>
      </c>
    </row>
    <row r="23" spans="1:5" x14ac:dyDescent="0.25">
      <c r="A23" t="s">
        <v>92</v>
      </c>
      <c r="B23" t="s">
        <v>93</v>
      </c>
      <c r="C23">
        <v>80</v>
      </c>
      <c r="D23">
        <v>62.5</v>
      </c>
      <c r="E23">
        <f>(Table14[[#This Row],[Total MCQ score]]+Table14[[#This Row],[Total Activities score]])/2</f>
        <v>71.25</v>
      </c>
    </row>
    <row r="24" spans="1:5" x14ac:dyDescent="0.25">
      <c r="A24" t="s">
        <v>52</v>
      </c>
      <c r="B24" t="s">
        <v>53</v>
      </c>
      <c r="C24">
        <v>92</v>
      </c>
      <c r="D24">
        <v>100</v>
      </c>
      <c r="E24">
        <f>(Table14[[#This Row],[Total MCQ score]]+Table14[[#This Row],[Total Activities score]])/2</f>
        <v>96</v>
      </c>
    </row>
    <row r="25" spans="1:5" x14ac:dyDescent="0.25">
      <c r="A25" t="s">
        <v>184</v>
      </c>
      <c r="B25" t="s">
        <v>185</v>
      </c>
      <c r="C25">
        <v>84</v>
      </c>
      <c r="D25">
        <v>5</v>
      </c>
      <c r="E25">
        <f>(Table14[[#This Row],[Total MCQ score]]+Table14[[#This Row],[Total Activities score]])/2</f>
        <v>44.5</v>
      </c>
    </row>
    <row r="26" spans="1:5" x14ac:dyDescent="0.25">
      <c r="A26" t="s">
        <v>60</v>
      </c>
      <c r="B26" t="s">
        <v>61</v>
      </c>
      <c r="C26">
        <v>72</v>
      </c>
      <c r="D26">
        <v>100</v>
      </c>
      <c r="E26">
        <f>(Table14[[#This Row],[Total MCQ score]]+Table14[[#This Row],[Total Activities score]])/2</f>
        <v>86</v>
      </c>
    </row>
    <row r="27" spans="1:5" x14ac:dyDescent="0.25">
      <c r="A27" t="s">
        <v>86</v>
      </c>
      <c r="B27" t="s">
        <v>87</v>
      </c>
      <c r="C27">
        <v>76</v>
      </c>
      <c r="D27">
        <v>50</v>
      </c>
      <c r="E27">
        <f>(Table14[[#This Row],[Total MCQ score]]+Table14[[#This Row],[Total Activities score]])/2</f>
        <v>63</v>
      </c>
    </row>
    <row r="28" spans="1:5" x14ac:dyDescent="0.25">
      <c r="A28" t="s">
        <v>114</v>
      </c>
      <c r="B28" t="s">
        <v>115</v>
      </c>
      <c r="C28">
        <v>84</v>
      </c>
      <c r="D28">
        <v>70</v>
      </c>
      <c r="E28">
        <f>(Table14[[#This Row],[Total MCQ score]]+Table14[[#This Row],[Total Activities score]])/2</f>
        <v>77</v>
      </c>
    </row>
    <row r="29" spans="1:5" x14ac:dyDescent="0.25">
      <c r="A29" t="s">
        <v>90</v>
      </c>
      <c r="B29" t="s">
        <v>91</v>
      </c>
      <c r="C29">
        <v>96</v>
      </c>
      <c r="D29">
        <v>100</v>
      </c>
      <c r="E29">
        <f>(Table14[[#This Row],[Total MCQ score]]+Table14[[#This Row],[Total Activities score]])/2</f>
        <v>98</v>
      </c>
    </row>
    <row r="30" spans="1:5" x14ac:dyDescent="0.25">
      <c r="A30" t="s">
        <v>206</v>
      </c>
      <c r="B30" t="s">
        <v>207</v>
      </c>
      <c r="C30">
        <v>72</v>
      </c>
      <c r="D30">
        <v>15</v>
      </c>
      <c r="E30">
        <f>(Table14[[#This Row],[Total MCQ score]]+Table14[[#This Row],[Total Activities score]])/2</f>
        <v>43.5</v>
      </c>
    </row>
    <row r="31" spans="1:5" x14ac:dyDescent="0.25">
      <c r="A31" t="s">
        <v>50</v>
      </c>
      <c r="B31" t="s">
        <v>51</v>
      </c>
      <c r="C31">
        <v>72</v>
      </c>
      <c r="D31">
        <v>0</v>
      </c>
      <c r="E31">
        <f>(Table14[[#This Row],[Total MCQ score]]+Table14[[#This Row],[Total Activities score]])/2</f>
        <v>36</v>
      </c>
    </row>
    <row r="32" spans="1:5" x14ac:dyDescent="0.25">
      <c r="A32" t="s">
        <v>192</v>
      </c>
      <c r="B32" t="s">
        <v>193</v>
      </c>
      <c r="C32">
        <v>76</v>
      </c>
      <c r="D32">
        <v>76</v>
      </c>
      <c r="E32">
        <f>(Table14[[#This Row],[Total MCQ score]]+Table14[[#This Row],[Total Activities score]])/2</f>
        <v>76</v>
      </c>
    </row>
    <row r="33" spans="1:5" x14ac:dyDescent="0.25">
      <c r="A33" t="s">
        <v>172</v>
      </c>
      <c r="B33" t="s">
        <v>173</v>
      </c>
      <c r="C33">
        <v>68</v>
      </c>
      <c r="D33">
        <v>20</v>
      </c>
      <c r="E33">
        <f>(Table14[[#This Row],[Total MCQ score]]+Table14[[#This Row],[Total Activities score]])/2</f>
        <v>44</v>
      </c>
    </row>
    <row r="34" spans="1:5" x14ac:dyDescent="0.25">
      <c r="A34" t="s">
        <v>208</v>
      </c>
      <c r="B34" t="s">
        <v>209</v>
      </c>
      <c r="C34">
        <v>80</v>
      </c>
      <c r="D34">
        <v>100</v>
      </c>
      <c r="E34">
        <f>(Table14[[#This Row],[Total MCQ score]]+Table14[[#This Row],[Total Activities score]])/2</f>
        <v>90</v>
      </c>
    </row>
    <row r="35" spans="1:5" x14ac:dyDescent="0.25">
      <c r="A35" t="s">
        <v>164</v>
      </c>
      <c r="B35" t="s">
        <v>165</v>
      </c>
      <c r="C35">
        <v>84</v>
      </c>
      <c r="D35">
        <v>40</v>
      </c>
      <c r="E35">
        <f>(Table14[[#This Row],[Total MCQ score]]+Table14[[#This Row],[Total Activities score]])/2</f>
        <v>62</v>
      </c>
    </row>
    <row r="36" spans="1:5" x14ac:dyDescent="0.25">
      <c r="A36" t="s">
        <v>212</v>
      </c>
      <c r="B36" t="s">
        <v>213</v>
      </c>
      <c r="C36">
        <v>92</v>
      </c>
      <c r="D36">
        <v>60</v>
      </c>
      <c r="E36">
        <f>(Table14[[#This Row],[Total MCQ score]]+Table14[[#This Row],[Total Activities score]])/2</f>
        <v>76</v>
      </c>
    </row>
    <row r="37" spans="1:5" x14ac:dyDescent="0.25">
      <c r="A37" t="s">
        <v>76</v>
      </c>
      <c r="B37" t="s">
        <v>77</v>
      </c>
      <c r="C37">
        <v>76</v>
      </c>
      <c r="D37">
        <v>40</v>
      </c>
      <c r="E37">
        <f>(Table14[[#This Row],[Total MCQ score]]+Table14[[#This Row],[Total Activities score]])/2</f>
        <v>58</v>
      </c>
    </row>
    <row r="38" spans="1:5" x14ac:dyDescent="0.25">
      <c r="A38" t="s">
        <v>166</v>
      </c>
      <c r="B38" t="s">
        <v>167</v>
      </c>
      <c r="C38">
        <v>40</v>
      </c>
      <c r="D38">
        <v>2.5</v>
      </c>
      <c r="E38">
        <f>(Table14[[#This Row],[Total MCQ score]]+Table14[[#This Row],[Total Activities score]])/2</f>
        <v>21.25</v>
      </c>
    </row>
    <row r="39" spans="1:5" x14ac:dyDescent="0.25">
      <c r="A39" t="s">
        <v>70</v>
      </c>
      <c r="B39" t="s">
        <v>71</v>
      </c>
      <c r="C39">
        <v>72</v>
      </c>
      <c r="D39">
        <v>50</v>
      </c>
      <c r="E39">
        <f>(Table14[[#This Row],[Total MCQ score]]+Table14[[#This Row],[Total Activities score]])/2</f>
        <v>61</v>
      </c>
    </row>
    <row r="40" spans="1:5" x14ac:dyDescent="0.25">
      <c r="A40" t="s">
        <v>80</v>
      </c>
      <c r="B40" t="s">
        <v>81</v>
      </c>
      <c r="C40">
        <v>76</v>
      </c>
      <c r="D40">
        <v>15</v>
      </c>
      <c r="E40">
        <f>(Table14[[#This Row],[Total MCQ score]]+Table14[[#This Row],[Total Activities score]])/2</f>
        <v>45.5</v>
      </c>
    </row>
    <row r="41" spans="1:5" x14ac:dyDescent="0.25">
      <c r="A41" t="s">
        <v>58</v>
      </c>
      <c r="B41" t="s">
        <v>59</v>
      </c>
      <c r="C41">
        <v>68</v>
      </c>
      <c r="D41">
        <v>80</v>
      </c>
      <c r="E41">
        <f>(Table14[[#This Row],[Total MCQ score]]+Table14[[#This Row],[Total Activities score]])/2</f>
        <v>74</v>
      </c>
    </row>
    <row r="42" spans="1:5" x14ac:dyDescent="0.25">
      <c r="A42" t="s">
        <v>112</v>
      </c>
      <c r="B42" t="s">
        <v>113</v>
      </c>
      <c r="C42">
        <v>84</v>
      </c>
      <c r="D42">
        <v>100</v>
      </c>
      <c r="E42">
        <f>(Table14[[#This Row],[Total MCQ score]]+Table14[[#This Row],[Total Activities score]])/2</f>
        <v>92</v>
      </c>
    </row>
    <row r="43" spans="1:5" x14ac:dyDescent="0.25">
      <c r="A43" t="s">
        <v>74</v>
      </c>
      <c r="B43" t="s">
        <v>75</v>
      </c>
      <c r="C43">
        <v>76</v>
      </c>
      <c r="D43">
        <v>100</v>
      </c>
      <c r="E43">
        <f>(Table14[[#This Row],[Total MCQ score]]+Table14[[#This Row],[Total Activities score]])/2</f>
        <v>88</v>
      </c>
    </row>
    <row r="44" spans="1:5" x14ac:dyDescent="0.25">
      <c r="A44" t="s">
        <v>148</v>
      </c>
      <c r="B44" t="s">
        <v>149</v>
      </c>
      <c r="C44">
        <v>92</v>
      </c>
      <c r="D44">
        <v>20</v>
      </c>
      <c r="E44">
        <f>(Table14[[#This Row],[Total MCQ score]]+Table14[[#This Row],[Total Activities score]])/2</f>
        <v>56</v>
      </c>
    </row>
    <row r="45" spans="1:5" x14ac:dyDescent="0.25">
      <c r="A45" t="s">
        <v>196</v>
      </c>
      <c r="B45" t="s">
        <v>197</v>
      </c>
      <c r="C45">
        <v>100</v>
      </c>
      <c r="D45">
        <v>35</v>
      </c>
      <c r="E45">
        <f>(Table14[[#This Row],[Total MCQ score]]+Table14[[#This Row],[Total Activities score]])/2</f>
        <v>67.5</v>
      </c>
    </row>
    <row r="46" spans="1:5" x14ac:dyDescent="0.25">
      <c r="A46" t="s">
        <v>128</v>
      </c>
      <c r="B46" t="s">
        <v>129</v>
      </c>
      <c r="C46">
        <v>68</v>
      </c>
      <c r="D46">
        <v>80</v>
      </c>
      <c r="E46">
        <f>(Table14[[#This Row],[Total MCQ score]]+Table14[[#This Row],[Total Activities score]])/2</f>
        <v>74</v>
      </c>
    </row>
    <row r="47" spans="1:5" x14ac:dyDescent="0.25">
      <c r="A47" t="s">
        <v>180</v>
      </c>
      <c r="B47" t="s">
        <v>181</v>
      </c>
      <c r="C47">
        <v>88</v>
      </c>
      <c r="D47">
        <v>5</v>
      </c>
      <c r="E47">
        <f>(Table14[[#This Row],[Total MCQ score]]+Table14[[#This Row],[Total Activities score]])/2</f>
        <v>46.5</v>
      </c>
    </row>
    <row r="48" spans="1:5" x14ac:dyDescent="0.25">
      <c r="A48" t="s">
        <v>158</v>
      </c>
      <c r="B48" t="s">
        <v>159</v>
      </c>
      <c r="C48">
        <v>96</v>
      </c>
      <c r="D48">
        <v>100</v>
      </c>
      <c r="E48">
        <f>(Table14[[#This Row],[Total MCQ score]]+Table14[[#This Row],[Total Activities score]])/2</f>
        <v>98</v>
      </c>
    </row>
    <row r="49" spans="1:5" x14ac:dyDescent="0.25">
      <c r="A49" t="s">
        <v>130</v>
      </c>
      <c r="B49" t="s">
        <v>131</v>
      </c>
      <c r="C49">
        <v>68</v>
      </c>
      <c r="D49">
        <v>80</v>
      </c>
      <c r="E49">
        <f>(Table14[[#This Row],[Total MCQ score]]+Table14[[#This Row],[Total Activities score]])/2</f>
        <v>74</v>
      </c>
    </row>
    <row r="50" spans="1:5" x14ac:dyDescent="0.25">
      <c r="A50" t="s">
        <v>168</v>
      </c>
      <c r="B50" t="s">
        <v>169</v>
      </c>
      <c r="C50">
        <v>76</v>
      </c>
      <c r="D50">
        <v>23</v>
      </c>
      <c r="E50">
        <f>(Table14[[#This Row],[Total MCQ score]]+Table14[[#This Row],[Total Activities score]])/2</f>
        <v>49.5</v>
      </c>
    </row>
    <row r="51" spans="1:5" x14ac:dyDescent="0.25">
      <c r="A51" t="s">
        <v>154</v>
      </c>
      <c r="B51" t="s">
        <v>155</v>
      </c>
      <c r="C51">
        <v>80</v>
      </c>
      <c r="D51">
        <v>70</v>
      </c>
      <c r="E51">
        <f>(Table14[[#This Row],[Total MCQ score]]+Table14[[#This Row],[Total Activities score]])/2</f>
        <v>75</v>
      </c>
    </row>
    <row r="52" spans="1:5" x14ac:dyDescent="0.25">
      <c r="A52" t="s">
        <v>152</v>
      </c>
      <c r="B52" t="s">
        <v>153</v>
      </c>
      <c r="C52">
        <v>68</v>
      </c>
      <c r="D52">
        <v>10</v>
      </c>
      <c r="E52">
        <f>(Table14[[#This Row],[Total MCQ score]]+Table14[[#This Row],[Total Activities score]])/2</f>
        <v>39</v>
      </c>
    </row>
    <row r="53" spans="1:5" x14ac:dyDescent="0.25">
      <c r="A53" t="s">
        <v>178</v>
      </c>
      <c r="B53" t="s">
        <v>179</v>
      </c>
      <c r="C53">
        <v>76</v>
      </c>
      <c r="D53">
        <v>40</v>
      </c>
      <c r="E53">
        <f>(Table14[[#This Row],[Total MCQ score]]+Table14[[#This Row],[Total Activities score]])/2</f>
        <v>58</v>
      </c>
    </row>
    <row r="54" spans="1:5" x14ac:dyDescent="0.25">
      <c r="A54" t="s">
        <v>118</v>
      </c>
      <c r="B54" t="s">
        <v>119</v>
      </c>
      <c r="C54">
        <v>100</v>
      </c>
      <c r="D54">
        <v>70</v>
      </c>
      <c r="E54">
        <f>(Table14[[#This Row],[Total MCQ score]]+Table14[[#This Row],[Total Activities score]])/2</f>
        <v>85</v>
      </c>
    </row>
    <row r="55" spans="1:5" x14ac:dyDescent="0.25">
      <c r="A55" t="s">
        <v>104</v>
      </c>
      <c r="B55" t="s">
        <v>105</v>
      </c>
      <c r="C55">
        <v>76</v>
      </c>
      <c r="D55">
        <v>36</v>
      </c>
      <c r="E55">
        <f>(Table14[[#This Row],[Total MCQ score]]+Table14[[#This Row],[Total Activities score]])/2</f>
        <v>56</v>
      </c>
    </row>
    <row r="56" spans="1:5" x14ac:dyDescent="0.25">
      <c r="A56" t="s">
        <v>202</v>
      </c>
      <c r="B56" t="s">
        <v>203</v>
      </c>
      <c r="C56">
        <v>80</v>
      </c>
      <c r="D56">
        <v>38</v>
      </c>
      <c r="E56">
        <f>(Table14[[#This Row],[Total MCQ score]]+Table14[[#This Row],[Total Activities score]])/2</f>
        <v>59</v>
      </c>
    </row>
    <row r="57" spans="1:5" x14ac:dyDescent="0.25">
      <c r="A57" t="s">
        <v>194</v>
      </c>
      <c r="B57" t="s">
        <v>195</v>
      </c>
      <c r="C57">
        <v>100</v>
      </c>
      <c r="D57">
        <v>35</v>
      </c>
      <c r="E57">
        <f>(Table14[[#This Row],[Total MCQ score]]+Table14[[#This Row],[Total Activities score]])/2</f>
        <v>67.5</v>
      </c>
    </row>
    <row r="58" spans="1:5" x14ac:dyDescent="0.25">
      <c r="A58" t="s">
        <v>46</v>
      </c>
      <c r="B58" t="s">
        <v>47</v>
      </c>
      <c r="C58">
        <v>96</v>
      </c>
      <c r="D58">
        <v>100</v>
      </c>
      <c r="E58">
        <f>(Table14[[#This Row],[Total MCQ score]]+Table14[[#This Row],[Total Activities score]])/2</f>
        <v>98</v>
      </c>
    </row>
    <row r="59" spans="1:5" x14ac:dyDescent="0.25">
      <c r="A59" t="s">
        <v>150</v>
      </c>
      <c r="B59" t="s">
        <v>151</v>
      </c>
      <c r="C59">
        <v>84</v>
      </c>
      <c r="D59">
        <v>45</v>
      </c>
      <c r="E59">
        <f>(Table14[[#This Row],[Total MCQ score]]+Table14[[#This Row],[Total Activities score]])/2</f>
        <v>64.5</v>
      </c>
    </row>
    <row r="60" spans="1:5" x14ac:dyDescent="0.25">
      <c r="A60" t="s">
        <v>144</v>
      </c>
      <c r="B60" t="s">
        <v>145</v>
      </c>
      <c r="C60">
        <v>80</v>
      </c>
      <c r="D60">
        <v>20</v>
      </c>
      <c r="E60">
        <f>(Table14[[#This Row],[Total MCQ score]]+Table14[[#This Row],[Total Activities score]])/2</f>
        <v>50</v>
      </c>
    </row>
    <row r="61" spans="1:5" x14ac:dyDescent="0.25">
      <c r="A61" t="s">
        <v>146</v>
      </c>
      <c r="B61" t="s">
        <v>147</v>
      </c>
      <c r="C61">
        <v>48</v>
      </c>
      <c r="D61">
        <v>20</v>
      </c>
      <c r="E61">
        <f>(Table14[[#This Row],[Total MCQ score]]+Table14[[#This Row],[Total Activities score]])/2</f>
        <v>34</v>
      </c>
    </row>
    <row r="62" spans="1:5" x14ac:dyDescent="0.25">
      <c r="A62" t="s">
        <v>116</v>
      </c>
      <c r="B62" t="s">
        <v>117</v>
      </c>
      <c r="C62">
        <v>64</v>
      </c>
      <c r="D62">
        <v>25</v>
      </c>
      <c r="E62">
        <f>(Table14[[#This Row],[Total MCQ score]]+Table14[[#This Row],[Total Activities score]])/2</f>
        <v>44.5</v>
      </c>
    </row>
    <row r="63" spans="1:5" x14ac:dyDescent="0.25">
      <c r="A63" t="s">
        <v>174</v>
      </c>
      <c r="B63" t="s">
        <v>175</v>
      </c>
      <c r="C63">
        <v>92</v>
      </c>
      <c r="D63">
        <v>10</v>
      </c>
      <c r="E63">
        <f>(Table14[[#This Row],[Total MCQ score]]+Table14[[#This Row],[Total Activities score]])/2</f>
        <v>51</v>
      </c>
    </row>
    <row r="64" spans="1:5" x14ac:dyDescent="0.25">
      <c r="A64" t="s">
        <v>204</v>
      </c>
      <c r="B64" t="s">
        <v>205</v>
      </c>
      <c r="C64">
        <v>76</v>
      </c>
      <c r="D64">
        <v>25.5</v>
      </c>
      <c r="E64">
        <f>(Table14[[#This Row],[Total MCQ score]]+Table14[[#This Row],[Total Activities score]])/2</f>
        <v>50.75</v>
      </c>
    </row>
    <row r="65" spans="1:5" x14ac:dyDescent="0.25">
      <c r="A65" t="s">
        <v>28</v>
      </c>
      <c r="B65" t="s">
        <v>29</v>
      </c>
      <c r="C65">
        <v>84</v>
      </c>
      <c r="D65">
        <v>60</v>
      </c>
      <c r="E65">
        <f>(Table14[[#This Row],[Total MCQ score]]+Table14[[#This Row],[Total Activities score]])/2</f>
        <v>72</v>
      </c>
    </row>
    <row r="66" spans="1:5" x14ac:dyDescent="0.25">
      <c r="A66" t="s">
        <v>124</v>
      </c>
      <c r="B66" t="s">
        <v>125</v>
      </c>
      <c r="C66">
        <v>76</v>
      </c>
      <c r="D66">
        <v>70</v>
      </c>
      <c r="E66">
        <f>(Table14[[#This Row],[Total MCQ score]]+Table14[[#This Row],[Total Activities score]])/2</f>
        <v>73</v>
      </c>
    </row>
    <row r="67" spans="1:5" x14ac:dyDescent="0.25">
      <c r="A67" t="s">
        <v>126</v>
      </c>
      <c r="B67" t="s">
        <v>127</v>
      </c>
      <c r="C67">
        <v>84</v>
      </c>
      <c r="D67">
        <v>20</v>
      </c>
      <c r="E67">
        <f>(Table14[[#This Row],[Total MCQ score]]+Table14[[#This Row],[Total Activities score]])/2</f>
        <v>52</v>
      </c>
    </row>
    <row r="68" spans="1:5" x14ac:dyDescent="0.25">
      <c r="A68" t="s">
        <v>48</v>
      </c>
      <c r="B68" t="s">
        <v>49</v>
      </c>
      <c r="C68">
        <v>80</v>
      </c>
      <c r="D68">
        <v>0</v>
      </c>
      <c r="E68">
        <f>(Table14[[#This Row],[Total MCQ score]]+Table14[[#This Row],[Total Activities score]])/2</f>
        <v>40</v>
      </c>
    </row>
    <row r="69" spans="1:5" x14ac:dyDescent="0.25">
      <c r="A69" t="s">
        <v>198</v>
      </c>
      <c r="B69" t="s">
        <v>199</v>
      </c>
      <c r="C69">
        <v>76</v>
      </c>
      <c r="D69">
        <v>30</v>
      </c>
      <c r="E69">
        <f>(Table14[[#This Row],[Total MCQ score]]+Table14[[#This Row],[Total Activities score]])/2</f>
        <v>53</v>
      </c>
    </row>
    <row r="70" spans="1:5" x14ac:dyDescent="0.25">
      <c r="A70" t="s">
        <v>182</v>
      </c>
      <c r="B70" t="s">
        <v>183</v>
      </c>
      <c r="C70">
        <v>100</v>
      </c>
      <c r="D70">
        <f>SUM(Table2[[#This Row],[Q1]:[Q5]])</f>
        <v>80</v>
      </c>
      <c r="E70">
        <f>(Table14[[#This Row],[Total MCQ score]]+Table14[[#This Row],[Total Activities score]])/2</f>
        <v>90</v>
      </c>
    </row>
    <row r="71" spans="1:5" x14ac:dyDescent="0.25">
      <c r="A71" t="s">
        <v>156</v>
      </c>
      <c r="B71" t="s">
        <v>157</v>
      </c>
      <c r="C71">
        <v>88</v>
      </c>
      <c r="D71">
        <v>70</v>
      </c>
      <c r="E71">
        <f>(Table14[[#This Row],[Total MCQ score]]+Table14[[#This Row],[Total Activities score]])/2</f>
        <v>79</v>
      </c>
    </row>
    <row r="72" spans="1:5" x14ac:dyDescent="0.25">
      <c r="A72" t="s">
        <v>190</v>
      </c>
      <c r="B72" t="s">
        <v>191</v>
      </c>
      <c r="C72">
        <v>28</v>
      </c>
      <c r="D72">
        <v>0</v>
      </c>
      <c r="E72">
        <f>(Table14[[#This Row],[Total MCQ score]]+Table14[[#This Row],[Total Activities score]])/2</f>
        <v>14</v>
      </c>
    </row>
    <row r="73" spans="1:5" x14ac:dyDescent="0.25">
      <c r="A73" t="s">
        <v>108</v>
      </c>
      <c r="B73" t="s">
        <v>109</v>
      </c>
      <c r="C73">
        <v>100</v>
      </c>
      <c r="D73">
        <v>100</v>
      </c>
      <c r="E73">
        <f>(Table14[[#This Row],[Total MCQ score]]+Table14[[#This Row],[Total Activities score]])/2</f>
        <v>100</v>
      </c>
    </row>
    <row r="74" spans="1:5" x14ac:dyDescent="0.25">
      <c r="A74" t="s">
        <v>84</v>
      </c>
      <c r="B74" t="s">
        <v>85</v>
      </c>
      <c r="C74">
        <v>64</v>
      </c>
      <c r="D74">
        <v>20</v>
      </c>
      <c r="E74">
        <f>(Table14[[#This Row],[Total MCQ score]]+Table14[[#This Row],[Total Activities score]])/2</f>
        <v>42</v>
      </c>
    </row>
    <row r="75" spans="1:5" x14ac:dyDescent="0.25">
      <c r="A75" t="s">
        <v>132</v>
      </c>
      <c r="B75" t="s">
        <v>133</v>
      </c>
      <c r="C75">
        <v>100</v>
      </c>
      <c r="D75">
        <v>20</v>
      </c>
      <c r="E75">
        <f>(Table14[[#This Row],[Total MCQ score]]+Table14[[#This Row],[Total Activities score]])/2</f>
        <v>60</v>
      </c>
    </row>
    <row r="76" spans="1:5" x14ac:dyDescent="0.25">
      <c r="A76" t="s">
        <v>36</v>
      </c>
      <c r="B76" t="s">
        <v>37</v>
      </c>
      <c r="C76">
        <v>84</v>
      </c>
      <c r="D76">
        <v>100</v>
      </c>
      <c r="E76">
        <f>(Table14[[#This Row],[Total MCQ score]]+Table14[[#This Row],[Total Activities score]])/2</f>
        <v>92</v>
      </c>
    </row>
    <row r="77" spans="1:5" x14ac:dyDescent="0.25">
      <c r="A77" t="s">
        <v>82</v>
      </c>
      <c r="B77" t="s">
        <v>83</v>
      </c>
      <c r="C77">
        <v>96</v>
      </c>
      <c r="D77">
        <v>70</v>
      </c>
      <c r="E77">
        <f>(Table14[[#This Row],[Total MCQ score]]+Table14[[#This Row],[Total Activities score]])/2</f>
        <v>83</v>
      </c>
    </row>
    <row r="78" spans="1:5" x14ac:dyDescent="0.25">
      <c r="A78" t="s">
        <v>96</v>
      </c>
      <c r="B78" t="s">
        <v>97</v>
      </c>
      <c r="C78">
        <v>80</v>
      </c>
      <c r="D78">
        <v>70</v>
      </c>
      <c r="E78">
        <f>(Table14[[#This Row],[Total MCQ score]]+Table14[[#This Row],[Total Activities score]])/2</f>
        <v>75</v>
      </c>
    </row>
    <row r="79" spans="1:5" x14ac:dyDescent="0.25">
      <c r="A79" t="s">
        <v>188</v>
      </c>
      <c r="B79" t="s">
        <v>189</v>
      </c>
      <c r="C79">
        <v>96</v>
      </c>
      <c r="D79">
        <v>95</v>
      </c>
      <c r="E79">
        <f>(Table14[[#This Row],[Total MCQ score]]+Table14[[#This Row],[Total Activities score]])/2</f>
        <v>95.5</v>
      </c>
    </row>
    <row r="80" spans="1:5" x14ac:dyDescent="0.25">
      <c r="A80" t="s">
        <v>122</v>
      </c>
      <c r="B80" t="s">
        <v>123</v>
      </c>
      <c r="C80">
        <v>76</v>
      </c>
      <c r="D80">
        <v>55</v>
      </c>
      <c r="E80">
        <f>(Table14[[#This Row],[Total MCQ score]]+Table14[[#This Row],[Total Activities score]])/2</f>
        <v>65.5</v>
      </c>
    </row>
    <row r="81" spans="1:5" x14ac:dyDescent="0.25">
      <c r="A81" t="s">
        <v>72</v>
      </c>
      <c r="B81" t="s">
        <v>73</v>
      </c>
      <c r="C81">
        <v>100</v>
      </c>
      <c r="D81">
        <v>79</v>
      </c>
      <c r="E81">
        <f>(Table14[[#This Row],[Total MCQ score]]+Table14[[#This Row],[Total Activities score]])/2</f>
        <v>89.5</v>
      </c>
    </row>
    <row r="82" spans="1:5" x14ac:dyDescent="0.25">
      <c r="A82" t="s">
        <v>176</v>
      </c>
      <c r="B82" t="s">
        <v>177</v>
      </c>
      <c r="C82">
        <v>84</v>
      </c>
      <c r="D82">
        <v>45</v>
      </c>
      <c r="E82">
        <f>(Table14[[#This Row],[Total MCQ score]]+Table14[[#This Row],[Total Activities score]])/2</f>
        <v>64.5</v>
      </c>
    </row>
    <row r="83" spans="1:5" x14ac:dyDescent="0.25">
      <c r="A83" t="s">
        <v>162</v>
      </c>
      <c r="B83" t="s">
        <v>163</v>
      </c>
      <c r="C83">
        <v>72</v>
      </c>
      <c r="D83">
        <v>78</v>
      </c>
      <c r="E83">
        <f>(Table14[[#This Row],[Total MCQ score]]+Table14[[#This Row],[Total Activities score]])/2</f>
        <v>75</v>
      </c>
    </row>
    <row r="84" spans="1:5" x14ac:dyDescent="0.25">
      <c r="A84" t="s">
        <v>186</v>
      </c>
      <c r="B84" t="s">
        <v>187</v>
      </c>
      <c r="C84">
        <v>84</v>
      </c>
      <c r="D84">
        <v>10</v>
      </c>
      <c r="E84">
        <f>(Table14[[#This Row],[Total MCQ score]]+Table14[[#This Row],[Total Activities score]])/2</f>
        <v>47</v>
      </c>
    </row>
    <row r="85" spans="1:5" x14ac:dyDescent="0.25">
      <c r="A85" t="s">
        <v>200</v>
      </c>
      <c r="B85" t="s">
        <v>201</v>
      </c>
      <c r="C85">
        <v>60</v>
      </c>
      <c r="D85">
        <v>63</v>
      </c>
      <c r="E85">
        <f>(Table14[[#This Row],[Total MCQ score]]+Table14[[#This Row],[Total Activities score]])/2</f>
        <v>61.5</v>
      </c>
    </row>
    <row r="86" spans="1:5" x14ac:dyDescent="0.25">
      <c r="A86" t="s">
        <v>160</v>
      </c>
      <c r="B86" t="s">
        <v>161</v>
      </c>
      <c r="C86">
        <v>96</v>
      </c>
      <c r="D86">
        <v>40</v>
      </c>
      <c r="E86">
        <f>(Table14[[#This Row],[Total MCQ score]]+Table14[[#This Row],[Total Activities score]])/2</f>
        <v>68</v>
      </c>
    </row>
    <row r="87" spans="1:5" x14ac:dyDescent="0.25">
      <c r="A87" t="s">
        <v>210</v>
      </c>
      <c r="B87" t="s">
        <v>211</v>
      </c>
      <c r="C87">
        <v>72</v>
      </c>
      <c r="D87">
        <v>7.5</v>
      </c>
      <c r="E87">
        <f>(Table14[[#This Row],[Total MCQ score]]+Table14[[#This Row],[Total Activities score]])/2</f>
        <v>39.75</v>
      </c>
    </row>
    <row r="88" spans="1:5" x14ac:dyDescent="0.25">
      <c r="A88" t="s">
        <v>106</v>
      </c>
      <c r="B88" t="s">
        <v>107</v>
      </c>
      <c r="C88">
        <v>60</v>
      </c>
      <c r="D88">
        <v>66</v>
      </c>
      <c r="E88">
        <f>(Table14[[#This Row],[Total MCQ score]]+Table14[[#This Row],[Total Activities score]])/2</f>
        <v>63</v>
      </c>
    </row>
    <row r="89" spans="1:5" x14ac:dyDescent="0.25">
      <c r="A89" t="s">
        <v>40</v>
      </c>
      <c r="B89" t="s">
        <v>41</v>
      </c>
      <c r="C89">
        <v>76</v>
      </c>
      <c r="D89">
        <v>90</v>
      </c>
      <c r="E89">
        <f>(Table14[[#This Row],[Total MCQ score]]+Table14[[#This Row],[Total Activities score]])/2</f>
        <v>83</v>
      </c>
    </row>
    <row r="90" spans="1:5" x14ac:dyDescent="0.25">
      <c r="A90" t="s">
        <v>134</v>
      </c>
      <c r="B90" t="s">
        <v>135</v>
      </c>
      <c r="C90">
        <v>84</v>
      </c>
      <c r="D90">
        <v>100</v>
      </c>
      <c r="E90">
        <f>(Table14[[#This Row],[Total MCQ score]]+Table14[[#This Row],[Total Activities score]])/2</f>
        <v>92</v>
      </c>
    </row>
    <row r="91" spans="1:5" x14ac:dyDescent="0.25">
      <c r="A91" t="s">
        <v>142</v>
      </c>
      <c r="B91" t="s">
        <v>143</v>
      </c>
      <c r="C91">
        <v>92</v>
      </c>
      <c r="D91">
        <v>37.5</v>
      </c>
      <c r="E91">
        <f>(Table14[[#This Row],[Total MCQ score]]+Table14[[#This Row],[Total Activities score]])/2</f>
        <v>64.75</v>
      </c>
    </row>
    <row r="92" spans="1:5" x14ac:dyDescent="0.25">
      <c r="A92" t="s">
        <v>138</v>
      </c>
      <c r="B92" t="s">
        <v>139</v>
      </c>
      <c r="C92">
        <v>84</v>
      </c>
      <c r="D92">
        <v>100</v>
      </c>
      <c r="E92">
        <f>(Table14[[#This Row],[Total MCQ score]]+Table14[[#This Row],[Total Activities score]])/2</f>
        <v>92</v>
      </c>
    </row>
    <row r="93" spans="1:5" x14ac:dyDescent="0.25">
      <c r="A93" t="s">
        <v>136</v>
      </c>
      <c r="B93" t="s">
        <v>137</v>
      </c>
      <c r="C93">
        <v>100</v>
      </c>
      <c r="D93">
        <v>60</v>
      </c>
      <c r="E93">
        <f>(Table14[[#This Row],[Total MCQ score]]+Table14[[#This Row],[Total Activities score]])/2</f>
        <v>80</v>
      </c>
    </row>
    <row r="94" spans="1:5" x14ac:dyDescent="0.25">
      <c r="A94" t="s">
        <v>78</v>
      </c>
      <c r="B94" t="s">
        <v>79</v>
      </c>
      <c r="C94">
        <v>88</v>
      </c>
      <c r="D94">
        <v>100</v>
      </c>
      <c r="E94">
        <f>(Table14[[#This Row],[Total MCQ score]]+Table14[[#This Row],[Total Activities score]])/2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"/>
  <sheetViews>
    <sheetView topLeftCell="A76" workbookViewId="0">
      <selection activeCell="B31" sqref="B31"/>
    </sheetView>
  </sheetViews>
  <sheetFormatPr defaultRowHeight="15" x14ac:dyDescent="0.25"/>
  <cols>
    <col min="28" max="28" width="17.5703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94</v>
      </c>
      <c r="B2" t="s">
        <v>95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0</v>
      </c>
      <c r="AA2">
        <v>4</v>
      </c>
      <c r="AB2">
        <v>96</v>
      </c>
    </row>
    <row r="3" spans="1:28" x14ac:dyDescent="0.25">
      <c r="A3" t="s">
        <v>54</v>
      </c>
      <c r="B3" t="s">
        <v>55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0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96</v>
      </c>
    </row>
    <row r="4" spans="1:28" x14ac:dyDescent="0.25">
      <c r="A4" t="s">
        <v>62</v>
      </c>
      <c r="B4" t="s">
        <v>63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0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0</v>
      </c>
      <c r="AA4">
        <v>4</v>
      </c>
      <c r="AB4">
        <v>92</v>
      </c>
    </row>
    <row r="5" spans="1:28" x14ac:dyDescent="0.25">
      <c r="A5" t="s">
        <v>120</v>
      </c>
      <c r="B5" t="s">
        <v>121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0</v>
      </c>
      <c r="K5">
        <v>4</v>
      </c>
      <c r="L5">
        <v>4</v>
      </c>
      <c r="M5">
        <v>4</v>
      </c>
      <c r="N5">
        <v>4</v>
      </c>
      <c r="O5">
        <v>0</v>
      </c>
      <c r="P5">
        <v>4</v>
      </c>
      <c r="Q5">
        <v>0</v>
      </c>
      <c r="R5">
        <v>4</v>
      </c>
      <c r="S5">
        <v>4</v>
      </c>
      <c r="T5">
        <v>4</v>
      </c>
      <c r="U5">
        <v>4</v>
      </c>
      <c r="V5">
        <v>4</v>
      </c>
      <c r="W5">
        <v>0</v>
      </c>
      <c r="X5">
        <v>4</v>
      </c>
      <c r="Y5">
        <v>4</v>
      </c>
      <c r="Z5">
        <v>4</v>
      </c>
      <c r="AA5">
        <v>0</v>
      </c>
      <c r="AB5">
        <v>80</v>
      </c>
    </row>
    <row r="6" spans="1:28" x14ac:dyDescent="0.25">
      <c r="A6" t="s">
        <v>56</v>
      </c>
      <c r="B6" t="s">
        <v>57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0</v>
      </c>
      <c r="L6">
        <v>0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0</v>
      </c>
      <c r="AB6">
        <v>88</v>
      </c>
    </row>
    <row r="7" spans="1:28" x14ac:dyDescent="0.25">
      <c r="A7" t="s">
        <v>32</v>
      </c>
      <c r="B7" t="s">
        <v>33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0</v>
      </c>
      <c r="P7">
        <v>4</v>
      </c>
      <c r="Q7">
        <v>0</v>
      </c>
      <c r="R7">
        <v>4</v>
      </c>
      <c r="S7">
        <v>0</v>
      </c>
      <c r="T7">
        <v>4</v>
      </c>
      <c r="U7">
        <v>0</v>
      </c>
      <c r="V7">
        <v>0</v>
      </c>
      <c r="W7">
        <v>4</v>
      </c>
      <c r="X7">
        <v>4</v>
      </c>
      <c r="Y7">
        <v>4</v>
      </c>
      <c r="Z7">
        <v>4</v>
      </c>
      <c r="AA7">
        <v>4</v>
      </c>
      <c r="AB7">
        <v>80</v>
      </c>
    </row>
    <row r="8" spans="1:28" x14ac:dyDescent="0.25">
      <c r="A8" t="s">
        <v>68</v>
      </c>
      <c r="B8" t="s">
        <v>69</v>
      </c>
      <c r="C8">
        <v>4</v>
      </c>
      <c r="D8">
        <v>0</v>
      </c>
      <c r="E8">
        <v>4</v>
      </c>
      <c r="F8">
        <v>4</v>
      </c>
      <c r="G8">
        <v>4</v>
      </c>
      <c r="H8">
        <v>4</v>
      </c>
      <c r="I8">
        <v>4</v>
      </c>
      <c r="J8">
        <v>0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0</v>
      </c>
      <c r="W8">
        <v>4</v>
      </c>
      <c r="X8">
        <v>4</v>
      </c>
      <c r="Y8">
        <v>0</v>
      </c>
      <c r="Z8">
        <v>4</v>
      </c>
      <c r="AA8">
        <v>4</v>
      </c>
      <c r="AB8">
        <v>84</v>
      </c>
    </row>
    <row r="9" spans="1:28" x14ac:dyDescent="0.25">
      <c r="A9" t="s">
        <v>38</v>
      </c>
      <c r="B9" t="s">
        <v>39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0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96</v>
      </c>
    </row>
    <row r="10" spans="1:28" x14ac:dyDescent="0.25">
      <c r="A10" t="s">
        <v>110</v>
      </c>
      <c r="B10" t="s">
        <v>111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100</v>
      </c>
    </row>
    <row r="11" spans="1:28" x14ac:dyDescent="0.25">
      <c r="A11" t="s">
        <v>64</v>
      </c>
      <c r="B11" t="s">
        <v>65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0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0</v>
      </c>
      <c r="W11">
        <v>4</v>
      </c>
      <c r="X11">
        <v>4</v>
      </c>
      <c r="Y11">
        <v>4</v>
      </c>
      <c r="Z11">
        <v>4</v>
      </c>
      <c r="AA11">
        <v>0</v>
      </c>
      <c r="AB11">
        <v>88</v>
      </c>
    </row>
    <row r="12" spans="1:28" x14ac:dyDescent="0.25">
      <c r="A12" t="s">
        <v>140</v>
      </c>
      <c r="B12" t="s">
        <v>141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0</v>
      </c>
      <c r="K12">
        <v>0</v>
      </c>
      <c r="L12">
        <v>4</v>
      </c>
      <c r="M12">
        <v>4</v>
      </c>
      <c r="N12">
        <v>4</v>
      </c>
      <c r="O12">
        <v>4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4</v>
      </c>
      <c r="W12">
        <v>0</v>
      </c>
      <c r="X12">
        <v>4</v>
      </c>
      <c r="Y12">
        <v>0</v>
      </c>
      <c r="Z12">
        <v>0</v>
      </c>
      <c r="AA12">
        <v>4</v>
      </c>
      <c r="AB12">
        <v>72</v>
      </c>
    </row>
    <row r="13" spans="1:28" x14ac:dyDescent="0.25">
      <c r="A13" t="s">
        <v>34</v>
      </c>
      <c r="B13" t="s">
        <v>35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4</v>
      </c>
      <c r="X13">
        <v>4</v>
      </c>
      <c r="Y13">
        <v>4</v>
      </c>
      <c r="Z13">
        <v>4</v>
      </c>
      <c r="AA13">
        <v>4</v>
      </c>
      <c r="AB13">
        <v>96</v>
      </c>
    </row>
    <row r="14" spans="1:28" x14ac:dyDescent="0.25">
      <c r="A14" t="s">
        <v>30</v>
      </c>
      <c r="B14" t="s">
        <v>31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0</v>
      </c>
      <c r="O14">
        <v>0</v>
      </c>
      <c r="P14">
        <v>0</v>
      </c>
      <c r="Q14">
        <v>4</v>
      </c>
      <c r="R14">
        <v>4</v>
      </c>
      <c r="S14">
        <v>4</v>
      </c>
      <c r="T14">
        <v>0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0</v>
      </c>
      <c r="AB14">
        <v>80</v>
      </c>
    </row>
    <row r="15" spans="1:28" x14ac:dyDescent="0.25">
      <c r="A15" t="s">
        <v>42</v>
      </c>
      <c r="B15" t="s">
        <v>43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0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0</v>
      </c>
      <c r="Z15">
        <v>4</v>
      </c>
      <c r="AA15">
        <v>4</v>
      </c>
      <c r="AB15">
        <v>92</v>
      </c>
    </row>
    <row r="16" spans="1:28" x14ac:dyDescent="0.25">
      <c r="A16" t="s">
        <v>102</v>
      </c>
      <c r="B16" t="s">
        <v>103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0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0</v>
      </c>
      <c r="AA16">
        <v>0</v>
      </c>
      <c r="AB16">
        <v>88</v>
      </c>
    </row>
    <row r="17" spans="1:28" x14ac:dyDescent="0.25">
      <c r="A17" t="s">
        <v>170</v>
      </c>
      <c r="B17" t="s">
        <v>171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0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0</v>
      </c>
      <c r="Z17">
        <v>4</v>
      </c>
      <c r="AA17">
        <v>0</v>
      </c>
      <c r="AB17">
        <v>88</v>
      </c>
    </row>
    <row r="18" spans="1:28" x14ac:dyDescent="0.25">
      <c r="A18" t="s">
        <v>88</v>
      </c>
      <c r="B18" t="s">
        <v>89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0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96</v>
      </c>
    </row>
    <row r="19" spans="1:28" x14ac:dyDescent="0.25">
      <c r="A19" t="s">
        <v>66</v>
      </c>
      <c r="B19" t="s">
        <v>67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0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0</v>
      </c>
      <c r="AB19">
        <v>92</v>
      </c>
    </row>
    <row r="20" spans="1:28" x14ac:dyDescent="0.25">
      <c r="A20" t="s">
        <v>44</v>
      </c>
      <c r="B20" t="s">
        <v>45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0</v>
      </c>
      <c r="L20">
        <v>4</v>
      </c>
      <c r="M20">
        <v>4</v>
      </c>
      <c r="N20">
        <v>4</v>
      </c>
      <c r="O20">
        <v>4</v>
      </c>
      <c r="P20">
        <v>0</v>
      </c>
      <c r="Q20">
        <v>0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0</v>
      </c>
      <c r="Y20">
        <v>0</v>
      </c>
      <c r="Z20">
        <v>0</v>
      </c>
      <c r="AA20">
        <v>0</v>
      </c>
      <c r="AB20">
        <v>72</v>
      </c>
    </row>
    <row r="21" spans="1:28" x14ac:dyDescent="0.25">
      <c r="A21" t="s">
        <v>100</v>
      </c>
      <c r="B21" t="s">
        <v>101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0</v>
      </c>
      <c r="P21">
        <v>4</v>
      </c>
      <c r="Q21">
        <v>0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0</v>
      </c>
      <c r="Z21">
        <v>4</v>
      </c>
      <c r="AA21">
        <v>4</v>
      </c>
      <c r="AB21">
        <v>88</v>
      </c>
    </row>
    <row r="22" spans="1:28" x14ac:dyDescent="0.25">
      <c r="A22" t="s">
        <v>98</v>
      </c>
      <c r="B22" t="s">
        <v>99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0</v>
      </c>
      <c r="T22">
        <v>4</v>
      </c>
      <c r="U22">
        <v>4</v>
      </c>
      <c r="V22">
        <v>4</v>
      </c>
      <c r="W22">
        <v>4</v>
      </c>
      <c r="X22">
        <v>4</v>
      </c>
      <c r="Y22">
        <v>0</v>
      </c>
      <c r="Z22">
        <v>4</v>
      </c>
      <c r="AA22">
        <v>0</v>
      </c>
      <c r="AB22">
        <v>88</v>
      </c>
    </row>
    <row r="23" spans="1:28" x14ac:dyDescent="0.25">
      <c r="A23" t="s">
        <v>92</v>
      </c>
      <c r="B23" t="s">
        <v>93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0</v>
      </c>
      <c r="L23">
        <v>4</v>
      </c>
      <c r="M23">
        <v>4</v>
      </c>
      <c r="N23">
        <v>0</v>
      </c>
      <c r="O23">
        <v>4</v>
      </c>
      <c r="P23">
        <v>4</v>
      </c>
      <c r="Q23">
        <v>0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0</v>
      </c>
      <c r="Z23">
        <v>4</v>
      </c>
      <c r="AA23">
        <v>0</v>
      </c>
      <c r="AB23">
        <v>80</v>
      </c>
    </row>
    <row r="24" spans="1:28" x14ac:dyDescent="0.25">
      <c r="A24" t="s">
        <v>52</v>
      </c>
      <c r="B24" t="s">
        <v>53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0</v>
      </c>
      <c r="X24">
        <v>4</v>
      </c>
      <c r="Y24">
        <v>4</v>
      </c>
      <c r="Z24">
        <v>0</v>
      </c>
      <c r="AA24">
        <v>4</v>
      </c>
      <c r="AB24">
        <v>92</v>
      </c>
    </row>
    <row r="25" spans="1:28" x14ac:dyDescent="0.25">
      <c r="A25" t="s">
        <v>184</v>
      </c>
      <c r="B25" t="s">
        <v>185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0</v>
      </c>
      <c r="O25">
        <v>4</v>
      </c>
      <c r="P25">
        <v>4</v>
      </c>
      <c r="Q25">
        <v>0</v>
      </c>
      <c r="R25">
        <v>4</v>
      </c>
      <c r="S25">
        <v>4</v>
      </c>
      <c r="T25">
        <v>4</v>
      </c>
      <c r="U25">
        <v>4</v>
      </c>
      <c r="V25">
        <v>0</v>
      </c>
      <c r="W25">
        <v>0</v>
      </c>
      <c r="X25">
        <v>4</v>
      </c>
      <c r="Y25">
        <v>4</v>
      </c>
      <c r="Z25">
        <v>4</v>
      </c>
      <c r="AA25">
        <v>4</v>
      </c>
      <c r="AB25">
        <v>84</v>
      </c>
    </row>
    <row r="26" spans="1:28" x14ac:dyDescent="0.25">
      <c r="A26" t="s">
        <v>60</v>
      </c>
      <c r="B26" t="s">
        <v>61</v>
      </c>
      <c r="C26">
        <v>4</v>
      </c>
      <c r="D26">
        <v>4</v>
      </c>
      <c r="E26">
        <v>4</v>
      </c>
      <c r="F26">
        <v>0</v>
      </c>
      <c r="G26">
        <v>4</v>
      </c>
      <c r="H26">
        <v>4</v>
      </c>
      <c r="I26">
        <v>0</v>
      </c>
      <c r="J26">
        <v>4</v>
      </c>
      <c r="K26">
        <v>4</v>
      </c>
      <c r="L26">
        <v>0</v>
      </c>
      <c r="M26">
        <v>4</v>
      </c>
      <c r="N26">
        <v>0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0</v>
      </c>
      <c r="W26">
        <v>4</v>
      </c>
      <c r="X26">
        <v>4</v>
      </c>
      <c r="Y26">
        <v>4</v>
      </c>
      <c r="Z26">
        <v>0</v>
      </c>
      <c r="AA26">
        <v>0</v>
      </c>
      <c r="AB26">
        <v>72</v>
      </c>
    </row>
    <row r="27" spans="1:28" x14ac:dyDescent="0.25">
      <c r="A27" t="s">
        <v>86</v>
      </c>
      <c r="B27" t="s">
        <v>87</v>
      </c>
      <c r="C27">
        <v>4</v>
      </c>
      <c r="D27">
        <v>4</v>
      </c>
      <c r="E27">
        <v>4</v>
      </c>
      <c r="F27">
        <v>4</v>
      </c>
      <c r="G27">
        <v>4</v>
      </c>
      <c r="H27">
        <v>0</v>
      </c>
      <c r="I27">
        <v>4</v>
      </c>
      <c r="J27">
        <v>0</v>
      </c>
      <c r="K27">
        <v>4</v>
      </c>
      <c r="L27">
        <v>4</v>
      </c>
      <c r="M27">
        <v>4</v>
      </c>
      <c r="N27">
        <v>0</v>
      </c>
      <c r="O27">
        <v>0</v>
      </c>
      <c r="P27">
        <v>4</v>
      </c>
      <c r="Q27">
        <v>0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0</v>
      </c>
      <c r="Z27">
        <v>4</v>
      </c>
      <c r="AA27">
        <v>4</v>
      </c>
      <c r="AB27">
        <v>76</v>
      </c>
    </row>
    <row r="28" spans="1:28" x14ac:dyDescent="0.25">
      <c r="A28" t="s">
        <v>114</v>
      </c>
      <c r="B28" t="s">
        <v>115</v>
      </c>
      <c r="C28">
        <v>4</v>
      </c>
      <c r="D28">
        <v>4</v>
      </c>
      <c r="E28">
        <v>4</v>
      </c>
      <c r="F28">
        <v>4</v>
      </c>
      <c r="G28">
        <v>0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0</v>
      </c>
      <c r="W28">
        <v>4</v>
      </c>
      <c r="X28">
        <v>4</v>
      </c>
      <c r="Y28">
        <v>0</v>
      </c>
      <c r="Z28">
        <v>0</v>
      </c>
      <c r="AA28">
        <v>4</v>
      </c>
      <c r="AB28">
        <v>84</v>
      </c>
    </row>
    <row r="29" spans="1:28" x14ac:dyDescent="0.25">
      <c r="A29" t="s">
        <v>90</v>
      </c>
      <c r="B29" t="s">
        <v>91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0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96</v>
      </c>
    </row>
    <row r="30" spans="1:28" x14ac:dyDescent="0.25">
      <c r="A30" t="s">
        <v>206</v>
      </c>
      <c r="B30" t="s">
        <v>207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0</v>
      </c>
      <c r="O30">
        <v>0</v>
      </c>
      <c r="P30">
        <v>0</v>
      </c>
      <c r="Q30">
        <v>4</v>
      </c>
      <c r="R30">
        <v>4</v>
      </c>
      <c r="S30">
        <v>4</v>
      </c>
      <c r="T30">
        <v>0</v>
      </c>
      <c r="U30">
        <v>4</v>
      </c>
      <c r="V30">
        <v>0</v>
      </c>
      <c r="W30">
        <v>0</v>
      </c>
      <c r="X30">
        <v>4</v>
      </c>
      <c r="Y30">
        <v>4</v>
      </c>
      <c r="Z30">
        <v>4</v>
      </c>
      <c r="AA30">
        <v>0</v>
      </c>
      <c r="AB30">
        <v>72</v>
      </c>
    </row>
    <row r="31" spans="1:28" x14ac:dyDescent="0.25">
      <c r="A31" t="s">
        <v>50</v>
      </c>
      <c r="B31" t="s">
        <v>51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0</v>
      </c>
      <c r="L31">
        <v>4</v>
      </c>
      <c r="M31">
        <v>4</v>
      </c>
      <c r="N31">
        <v>4</v>
      </c>
      <c r="O31">
        <v>0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4</v>
      </c>
      <c r="Y31">
        <v>4</v>
      </c>
      <c r="Z31">
        <v>0</v>
      </c>
      <c r="AA31">
        <v>0</v>
      </c>
      <c r="AB31">
        <v>72</v>
      </c>
    </row>
    <row r="32" spans="1:28" x14ac:dyDescent="0.25">
      <c r="A32" t="s">
        <v>192</v>
      </c>
      <c r="B32" t="s">
        <v>193</v>
      </c>
      <c r="C32">
        <v>4</v>
      </c>
      <c r="D32">
        <v>4</v>
      </c>
      <c r="E32">
        <v>4</v>
      </c>
      <c r="F32">
        <v>4</v>
      </c>
      <c r="G32">
        <v>4</v>
      </c>
      <c r="H32">
        <v>0</v>
      </c>
      <c r="I32">
        <v>4</v>
      </c>
      <c r="J32">
        <v>4</v>
      </c>
      <c r="K32">
        <v>4</v>
      </c>
      <c r="L32">
        <v>4</v>
      </c>
      <c r="M32">
        <v>4</v>
      </c>
      <c r="N32">
        <v>0</v>
      </c>
      <c r="O32">
        <v>0</v>
      </c>
      <c r="P32">
        <v>4</v>
      </c>
      <c r="Q32">
        <v>0</v>
      </c>
      <c r="R32">
        <v>4</v>
      </c>
      <c r="S32">
        <v>4</v>
      </c>
      <c r="T32">
        <v>4</v>
      </c>
      <c r="U32">
        <v>4</v>
      </c>
      <c r="V32">
        <v>0</v>
      </c>
      <c r="W32">
        <v>4</v>
      </c>
      <c r="X32">
        <v>4</v>
      </c>
      <c r="Y32">
        <v>4</v>
      </c>
      <c r="Z32">
        <v>4</v>
      </c>
      <c r="AA32">
        <v>0</v>
      </c>
      <c r="AB32">
        <v>76</v>
      </c>
    </row>
    <row r="33" spans="1:28" x14ac:dyDescent="0.25">
      <c r="A33" t="s">
        <v>172</v>
      </c>
      <c r="B33" t="s">
        <v>173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0</v>
      </c>
      <c r="L33">
        <v>4</v>
      </c>
      <c r="M33">
        <v>0</v>
      </c>
      <c r="N33">
        <v>4</v>
      </c>
      <c r="O33">
        <v>0</v>
      </c>
      <c r="P33">
        <v>0</v>
      </c>
      <c r="Q33">
        <v>0</v>
      </c>
      <c r="R33">
        <v>4</v>
      </c>
      <c r="S33">
        <v>0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0</v>
      </c>
      <c r="AA33">
        <v>0</v>
      </c>
      <c r="AB33">
        <v>68</v>
      </c>
    </row>
    <row r="34" spans="1:28" x14ac:dyDescent="0.25">
      <c r="A34" t="s">
        <v>208</v>
      </c>
      <c r="B34" t="s">
        <v>209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0</v>
      </c>
      <c r="L34">
        <v>0</v>
      </c>
      <c r="M34">
        <v>4</v>
      </c>
      <c r="N34">
        <v>4</v>
      </c>
      <c r="O34">
        <v>4</v>
      </c>
      <c r="P34">
        <v>4</v>
      </c>
      <c r="Q34">
        <v>0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0</v>
      </c>
      <c r="Z34">
        <v>4</v>
      </c>
      <c r="AA34">
        <v>0</v>
      </c>
      <c r="AB34">
        <v>80</v>
      </c>
    </row>
    <row r="35" spans="1:28" x14ac:dyDescent="0.25">
      <c r="A35" t="s">
        <v>164</v>
      </c>
      <c r="B35" t="s">
        <v>165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0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0</v>
      </c>
      <c r="W35">
        <v>4</v>
      </c>
      <c r="X35">
        <v>4</v>
      </c>
      <c r="Y35">
        <v>4</v>
      </c>
      <c r="Z35">
        <v>0</v>
      </c>
      <c r="AA35">
        <v>0</v>
      </c>
      <c r="AB35">
        <v>84</v>
      </c>
    </row>
    <row r="36" spans="1:28" x14ac:dyDescent="0.25">
      <c r="A36" t="s">
        <v>212</v>
      </c>
      <c r="B36" t="s">
        <v>213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0</v>
      </c>
      <c r="Z36">
        <v>4</v>
      </c>
      <c r="AA36">
        <v>0</v>
      </c>
      <c r="AB36">
        <v>92</v>
      </c>
    </row>
    <row r="37" spans="1:28" x14ac:dyDescent="0.25">
      <c r="A37" t="s">
        <v>76</v>
      </c>
      <c r="B37" t="s">
        <v>77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0</v>
      </c>
      <c r="L37">
        <v>4</v>
      </c>
      <c r="M37">
        <v>4</v>
      </c>
      <c r="N37">
        <v>4</v>
      </c>
      <c r="O37">
        <v>4</v>
      </c>
      <c r="P37">
        <v>4</v>
      </c>
      <c r="Q37">
        <v>0</v>
      </c>
      <c r="R37">
        <v>4</v>
      </c>
      <c r="S37">
        <v>4</v>
      </c>
      <c r="T37">
        <v>4</v>
      </c>
      <c r="U37">
        <v>4</v>
      </c>
      <c r="V37">
        <v>0</v>
      </c>
      <c r="W37">
        <v>4</v>
      </c>
      <c r="X37">
        <v>4</v>
      </c>
      <c r="Y37">
        <v>0</v>
      </c>
      <c r="Z37">
        <v>0</v>
      </c>
      <c r="AA37">
        <v>0</v>
      </c>
      <c r="AB37">
        <v>76</v>
      </c>
    </row>
    <row r="38" spans="1:28" x14ac:dyDescent="0.25">
      <c r="A38" t="s">
        <v>166</v>
      </c>
      <c r="B38" t="s">
        <v>167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0</v>
      </c>
      <c r="J38">
        <v>0</v>
      </c>
      <c r="K38">
        <v>4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  <c r="AB38">
        <v>40</v>
      </c>
    </row>
    <row r="39" spans="1:28" x14ac:dyDescent="0.25">
      <c r="A39" t="s">
        <v>70</v>
      </c>
      <c r="B39" t="s">
        <v>71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0</v>
      </c>
      <c r="J39">
        <v>4</v>
      </c>
      <c r="K39">
        <v>4</v>
      </c>
      <c r="L39">
        <v>4</v>
      </c>
      <c r="M39">
        <v>4</v>
      </c>
      <c r="N39">
        <v>0</v>
      </c>
      <c r="O39">
        <v>0</v>
      </c>
      <c r="P39">
        <v>4</v>
      </c>
      <c r="Q39">
        <v>0</v>
      </c>
      <c r="R39">
        <v>4</v>
      </c>
      <c r="S39">
        <v>4</v>
      </c>
      <c r="T39">
        <v>4</v>
      </c>
      <c r="U39">
        <v>4</v>
      </c>
      <c r="V39">
        <v>0</v>
      </c>
      <c r="W39">
        <v>4</v>
      </c>
      <c r="X39">
        <v>4</v>
      </c>
      <c r="Y39">
        <v>0</v>
      </c>
      <c r="Z39">
        <v>0</v>
      </c>
      <c r="AA39">
        <v>4</v>
      </c>
      <c r="AB39">
        <v>72</v>
      </c>
    </row>
    <row r="40" spans="1:28" x14ac:dyDescent="0.25">
      <c r="A40" t="s">
        <v>80</v>
      </c>
      <c r="B40" t="s">
        <v>81</v>
      </c>
      <c r="C40">
        <v>4</v>
      </c>
      <c r="D40">
        <v>0</v>
      </c>
      <c r="E40">
        <v>4</v>
      </c>
      <c r="F40">
        <v>4</v>
      </c>
      <c r="G40">
        <v>4</v>
      </c>
      <c r="H40">
        <v>4</v>
      </c>
      <c r="I40">
        <v>0</v>
      </c>
      <c r="J40">
        <v>4</v>
      </c>
      <c r="K40">
        <v>4</v>
      </c>
      <c r="L40">
        <v>0</v>
      </c>
      <c r="M40">
        <v>4</v>
      </c>
      <c r="N40">
        <v>4</v>
      </c>
      <c r="O40">
        <v>0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0</v>
      </c>
      <c r="Z40">
        <v>0</v>
      </c>
      <c r="AA40">
        <v>4</v>
      </c>
      <c r="AB40">
        <v>76</v>
      </c>
    </row>
    <row r="41" spans="1:28" x14ac:dyDescent="0.25">
      <c r="A41" t="s">
        <v>58</v>
      </c>
      <c r="B41" t="s">
        <v>59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0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0</v>
      </c>
      <c r="R41">
        <v>4</v>
      </c>
      <c r="S41">
        <v>0</v>
      </c>
      <c r="T41">
        <v>4</v>
      </c>
      <c r="U41">
        <v>4</v>
      </c>
      <c r="V41">
        <v>0</v>
      </c>
      <c r="W41">
        <v>4</v>
      </c>
      <c r="X41">
        <v>4</v>
      </c>
      <c r="Y41">
        <v>0</v>
      </c>
      <c r="Z41">
        <v>0</v>
      </c>
      <c r="AA41">
        <v>0</v>
      </c>
      <c r="AB41">
        <v>68</v>
      </c>
    </row>
    <row r="42" spans="1:28" x14ac:dyDescent="0.25">
      <c r="A42" t="s">
        <v>112</v>
      </c>
      <c r="B42" t="s">
        <v>113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0</v>
      </c>
      <c r="O42">
        <v>4</v>
      </c>
      <c r="P42">
        <v>4</v>
      </c>
      <c r="Q42">
        <v>0</v>
      </c>
      <c r="R42">
        <v>4</v>
      </c>
      <c r="S42">
        <v>4</v>
      </c>
      <c r="T42">
        <v>4</v>
      </c>
      <c r="U42">
        <v>4</v>
      </c>
      <c r="V42">
        <v>0</v>
      </c>
      <c r="W42">
        <v>4</v>
      </c>
      <c r="X42">
        <v>4</v>
      </c>
      <c r="Y42">
        <v>4</v>
      </c>
      <c r="Z42">
        <v>4</v>
      </c>
      <c r="AA42">
        <v>0</v>
      </c>
      <c r="AB42">
        <v>84</v>
      </c>
    </row>
    <row r="43" spans="1:28" x14ac:dyDescent="0.25">
      <c r="A43" t="s">
        <v>74</v>
      </c>
      <c r="B43" t="s">
        <v>75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0</v>
      </c>
      <c r="O43">
        <v>4</v>
      </c>
      <c r="P43">
        <v>0</v>
      </c>
      <c r="Q43">
        <v>4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4</v>
      </c>
      <c r="Y43">
        <v>0</v>
      </c>
      <c r="Z43">
        <v>4</v>
      </c>
      <c r="AA43">
        <v>0</v>
      </c>
      <c r="AB43">
        <v>76</v>
      </c>
    </row>
    <row r="44" spans="1:28" x14ac:dyDescent="0.25">
      <c r="A44" t="s">
        <v>148</v>
      </c>
      <c r="B44" t="s">
        <v>149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0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0</v>
      </c>
      <c r="Y44">
        <v>4</v>
      </c>
      <c r="Z44">
        <v>4</v>
      </c>
      <c r="AA44">
        <v>4</v>
      </c>
      <c r="AB44">
        <v>92</v>
      </c>
    </row>
    <row r="45" spans="1:28" x14ac:dyDescent="0.25">
      <c r="A45" t="s">
        <v>196</v>
      </c>
      <c r="B45" t="s">
        <v>197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100</v>
      </c>
    </row>
    <row r="46" spans="1:28" x14ac:dyDescent="0.25">
      <c r="A46" t="s">
        <v>128</v>
      </c>
      <c r="B46" t="s">
        <v>129</v>
      </c>
      <c r="C46">
        <v>0</v>
      </c>
      <c r="D46">
        <v>4</v>
      </c>
      <c r="E46">
        <v>4</v>
      </c>
      <c r="F46">
        <v>4</v>
      </c>
      <c r="G46">
        <v>4</v>
      </c>
      <c r="H46">
        <v>0</v>
      </c>
      <c r="I46">
        <v>0</v>
      </c>
      <c r="J46">
        <v>0</v>
      </c>
      <c r="K46">
        <v>4</v>
      </c>
      <c r="L46">
        <v>4</v>
      </c>
      <c r="M46">
        <v>4</v>
      </c>
      <c r="N46">
        <v>0</v>
      </c>
      <c r="O46">
        <v>4</v>
      </c>
      <c r="P46">
        <v>4</v>
      </c>
      <c r="Q46">
        <v>0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0</v>
      </c>
      <c r="Y46">
        <v>4</v>
      </c>
      <c r="Z46">
        <v>0</v>
      </c>
      <c r="AA46">
        <v>4</v>
      </c>
      <c r="AB46">
        <v>68</v>
      </c>
    </row>
    <row r="47" spans="1:28" x14ac:dyDescent="0.25">
      <c r="A47" t="s">
        <v>180</v>
      </c>
      <c r="B47" t="s">
        <v>181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0</v>
      </c>
      <c r="L47">
        <v>0</v>
      </c>
      <c r="M47">
        <v>4</v>
      </c>
      <c r="N47">
        <v>4</v>
      </c>
      <c r="O47">
        <v>0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88</v>
      </c>
    </row>
    <row r="48" spans="1:28" x14ac:dyDescent="0.25">
      <c r="A48" t="s">
        <v>158</v>
      </c>
      <c r="B48" t="s">
        <v>159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0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96</v>
      </c>
    </row>
    <row r="49" spans="1:28" x14ac:dyDescent="0.25">
      <c r="A49" t="s">
        <v>130</v>
      </c>
      <c r="B49" t="s">
        <v>131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0</v>
      </c>
      <c r="O49">
        <v>0</v>
      </c>
      <c r="P49">
        <v>4</v>
      </c>
      <c r="Q49">
        <v>0</v>
      </c>
      <c r="R49">
        <v>4</v>
      </c>
      <c r="S49">
        <v>0</v>
      </c>
      <c r="T49">
        <v>0</v>
      </c>
      <c r="U49">
        <v>4</v>
      </c>
      <c r="V49">
        <v>0</v>
      </c>
      <c r="W49">
        <v>4</v>
      </c>
      <c r="X49">
        <v>0</v>
      </c>
      <c r="Y49">
        <v>0</v>
      </c>
      <c r="Z49">
        <v>4</v>
      </c>
      <c r="AA49">
        <v>4</v>
      </c>
      <c r="AB49">
        <v>68</v>
      </c>
    </row>
    <row r="50" spans="1:28" x14ac:dyDescent="0.25">
      <c r="A50" t="s">
        <v>168</v>
      </c>
      <c r="B50" t="s">
        <v>169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0</v>
      </c>
      <c r="J50">
        <v>0</v>
      </c>
      <c r="K50">
        <v>4</v>
      </c>
      <c r="L50">
        <v>4</v>
      </c>
      <c r="M50">
        <v>0</v>
      </c>
      <c r="N50">
        <v>0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0</v>
      </c>
      <c r="Z50">
        <v>4</v>
      </c>
      <c r="AA50">
        <v>0</v>
      </c>
      <c r="AB50">
        <v>76</v>
      </c>
    </row>
    <row r="51" spans="1:28" x14ac:dyDescent="0.25">
      <c r="A51" t="s">
        <v>154</v>
      </c>
      <c r="B51" t="s">
        <v>155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0</v>
      </c>
      <c r="O51">
        <v>0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0</v>
      </c>
      <c r="Z51">
        <v>0</v>
      </c>
      <c r="AA51">
        <v>0</v>
      </c>
      <c r="AB51">
        <v>80</v>
      </c>
    </row>
    <row r="52" spans="1:28" x14ac:dyDescent="0.25">
      <c r="A52" t="s">
        <v>152</v>
      </c>
      <c r="B52" t="s">
        <v>153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0</v>
      </c>
      <c r="L52">
        <v>4</v>
      </c>
      <c r="M52">
        <v>0</v>
      </c>
      <c r="N52">
        <v>0</v>
      </c>
      <c r="O52">
        <v>0</v>
      </c>
      <c r="P52">
        <v>4</v>
      </c>
      <c r="Q52">
        <v>4</v>
      </c>
      <c r="R52">
        <v>4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4</v>
      </c>
      <c r="AA52">
        <v>4</v>
      </c>
      <c r="AB52">
        <v>68</v>
      </c>
    </row>
    <row r="53" spans="1:28" x14ac:dyDescent="0.25">
      <c r="A53" t="s">
        <v>178</v>
      </c>
      <c r="B53" t="s">
        <v>179</v>
      </c>
      <c r="C53">
        <v>4</v>
      </c>
      <c r="D53">
        <v>4</v>
      </c>
      <c r="E53">
        <v>4</v>
      </c>
      <c r="F53">
        <v>4</v>
      </c>
      <c r="G53">
        <v>0</v>
      </c>
      <c r="H53">
        <v>4</v>
      </c>
      <c r="I53">
        <v>4</v>
      </c>
      <c r="J53">
        <v>4</v>
      </c>
      <c r="K53">
        <v>4</v>
      </c>
      <c r="L53">
        <v>4</v>
      </c>
      <c r="M53">
        <v>0</v>
      </c>
      <c r="N53">
        <v>0</v>
      </c>
      <c r="O53">
        <v>0</v>
      </c>
      <c r="P53">
        <v>0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0</v>
      </c>
      <c r="AB53">
        <v>76</v>
      </c>
    </row>
    <row r="54" spans="1:28" x14ac:dyDescent="0.25">
      <c r="A54" t="s">
        <v>118</v>
      </c>
      <c r="B54" t="s">
        <v>119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100</v>
      </c>
    </row>
    <row r="55" spans="1:28" x14ac:dyDescent="0.25">
      <c r="A55" t="s">
        <v>104</v>
      </c>
      <c r="B55" t="s">
        <v>105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0</v>
      </c>
      <c r="J55">
        <v>4</v>
      </c>
      <c r="K55">
        <v>4</v>
      </c>
      <c r="L55">
        <v>4</v>
      </c>
      <c r="M55">
        <v>4</v>
      </c>
      <c r="N55">
        <v>0</v>
      </c>
      <c r="O55">
        <v>4</v>
      </c>
      <c r="P55">
        <v>4</v>
      </c>
      <c r="Q55">
        <v>0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0</v>
      </c>
      <c r="Z55">
        <v>0</v>
      </c>
      <c r="AA55">
        <v>0</v>
      </c>
      <c r="AB55">
        <v>76</v>
      </c>
    </row>
    <row r="56" spans="1:28" x14ac:dyDescent="0.25">
      <c r="A56" t="s">
        <v>202</v>
      </c>
      <c r="B56" t="s">
        <v>203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0</v>
      </c>
      <c r="J56">
        <v>4</v>
      </c>
      <c r="K56">
        <v>4</v>
      </c>
      <c r="L56">
        <v>4</v>
      </c>
      <c r="M56">
        <v>4</v>
      </c>
      <c r="N56">
        <v>0</v>
      </c>
      <c r="O56">
        <v>4</v>
      </c>
      <c r="P56">
        <v>4</v>
      </c>
      <c r="Q56">
        <v>0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0</v>
      </c>
      <c r="AA56">
        <v>0</v>
      </c>
      <c r="AB56">
        <v>80</v>
      </c>
    </row>
    <row r="57" spans="1:28" x14ac:dyDescent="0.25">
      <c r="A57" t="s">
        <v>194</v>
      </c>
      <c r="B57" t="s">
        <v>195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100</v>
      </c>
    </row>
    <row r="58" spans="1:28" x14ac:dyDescent="0.25">
      <c r="A58" t="s">
        <v>46</v>
      </c>
      <c r="B58" t="s">
        <v>47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0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96</v>
      </c>
    </row>
    <row r="59" spans="1:28" x14ac:dyDescent="0.25">
      <c r="A59" t="s">
        <v>150</v>
      </c>
      <c r="B59" t="s">
        <v>151</v>
      </c>
      <c r="C59">
        <v>4</v>
      </c>
      <c r="D59">
        <v>4</v>
      </c>
      <c r="E59">
        <v>4</v>
      </c>
      <c r="F59">
        <v>0</v>
      </c>
      <c r="G59">
        <v>4</v>
      </c>
      <c r="H59">
        <v>4</v>
      </c>
      <c r="I59">
        <v>4</v>
      </c>
      <c r="J59">
        <v>4</v>
      </c>
      <c r="K59">
        <v>0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0</v>
      </c>
      <c r="U59">
        <v>4</v>
      </c>
      <c r="V59">
        <v>4</v>
      </c>
      <c r="W59">
        <v>4</v>
      </c>
      <c r="X59">
        <v>4</v>
      </c>
      <c r="Y59">
        <v>0</v>
      </c>
      <c r="Z59">
        <v>4</v>
      </c>
      <c r="AA59">
        <v>4</v>
      </c>
      <c r="AB59">
        <v>84</v>
      </c>
    </row>
    <row r="60" spans="1:28" x14ac:dyDescent="0.25">
      <c r="A60" t="s">
        <v>144</v>
      </c>
      <c r="B60" t="s">
        <v>145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0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0</v>
      </c>
      <c r="Q60">
        <v>0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0</v>
      </c>
      <c r="Z60">
        <v>4</v>
      </c>
      <c r="AA60">
        <v>0</v>
      </c>
      <c r="AB60">
        <v>80</v>
      </c>
    </row>
    <row r="61" spans="1:28" x14ac:dyDescent="0.25">
      <c r="A61" t="s">
        <v>146</v>
      </c>
      <c r="B61" t="s">
        <v>147</v>
      </c>
      <c r="C61">
        <v>0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0</v>
      </c>
      <c r="L61">
        <v>0</v>
      </c>
      <c r="M61">
        <v>4</v>
      </c>
      <c r="N61">
        <v>0</v>
      </c>
      <c r="O61">
        <v>0</v>
      </c>
      <c r="P61">
        <v>0</v>
      </c>
      <c r="Q61">
        <v>0</v>
      </c>
      <c r="R61">
        <v>4</v>
      </c>
      <c r="S61">
        <v>0</v>
      </c>
      <c r="T61">
        <v>0</v>
      </c>
      <c r="U61">
        <v>4</v>
      </c>
      <c r="V61">
        <v>0</v>
      </c>
      <c r="W61">
        <v>4</v>
      </c>
      <c r="X61">
        <v>4</v>
      </c>
      <c r="Y61">
        <v>0</v>
      </c>
      <c r="Z61">
        <v>0</v>
      </c>
      <c r="AA61">
        <v>0</v>
      </c>
      <c r="AB61">
        <v>48</v>
      </c>
    </row>
    <row r="62" spans="1:28" x14ac:dyDescent="0.25">
      <c r="A62" t="s">
        <v>116</v>
      </c>
      <c r="B62" t="s">
        <v>117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0</v>
      </c>
      <c r="L62">
        <v>4</v>
      </c>
      <c r="M62">
        <v>4</v>
      </c>
      <c r="N62">
        <v>0</v>
      </c>
      <c r="O62">
        <v>0</v>
      </c>
      <c r="P62">
        <v>0</v>
      </c>
      <c r="Q62">
        <v>0</v>
      </c>
      <c r="R62">
        <v>4</v>
      </c>
      <c r="S62">
        <v>4</v>
      </c>
      <c r="T62">
        <v>0</v>
      </c>
      <c r="U62">
        <v>4</v>
      </c>
      <c r="V62">
        <v>0</v>
      </c>
      <c r="W62">
        <v>4</v>
      </c>
      <c r="X62">
        <v>4</v>
      </c>
      <c r="Y62">
        <v>0</v>
      </c>
      <c r="Z62">
        <v>0</v>
      </c>
      <c r="AA62">
        <v>4</v>
      </c>
      <c r="AB62">
        <v>64</v>
      </c>
    </row>
    <row r="63" spans="1:28" x14ac:dyDescent="0.25">
      <c r="A63" t="s">
        <v>174</v>
      </c>
      <c r="B63" t="s">
        <v>175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0</v>
      </c>
      <c r="M63">
        <v>0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92</v>
      </c>
    </row>
    <row r="64" spans="1:28" x14ac:dyDescent="0.25">
      <c r="A64" t="s">
        <v>204</v>
      </c>
      <c r="B64" t="s">
        <v>205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0</v>
      </c>
      <c r="O64">
        <v>0</v>
      </c>
      <c r="P64">
        <v>4</v>
      </c>
      <c r="Q64">
        <v>0</v>
      </c>
      <c r="R64">
        <v>4</v>
      </c>
      <c r="S64">
        <v>4</v>
      </c>
      <c r="T64">
        <v>4</v>
      </c>
      <c r="U64">
        <v>4</v>
      </c>
      <c r="V64">
        <v>0</v>
      </c>
      <c r="W64">
        <v>4</v>
      </c>
      <c r="X64">
        <v>4</v>
      </c>
      <c r="Y64">
        <v>4</v>
      </c>
      <c r="Z64">
        <v>0</v>
      </c>
      <c r="AA64">
        <v>0</v>
      </c>
      <c r="AB64">
        <v>76</v>
      </c>
    </row>
    <row r="65" spans="1:28" x14ac:dyDescent="0.25">
      <c r="A65" t="s">
        <v>28</v>
      </c>
      <c r="B65" t="s">
        <v>29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0</v>
      </c>
      <c r="M65">
        <v>4</v>
      </c>
      <c r="N65">
        <v>4</v>
      </c>
      <c r="O65">
        <v>0</v>
      </c>
      <c r="P65">
        <v>0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0</v>
      </c>
      <c r="Y65">
        <v>4</v>
      </c>
      <c r="Z65">
        <v>4</v>
      </c>
      <c r="AA65">
        <v>4</v>
      </c>
      <c r="AB65">
        <v>84</v>
      </c>
    </row>
    <row r="66" spans="1:28" x14ac:dyDescent="0.25">
      <c r="A66" t="s">
        <v>124</v>
      </c>
      <c r="B66" t="s">
        <v>125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0</v>
      </c>
      <c r="P66">
        <v>4</v>
      </c>
      <c r="Q66">
        <v>0</v>
      </c>
      <c r="R66">
        <v>4</v>
      </c>
      <c r="S66">
        <v>4</v>
      </c>
      <c r="T66">
        <v>4</v>
      </c>
      <c r="U66">
        <v>4</v>
      </c>
      <c r="V66">
        <v>0</v>
      </c>
      <c r="W66">
        <v>4</v>
      </c>
      <c r="X66">
        <v>4</v>
      </c>
      <c r="Y66">
        <v>0</v>
      </c>
      <c r="Z66">
        <v>0</v>
      </c>
      <c r="AA66">
        <v>0</v>
      </c>
      <c r="AB66">
        <v>76</v>
      </c>
    </row>
    <row r="67" spans="1:28" x14ac:dyDescent="0.25">
      <c r="A67" t="s">
        <v>126</v>
      </c>
      <c r="B67" t="s">
        <v>127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0</v>
      </c>
      <c r="O67">
        <v>4</v>
      </c>
      <c r="P67">
        <v>4</v>
      </c>
      <c r="Q67">
        <v>0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0</v>
      </c>
      <c r="Z67">
        <v>4</v>
      </c>
      <c r="AA67">
        <v>0</v>
      </c>
      <c r="AB67">
        <v>84</v>
      </c>
    </row>
    <row r="68" spans="1:28" x14ac:dyDescent="0.25">
      <c r="A68" t="s">
        <v>48</v>
      </c>
      <c r="B68" t="s">
        <v>49</v>
      </c>
      <c r="C68">
        <v>4</v>
      </c>
      <c r="D68">
        <v>4</v>
      </c>
      <c r="E68">
        <v>4</v>
      </c>
      <c r="F68">
        <v>4</v>
      </c>
      <c r="G68">
        <v>0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0</v>
      </c>
      <c r="P68">
        <v>4</v>
      </c>
      <c r="Q68">
        <v>4</v>
      </c>
      <c r="R68">
        <v>4</v>
      </c>
      <c r="S68">
        <v>4</v>
      </c>
      <c r="T68">
        <v>4</v>
      </c>
      <c r="U68">
        <v>0</v>
      </c>
      <c r="V68">
        <v>0</v>
      </c>
      <c r="W68">
        <v>4</v>
      </c>
      <c r="X68">
        <v>0</v>
      </c>
      <c r="Y68">
        <v>4</v>
      </c>
      <c r="Z68">
        <v>4</v>
      </c>
      <c r="AA68">
        <v>4</v>
      </c>
      <c r="AB68">
        <v>80</v>
      </c>
    </row>
    <row r="69" spans="1:28" x14ac:dyDescent="0.25">
      <c r="A69" t="s">
        <v>198</v>
      </c>
      <c r="B69" t="s">
        <v>199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0</v>
      </c>
      <c r="K69">
        <v>4</v>
      </c>
      <c r="L69">
        <v>0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0</v>
      </c>
      <c r="T69">
        <v>4</v>
      </c>
      <c r="U69">
        <v>0</v>
      </c>
      <c r="V69">
        <v>0</v>
      </c>
      <c r="W69">
        <v>4</v>
      </c>
      <c r="X69">
        <v>4</v>
      </c>
      <c r="Y69">
        <v>0</v>
      </c>
      <c r="Z69">
        <v>4</v>
      </c>
      <c r="AA69">
        <v>4</v>
      </c>
      <c r="AB69">
        <v>76</v>
      </c>
    </row>
    <row r="70" spans="1:28" x14ac:dyDescent="0.25">
      <c r="A70" t="s">
        <v>182</v>
      </c>
      <c r="B70" t="s">
        <v>183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100</v>
      </c>
    </row>
    <row r="71" spans="1:28" x14ac:dyDescent="0.25">
      <c r="A71" t="s">
        <v>156</v>
      </c>
      <c r="B71" t="s">
        <v>157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0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0</v>
      </c>
      <c r="X71">
        <v>4</v>
      </c>
      <c r="Y71">
        <v>4</v>
      </c>
      <c r="Z71">
        <v>0</v>
      </c>
      <c r="AA71">
        <v>4</v>
      </c>
      <c r="AB71">
        <v>88</v>
      </c>
    </row>
    <row r="72" spans="1:28" x14ac:dyDescent="0.25">
      <c r="A72" t="s">
        <v>190</v>
      </c>
      <c r="B72" t="s">
        <v>191</v>
      </c>
      <c r="C72">
        <v>0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4</v>
      </c>
      <c r="M72">
        <v>4</v>
      </c>
      <c r="N72">
        <v>0</v>
      </c>
      <c r="O72">
        <v>0</v>
      </c>
      <c r="P72">
        <v>0</v>
      </c>
      <c r="Q72">
        <v>0</v>
      </c>
      <c r="R72">
        <v>0</v>
      </c>
      <c r="S72">
        <v>4</v>
      </c>
      <c r="T72">
        <v>4</v>
      </c>
      <c r="U72">
        <v>0</v>
      </c>
      <c r="V72">
        <v>0</v>
      </c>
      <c r="W72">
        <v>4</v>
      </c>
      <c r="X72">
        <v>4</v>
      </c>
      <c r="Y72">
        <v>0</v>
      </c>
      <c r="Z72">
        <v>0</v>
      </c>
      <c r="AA72">
        <v>0</v>
      </c>
      <c r="AB72">
        <v>28</v>
      </c>
    </row>
    <row r="73" spans="1:28" x14ac:dyDescent="0.25">
      <c r="A73" t="s">
        <v>108</v>
      </c>
      <c r="B73" t="s">
        <v>109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100</v>
      </c>
    </row>
    <row r="74" spans="1:28" x14ac:dyDescent="0.25">
      <c r="A74" t="s">
        <v>84</v>
      </c>
      <c r="B74" t="s">
        <v>85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0</v>
      </c>
      <c r="P74">
        <v>0</v>
      </c>
      <c r="Q74">
        <v>0</v>
      </c>
      <c r="R74">
        <v>4</v>
      </c>
      <c r="S74">
        <v>0</v>
      </c>
      <c r="T74">
        <v>0</v>
      </c>
      <c r="U74">
        <v>4</v>
      </c>
      <c r="V74">
        <v>4</v>
      </c>
      <c r="W74">
        <v>0</v>
      </c>
      <c r="X74">
        <v>0</v>
      </c>
      <c r="Y74">
        <v>0</v>
      </c>
      <c r="Z74">
        <v>0</v>
      </c>
      <c r="AA74">
        <v>4</v>
      </c>
      <c r="AB74">
        <v>64</v>
      </c>
    </row>
    <row r="75" spans="1:28" x14ac:dyDescent="0.25">
      <c r="A75" t="s">
        <v>132</v>
      </c>
      <c r="B75" t="s">
        <v>133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100</v>
      </c>
    </row>
    <row r="76" spans="1:28" x14ac:dyDescent="0.25">
      <c r="A76" t="s">
        <v>36</v>
      </c>
      <c r="B76" t="s">
        <v>37</v>
      </c>
      <c r="C76">
        <v>4</v>
      </c>
      <c r="D76">
        <v>4</v>
      </c>
      <c r="E76">
        <v>0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0</v>
      </c>
      <c r="Q76">
        <v>4</v>
      </c>
      <c r="R76">
        <v>4</v>
      </c>
      <c r="S76">
        <v>4</v>
      </c>
      <c r="T76">
        <v>4</v>
      </c>
      <c r="U76">
        <v>4</v>
      </c>
      <c r="V76">
        <v>0</v>
      </c>
      <c r="W76">
        <v>4</v>
      </c>
      <c r="X76">
        <v>0</v>
      </c>
      <c r="Y76">
        <v>4</v>
      </c>
      <c r="Z76">
        <v>4</v>
      </c>
      <c r="AA76">
        <v>4</v>
      </c>
      <c r="AB76">
        <v>84</v>
      </c>
    </row>
    <row r="77" spans="1:28" x14ac:dyDescent="0.25">
      <c r="A77" t="s">
        <v>82</v>
      </c>
      <c r="B77" t="s">
        <v>83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0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96</v>
      </c>
    </row>
    <row r="78" spans="1:28" x14ac:dyDescent="0.25">
      <c r="A78" t="s">
        <v>96</v>
      </c>
      <c r="B78" t="s">
        <v>97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0</v>
      </c>
      <c r="O78">
        <v>4</v>
      </c>
      <c r="P78">
        <v>4</v>
      </c>
      <c r="Q78">
        <v>0</v>
      </c>
      <c r="R78">
        <v>0</v>
      </c>
      <c r="S78">
        <v>0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0</v>
      </c>
      <c r="AB78">
        <v>80</v>
      </c>
    </row>
    <row r="79" spans="1:28" x14ac:dyDescent="0.25">
      <c r="A79" t="s">
        <v>188</v>
      </c>
      <c r="B79" t="s">
        <v>189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0</v>
      </c>
      <c r="AB79">
        <v>96</v>
      </c>
    </row>
    <row r="80" spans="1:28" x14ac:dyDescent="0.25">
      <c r="A80" t="s">
        <v>122</v>
      </c>
      <c r="B80" t="s">
        <v>123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0</v>
      </c>
      <c r="O80">
        <v>0</v>
      </c>
      <c r="P80">
        <v>0</v>
      </c>
      <c r="Q80">
        <v>4</v>
      </c>
      <c r="R80">
        <v>4</v>
      </c>
      <c r="S80">
        <v>4</v>
      </c>
      <c r="T80">
        <v>4</v>
      </c>
      <c r="U80">
        <v>0</v>
      </c>
      <c r="V80">
        <v>0</v>
      </c>
      <c r="W80">
        <v>4</v>
      </c>
      <c r="X80">
        <v>4</v>
      </c>
      <c r="Y80">
        <v>0</v>
      </c>
      <c r="Z80">
        <v>4</v>
      </c>
      <c r="AA80">
        <v>4</v>
      </c>
      <c r="AB80">
        <v>76</v>
      </c>
    </row>
    <row r="81" spans="1:28" x14ac:dyDescent="0.25">
      <c r="A81" t="s">
        <v>72</v>
      </c>
      <c r="B81" t="s">
        <v>73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100</v>
      </c>
    </row>
    <row r="82" spans="1:28" x14ac:dyDescent="0.25">
      <c r="A82" t="s">
        <v>176</v>
      </c>
      <c r="B82" t="s">
        <v>177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0</v>
      </c>
      <c r="O82">
        <v>0</v>
      </c>
      <c r="P82">
        <v>4</v>
      </c>
      <c r="Q82">
        <v>0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0</v>
      </c>
      <c r="AB82">
        <v>84</v>
      </c>
    </row>
    <row r="83" spans="1:28" x14ac:dyDescent="0.25">
      <c r="A83" t="s">
        <v>162</v>
      </c>
      <c r="B83" t="s">
        <v>163</v>
      </c>
      <c r="C83">
        <v>4</v>
      </c>
      <c r="D83">
        <v>4</v>
      </c>
      <c r="E83">
        <v>4</v>
      </c>
      <c r="F83">
        <v>4</v>
      </c>
      <c r="G83">
        <v>0</v>
      </c>
      <c r="H83">
        <v>4</v>
      </c>
      <c r="I83">
        <v>4</v>
      </c>
      <c r="J83">
        <v>4</v>
      </c>
      <c r="K83">
        <v>0</v>
      </c>
      <c r="L83">
        <v>4</v>
      </c>
      <c r="M83">
        <v>4</v>
      </c>
      <c r="N83">
        <v>0</v>
      </c>
      <c r="O83">
        <v>0</v>
      </c>
      <c r="P83">
        <v>4</v>
      </c>
      <c r="Q83">
        <v>0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0</v>
      </c>
      <c r="AA83">
        <v>0</v>
      </c>
      <c r="AB83">
        <v>72</v>
      </c>
    </row>
    <row r="84" spans="1:28" x14ac:dyDescent="0.25">
      <c r="A84" t="s">
        <v>186</v>
      </c>
      <c r="B84" t="s">
        <v>187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0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0</v>
      </c>
      <c r="V84">
        <v>0</v>
      </c>
      <c r="W84">
        <v>4</v>
      </c>
      <c r="X84">
        <v>4</v>
      </c>
      <c r="Y84">
        <v>4</v>
      </c>
      <c r="Z84">
        <v>0</v>
      </c>
      <c r="AA84">
        <v>4</v>
      </c>
      <c r="AB84">
        <v>84</v>
      </c>
    </row>
    <row r="85" spans="1:28" x14ac:dyDescent="0.25">
      <c r="A85" t="s">
        <v>200</v>
      </c>
      <c r="B85" t="s">
        <v>201</v>
      </c>
      <c r="C85">
        <v>4</v>
      </c>
      <c r="D85">
        <v>4</v>
      </c>
      <c r="E85">
        <v>4</v>
      </c>
      <c r="F85">
        <v>4</v>
      </c>
      <c r="G85">
        <v>4</v>
      </c>
      <c r="H85">
        <v>0</v>
      </c>
      <c r="I85">
        <v>0</v>
      </c>
      <c r="J85">
        <v>4</v>
      </c>
      <c r="K85">
        <v>0</v>
      </c>
      <c r="L85">
        <v>4</v>
      </c>
      <c r="M85">
        <v>4</v>
      </c>
      <c r="N85">
        <v>0</v>
      </c>
      <c r="O85">
        <v>0</v>
      </c>
      <c r="P85">
        <v>4</v>
      </c>
      <c r="Q85">
        <v>0</v>
      </c>
      <c r="R85">
        <v>4</v>
      </c>
      <c r="S85">
        <v>4</v>
      </c>
      <c r="T85">
        <v>4</v>
      </c>
      <c r="U85">
        <v>4</v>
      </c>
      <c r="V85">
        <v>4</v>
      </c>
      <c r="W85">
        <v>0</v>
      </c>
      <c r="X85">
        <v>4</v>
      </c>
      <c r="Y85">
        <v>0</v>
      </c>
      <c r="Z85">
        <v>0</v>
      </c>
      <c r="AA85">
        <v>0</v>
      </c>
      <c r="AB85">
        <v>60</v>
      </c>
    </row>
    <row r="86" spans="1:28" x14ac:dyDescent="0.25">
      <c r="A86" t="s">
        <v>160</v>
      </c>
      <c r="B86" t="s">
        <v>161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0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96</v>
      </c>
    </row>
    <row r="87" spans="1:28" x14ac:dyDescent="0.25">
      <c r="A87" t="s">
        <v>210</v>
      </c>
      <c r="B87" t="s">
        <v>211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0</v>
      </c>
      <c r="N87">
        <v>4</v>
      </c>
      <c r="O87">
        <v>0</v>
      </c>
      <c r="P87">
        <v>0</v>
      </c>
      <c r="Q87">
        <v>0</v>
      </c>
      <c r="R87">
        <v>4</v>
      </c>
      <c r="S87">
        <v>4</v>
      </c>
      <c r="T87">
        <v>0</v>
      </c>
      <c r="U87">
        <v>4</v>
      </c>
      <c r="V87">
        <v>4</v>
      </c>
      <c r="W87">
        <v>4</v>
      </c>
      <c r="X87">
        <v>4</v>
      </c>
      <c r="Y87">
        <v>0</v>
      </c>
      <c r="Z87">
        <v>4</v>
      </c>
      <c r="AA87">
        <v>0</v>
      </c>
      <c r="AB87">
        <v>72</v>
      </c>
    </row>
    <row r="88" spans="1:28" x14ac:dyDescent="0.25">
      <c r="A88" t="s">
        <v>106</v>
      </c>
      <c r="B88" t="s">
        <v>107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0</v>
      </c>
      <c r="J88">
        <v>4</v>
      </c>
      <c r="K88">
        <v>0</v>
      </c>
      <c r="L88">
        <v>0</v>
      </c>
      <c r="M88">
        <v>4</v>
      </c>
      <c r="N88">
        <v>0</v>
      </c>
      <c r="O88">
        <v>4</v>
      </c>
      <c r="P88">
        <v>0</v>
      </c>
      <c r="Q88">
        <v>0</v>
      </c>
      <c r="R88">
        <v>4</v>
      </c>
      <c r="S88">
        <v>4</v>
      </c>
      <c r="T88">
        <v>0</v>
      </c>
      <c r="U88">
        <v>4</v>
      </c>
      <c r="V88">
        <v>4</v>
      </c>
      <c r="W88">
        <v>4</v>
      </c>
      <c r="X88">
        <v>0</v>
      </c>
      <c r="Y88">
        <v>0</v>
      </c>
      <c r="Z88">
        <v>4</v>
      </c>
      <c r="AA88">
        <v>0</v>
      </c>
      <c r="AB88">
        <v>60</v>
      </c>
    </row>
    <row r="89" spans="1:28" x14ac:dyDescent="0.25">
      <c r="A89" t="s">
        <v>40</v>
      </c>
      <c r="B89" t="s">
        <v>41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0</v>
      </c>
      <c r="J89">
        <v>4</v>
      </c>
      <c r="K89">
        <v>4</v>
      </c>
      <c r="L89">
        <v>4</v>
      </c>
      <c r="M89">
        <v>4</v>
      </c>
      <c r="N89">
        <v>0</v>
      </c>
      <c r="O89">
        <v>0</v>
      </c>
      <c r="P89">
        <v>4</v>
      </c>
      <c r="Q89">
        <v>0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0</v>
      </c>
      <c r="AA89">
        <v>0</v>
      </c>
      <c r="AB89">
        <v>76</v>
      </c>
    </row>
    <row r="90" spans="1:28" x14ac:dyDescent="0.25">
      <c r="A90" t="s">
        <v>134</v>
      </c>
      <c r="B90" t="s">
        <v>135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0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0</v>
      </c>
      <c r="R90">
        <v>4</v>
      </c>
      <c r="S90">
        <v>4</v>
      </c>
      <c r="T90">
        <v>4</v>
      </c>
      <c r="U90">
        <v>4</v>
      </c>
      <c r="V90">
        <v>0</v>
      </c>
      <c r="W90">
        <v>4</v>
      </c>
      <c r="X90">
        <v>4</v>
      </c>
      <c r="Y90">
        <v>4</v>
      </c>
      <c r="Z90">
        <v>0</v>
      </c>
      <c r="AA90">
        <v>4</v>
      </c>
      <c r="AB90">
        <v>84</v>
      </c>
    </row>
    <row r="91" spans="1:28" x14ac:dyDescent="0.25">
      <c r="A91" t="s">
        <v>142</v>
      </c>
      <c r="B91" t="s">
        <v>143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0</v>
      </c>
      <c r="O91">
        <v>4</v>
      </c>
      <c r="P91">
        <v>4</v>
      </c>
      <c r="Q91">
        <v>0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92</v>
      </c>
    </row>
    <row r="92" spans="1:28" x14ac:dyDescent="0.25">
      <c r="A92" t="s">
        <v>138</v>
      </c>
      <c r="B92" t="s">
        <v>139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0</v>
      </c>
      <c r="T92">
        <v>4</v>
      </c>
      <c r="U92">
        <v>0</v>
      </c>
      <c r="V92">
        <v>0</v>
      </c>
      <c r="W92">
        <v>4</v>
      </c>
      <c r="X92">
        <v>4</v>
      </c>
      <c r="Y92">
        <v>0</v>
      </c>
      <c r="Z92">
        <v>4</v>
      </c>
      <c r="AA92">
        <v>4</v>
      </c>
      <c r="AB92">
        <v>84</v>
      </c>
    </row>
    <row r="93" spans="1:28" x14ac:dyDescent="0.25">
      <c r="A93" t="s">
        <v>136</v>
      </c>
      <c r="B93" t="s">
        <v>137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100</v>
      </c>
    </row>
    <row r="94" spans="1:28" x14ac:dyDescent="0.25">
      <c r="A94" t="s">
        <v>78</v>
      </c>
      <c r="B94" t="s">
        <v>79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0</v>
      </c>
      <c r="J94">
        <v>4</v>
      </c>
      <c r="K94">
        <v>4</v>
      </c>
      <c r="L94">
        <v>4</v>
      </c>
      <c r="M94">
        <v>4</v>
      </c>
      <c r="N94">
        <v>4</v>
      </c>
      <c r="O94">
        <v>0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0</v>
      </c>
      <c r="AA94">
        <v>4</v>
      </c>
      <c r="AB94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B895-A9D4-4F4D-912F-2F67D77E2065}">
  <dimension ref="A1:H94"/>
  <sheetViews>
    <sheetView topLeftCell="A70" workbookViewId="0">
      <selection activeCell="F97" sqref="F97"/>
    </sheetView>
  </sheetViews>
  <sheetFormatPr defaultRowHeight="15" x14ac:dyDescent="0.25"/>
  <cols>
    <col min="2" max="2" width="10.5703125" bestFit="1" customWidth="1"/>
    <col min="8" max="8" width="2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214</v>
      </c>
    </row>
    <row r="2" spans="1:8" x14ac:dyDescent="0.25">
      <c r="A2" t="s">
        <v>94</v>
      </c>
      <c r="B2" s="3">
        <v>1002141</v>
      </c>
      <c r="C2">
        <v>10</v>
      </c>
      <c r="D2">
        <v>10</v>
      </c>
      <c r="E2">
        <v>20</v>
      </c>
      <c r="F2">
        <v>22.5</v>
      </c>
      <c r="G2">
        <v>30</v>
      </c>
      <c r="H2">
        <v>92.5</v>
      </c>
    </row>
    <row r="3" spans="1:8" x14ac:dyDescent="0.25">
      <c r="A3" t="s">
        <v>216</v>
      </c>
      <c r="B3" s="3">
        <v>1003427</v>
      </c>
      <c r="C3">
        <v>10</v>
      </c>
      <c r="D3">
        <v>10</v>
      </c>
      <c r="E3">
        <v>20</v>
      </c>
      <c r="F3">
        <v>30</v>
      </c>
      <c r="G3">
        <v>30</v>
      </c>
      <c r="H3">
        <v>100</v>
      </c>
    </row>
    <row r="4" spans="1:8" x14ac:dyDescent="0.25">
      <c r="A4" t="s">
        <v>62</v>
      </c>
      <c r="B4" s="3">
        <v>1004216</v>
      </c>
      <c r="C4">
        <v>0</v>
      </c>
      <c r="D4">
        <v>2.5</v>
      </c>
      <c r="E4">
        <v>0</v>
      </c>
      <c r="F4">
        <v>0</v>
      </c>
      <c r="G4">
        <v>0</v>
      </c>
      <c r="H4">
        <v>2.5</v>
      </c>
    </row>
    <row r="5" spans="1:8" x14ac:dyDescent="0.25">
      <c r="A5" t="s">
        <v>222</v>
      </c>
      <c r="B5" s="3">
        <v>1004988</v>
      </c>
      <c r="C5">
        <v>10</v>
      </c>
      <c r="D5">
        <v>10</v>
      </c>
      <c r="E5">
        <v>20</v>
      </c>
      <c r="F5">
        <v>30</v>
      </c>
      <c r="G5">
        <v>30</v>
      </c>
      <c r="H5">
        <v>100</v>
      </c>
    </row>
    <row r="6" spans="1:8" x14ac:dyDescent="0.25">
      <c r="A6" t="s">
        <v>56</v>
      </c>
      <c r="B6" s="3">
        <v>1004989</v>
      </c>
      <c r="C6">
        <v>10</v>
      </c>
      <c r="D6">
        <v>10</v>
      </c>
      <c r="E6">
        <v>20</v>
      </c>
      <c r="F6">
        <v>30</v>
      </c>
      <c r="G6">
        <v>30</v>
      </c>
      <c r="H6">
        <v>100</v>
      </c>
    </row>
    <row r="7" spans="1:8" x14ac:dyDescent="0.25">
      <c r="A7" t="s">
        <v>32</v>
      </c>
      <c r="B7" s="3">
        <v>1004990</v>
      </c>
      <c r="C7">
        <v>10</v>
      </c>
      <c r="D7">
        <v>10</v>
      </c>
      <c r="E7">
        <v>20</v>
      </c>
      <c r="F7">
        <v>30</v>
      </c>
      <c r="G7">
        <v>30</v>
      </c>
      <c r="H7">
        <v>100</v>
      </c>
    </row>
    <row r="8" spans="1:8" x14ac:dyDescent="0.25">
      <c r="A8" t="s">
        <v>68</v>
      </c>
      <c r="B8" s="3">
        <v>1004991</v>
      </c>
      <c r="C8">
        <v>10</v>
      </c>
      <c r="D8">
        <v>10</v>
      </c>
      <c r="E8">
        <v>20</v>
      </c>
      <c r="F8">
        <v>30</v>
      </c>
      <c r="G8">
        <v>30</v>
      </c>
      <c r="H8">
        <v>100</v>
      </c>
    </row>
    <row r="9" spans="1:8" x14ac:dyDescent="0.25">
      <c r="A9" t="s">
        <v>219</v>
      </c>
      <c r="B9" s="3">
        <v>1004992</v>
      </c>
      <c r="C9">
        <v>7.5</v>
      </c>
      <c r="D9">
        <v>10</v>
      </c>
      <c r="E9">
        <v>20</v>
      </c>
      <c r="F9">
        <v>30</v>
      </c>
      <c r="G9">
        <v>0</v>
      </c>
      <c r="H9">
        <v>67.5</v>
      </c>
    </row>
    <row r="10" spans="1:8" x14ac:dyDescent="0.25">
      <c r="A10" t="s">
        <v>110</v>
      </c>
      <c r="B10" s="3">
        <v>1004997</v>
      </c>
      <c r="C10">
        <v>10</v>
      </c>
      <c r="D10">
        <v>10</v>
      </c>
      <c r="E10">
        <v>20</v>
      </c>
      <c r="F10">
        <v>30</v>
      </c>
      <c r="G10">
        <v>20</v>
      </c>
      <c r="H10">
        <v>90</v>
      </c>
    </row>
    <row r="11" spans="1:8" x14ac:dyDescent="0.25">
      <c r="A11" t="s">
        <v>64</v>
      </c>
      <c r="B11" s="3">
        <v>1004999</v>
      </c>
      <c r="C11">
        <v>10</v>
      </c>
      <c r="D11">
        <v>10</v>
      </c>
      <c r="E11">
        <v>20</v>
      </c>
      <c r="F11">
        <v>30</v>
      </c>
      <c r="G11">
        <v>30</v>
      </c>
      <c r="H11">
        <v>100</v>
      </c>
    </row>
    <row r="12" spans="1:8" x14ac:dyDescent="0.25">
      <c r="A12" t="s">
        <v>140</v>
      </c>
      <c r="B12" s="3">
        <v>1005007</v>
      </c>
      <c r="C12">
        <v>10</v>
      </c>
      <c r="D12">
        <v>10</v>
      </c>
      <c r="E12">
        <v>20</v>
      </c>
      <c r="F12">
        <v>30</v>
      </c>
      <c r="G12">
        <v>30</v>
      </c>
      <c r="H12">
        <v>100</v>
      </c>
    </row>
    <row r="13" spans="1:8" x14ac:dyDescent="0.25">
      <c r="A13" t="s">
        <v>34</v>
      </c>
      <c r="B13" s="3">
        <v>1005011</v>
      </c>
      <c r="C13">
        <v>10</v>
      </c>
      <c r="D13">
        <v>10</v>
      </c>
      <c r="E13">
        <v>20</v>
      </c>
      <c r="F13">
        <v>30</v>
      </c>
      <c r="G13">
        <v>30</v>
      </c>
      <c r="H13">
        <v>100</v>
      </c>
    </row>
    <row r="14" spans="1:8" x14ac:dyDescent="0.25">
      <c r="A14" t="s">
        <v>30</v>
      </c>
      <c r="B14" s="3">
        <v>1005012</v>
      </c>
      <c r="C14">
        <v>10</v>
      </c>
      <c r="D14">
        <v>10</v>
      </c>
      <c r="E14">
        <v>20</v>
      </c>
      <c r="F14">
        <v>30</v>
      </c>
      <c r="G14">
        <v>30</v>
      </c>
      <c r="H14">
        <v>100</v>
      </c>
    </row>
    <row r="15" spans="1:8" x14ac:dyDescent="0.25">
      <c r="A15" t="s">
        <v>42</v>
      </c>
      <c r="B15" s="3">
        <v>1005016</v>
      </c>
      <c r="C15">
        <v>10</v>
      </c>
      <c r="D15">
        <v>10</v>
      </c>
      <c r="E15">
        <v>20</v>
      </c>
      <c r="F15">
        <v>30</v>
      </c>
      <c r="G15">
        <v>20</v>
      </c>
      <c r="H15">
        <v>90</v>
      </c>
    </row>
    <row r="16" spans="1:8" x14ac:dyDescent="0.25">
      <c r="A16" t="s">
        <v>102</v>
      </c>
      <c r="B16" s="3">
        <v>1005019</v>
      </c>
      <c r="C16">
        <v>10</v>
      </c>
      <c r="D16">
        <v>10</v>
      </c>
      <c r="E16">
        <v>20</v>
      </c>
      <c r="F16">
        <v>30</v>
      </c>
      <c r="G16">
        <v>0</v>
      </c>
      <c r="H16">
        <v>70</v>
      </c>
    </row>
    <row r="17" spans="1:8" x14ac:dyDescent="0.25">
      <c r="A17" t="s">
        <v>170</v>
      </c>
      <c r="B17" s="3">
        <v>1005020</v>
      </c>
      <c r="C17">
        <v>10</v>
      </c>
      <c r="D17">
        <v>10</v>
      </c>
      <c r="E17">
        <v>20</v>
      </c>
      <c r="F17">
        <v>30</v>
      </c>
      <c r="G17">
        <v>30</v>
      </c>
      <c r="H17">
        <v>100</v>
      </c>
    </row>
    <row r="18" spans="1:8" x14ac:dyDescent="0.25">
      <c r="A18" t="s">
        <v>88</v>
      </c>
      <c r="B18" s="3">
        <v>1005021</v>
      </c>
      <c r="C18">
        <v>10</v>
      </c>
      <c r="D18">
        <v>10</v>
      </c>
      <c r="E18">
        <v>20</v>
      </c>
      <c r="F18">
        <v>30</v>
      </c>
      <c r="G18">
        <v>30</v>
      </c>
      <c r="H18">
        <v>100</v>
      </c>
    </row>
    <row r="19" spans="1:8" x14ac:dyDescent="0.25">
      <c r="A19" t="s">
        <v>66</v>
      </c>
      <c r="B19" s="3">
        <v>1005022</v>
      </c>
      <c r="C19">
        <v>10</v>
      </c>
      <c r="D19">
        <v>10</v>
      </c>
      <c r="E19">
        <v>20</v>
      </c>
      <c r="F19">
        <v>30</v>
      </c>
      <c r="G19">
        <v>30</v>
      </c>
      <c r="H19">
        <v>100</v>
      </c>
    </row>
    <row r="20" spans="1:8" x14ac:dyDescent="0.25">
      <c r="A20" t="s">
        <v>44</v>
      </c>
      <c r="B20" s="3">
        <v>1005024</v>
      </c>
      <c r="C20">
        <v>10</v>
      </c>
      <c r="D20">
        <v>10</v>
      </c>
      <c r="E20">
        <v>20</v>
      </c>
      <c r="F20">
        <v>30</v>
      </c>
      <c r="G20">
        <v>30</v>
      </c>
      <c r="H20">
        <v>100</v>
      </c>
    </row>
    <row r="21" spans="1:8" x14ac:dyDescent="0.25">
      <c r="A21" t="s">
        <v>100</v>
      </c>
      <c r="B21" s="3">
        <v>1005025</v>
      </c>
      <c r="C21">
        <v>10</v>
      </c>
      <c r="D21">
        <v>10</v>
      </c>
      <c r="E21">
        <v>10</v>
      </c>
      <c r="F21">
        <v>20</v>
      </c>
      <c r="G21">
        <v>0</v>
      </c>
      <c r="H21">
        <v>50</v>
      </c>
    </row>
    <row r="22" spans="1:8" x14ac:dyDescent="0.25">
      <c r="A22" t="s">
        <v>98</v>
      </c>
      <c r="B22" s="3">
        <v>1005030</v>
      </c>
      <c r="C22">
        <v>10</v>
      </c>
      <c r="D22">
        <v>10</v>
      </c>
      <c r="E22">
        <v>20</v>
      </c>
      <c r="F22">
        <v>30</v>
      </c>
      <c r="G22">
        <v>0</v>
      </c>
      <c r="H22">
        <v>70</v>
      </c>
    </row>
    <row r="23" spans="1:8" x14ac:dyDescent="0.25">
      <c r="A23" t="s">
        <v>92</v>
      </c>
      <c r="B23" s="3">
        <v>1005034</v>
      </c>
      <c r="C23">
        <v>10</v>
      </c>
      <c r="D23">
        <v>10</v>
      </c>
      <c r="E23">
        <v>20</v>
      </c>
      <c r="F23">
        <v>22.5</v>
      </c>
      <c r="G23">
        <v>0</v>
      </c>
      <c r="H23">
        <v>62.5</v>
      </c>
    </row>
    <row r="24" spans="1:8" x14ac:dyDescent="0.25">
      <c r="A24" t="s">
        <v>52</v>
      </c>
      <c r="B24" s="3">
        <v>1005036</v>
      </c>
      <c r="C24">
        <v>10</v>
      </c>
      <c r="D24">
        <v>10</v>
      </c>
      <c r="E24">
        <v>20</v>
      </c>
      <c r="F24">
        <v>30</v>
      </c>
      <c r="G24">
        <v>30</v>
      </c>
      <c r="H24">
        <v>100</v>
      </c>
    </row>
    <row r="25" spans="1:8" x14ac:dyDescent="0.25">
      <c r="A25" t="s">
        <v>221</v>
      </c>
      <c r="B25" s="3">
        <v>1005040</v>
      </c>
      <c r="C25">
        <v>0</v>
      </c>
      <c r="D25">
        <v>5</v>
      </c>
      <c r="E25">
        <v>0</v>
      </c>
      <c r="F25">
        <v>0</v>
      </c>
      <c r="G25">
        <v>0</v>
      </c>
      <c r="H25">
        <v>5</v>
      </c>
    </row>
    <row r="26" spans="1:8" x14ac:dyDescent="0.25">
      <c r="A26" t="s">
        <v>215</v>
      </c>
      <c r="B26" s="3">
        <v>1005113</v>
      </c>
      <c r="C26">
        <v>10</v>
      </c>
      <c r="D26">
        <v>10</v>
      </c>
      <c r="E26">
        <v>20</v>
      </c>
      <c r="F26">
        <v>30</v>
      </c>
      <c r="G26">
        <v>30</v>
      </c>
      <c r="H26">
        <v>100</v>
      </c>
    </row>
    <row r="27" spans="1:8" x14ac:dyDescent="0.25">
      <c r="A27" t="s">
        <v>86</v>
      </c>
      <c r="B27" s="3">
        <v>1005123</v>
      </c>
      <c r="C27">
        <v>10</v>
      </c>
      <c r="D27">
        <v>10</v>
      </c>
      <c r="E27">
        <v>10</v>
      </c>
      <c r="F27">
        <v>0</v>
      </c>
      <c r="G27">
        <v>20</v>
      </c>
      <c r="H27">
        <v>50</v>
      </c>
    </row>
    <row r="28" spans="1:8" x14ac:dyDescent="0.25">
      <c r="A28" t="s">
        <v>114</v>
      </c>
      <c r="B28" s="3">
        <v>1005127</v>
      </c>
      <c r="C28">
        <v>10</v>
      </c>
      <c r="D28">
        <v>10</v>
      </c>
      <c r="E28">
        <v>20</v>
      </c>
      <c r="F28">
        <v>20</v>
      </c>
      <c r="G28">
        <v>10</v>
      </c>
      <c r="H28">
        <v>70</v>
      </c>
    </row>
    <row r="29" spans="1:8" x14ac:dyDescent="0.25">
      <c r="A29" t="s">
        <v>90</v>
      </c>
      <c r="B29" s="3">
        <v>1005129</v>
      </c>
      <c r="C29">
        <v>10</v>
      </c>
      <c r="D29">
        <v>10</v>
      </c>
      <c r="E29">
        <v>20</v>
      </c>
      <c r="F29">
        <v>30</v>
      </c>
      <c r="G29">
        <v>30</v>
      </c>
      <c r="H29">
        <v>100</v>
      </c>
    </row>
    <row r="30" spans="1:8" x14ac:dyDescent="0.25">
      <c r="A30" t="s">
        <v>206</v>
      </c>
      <c r="B30" s="3">
        <v>1005134</v>
      </c>
      <c r="C30">
        <v>10</v>
      </c>
      <c r="D30">
        <v>5</v>
      </c>
      <c r="E30">
        <v>0</v>
      </c>
      <c r="F30">
        <v>0</v>
      </c>
      <c r="G30">
        <v>0</v>
      </c>
      <c r="H30">
        <v>15</v>
      </c>
    </row>
    <row r="31" spans="1:8" x14ac:dyDescent="0.25">
      <c r="A31" t="s">
        <v>228</v>
      </c>
      <c r="B31" s="2">
        <v>1005139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192</v>
      </c>
      <c r="B32" s="3">
        <v>1005141</v>
      </c>
      <c r="C32">
        <v>10</v>
      </c>
      <c r="D32">
        <v>10</v>
      </c>
      <c r="E32">
        <v>16</v>
      </c>
      <c r="F32">
        <v>30</v>
      </c>
      <c r="G32">
        <v>10</v>
      </c>
      <c r="H32">
        <v>76</v>
      </c>
    </row>
    <row r="33" spans="1:8" x14ac:dyDescent="0.25">
      <c r="A33" t="s">
        <v>172</v>
      </c>
      <c r="B33" s="3">
        <v>1005162</v>
      </c>
      <c r="C33">
        <v>10</v>
      </c>
      <c r="D33">
        <v>10</v>
      </c>
      <c r="E33">
        <v>0</v>
      </c>
      <c r="F33">
        <v>0</v>
      </c>
      <c r="G33">
        <v>0</v>
      </c>
      <c r="H33">
        <v>20</v>
      </c>
    </row>
    <row r="34" spans="1:8" x14ac:dyDescent="0.25">
      <c r="A34" t="s">
        <v>208</v>
      </c>
      <c r="B34" s="3">
        <v>1005185</v>
      </c>
      <c r="C34">
        <v>10</v>
      </c>
      <c r="D34">
        <v>10</v>
      </c>
      <c r="E34">
        <v>20</v>
      </c>
      <c r="F34">
        <v>30</v>
      </c>
      <c r="G34">
        <v>30</v>
      </c>
      <c r="H34">
        <v>100</v>
      </c>
    </row>
    <row r="35" spans="1:8" x14ac:dyDescent="0.25">
      <c r="A35" t="s">
        <v>164</v>
      </c>
      <c r="B35" s="3">
        <v>1005198</v>
      </c>
      <c r="C35">
        <v>10</v>
      </c>
      <c r="D35">
        <v>10</v>
      </c>
      <c r="E35">
        <v>0</v>
      </c>
      <c r="F35">
        <v>10</v>
      </c>
      <c r="G35">
        <v>10</v>
      </c>
      <c r="H35">
        <v>40</v>
      </c>
    </row>
    <row r="36" spans="1:8" x14ac:dyDescent="0.25">
      <c r="A36" t="s">
        <v>212</v>
      </c>
      <c r="B36" s="3">
        <v>1005219</v>
      </c>
      <c r="C36">
        <v>10</v>
      </c>
      <c r="D36">
        <v>10</v>
      </c>
      <c r="E36">
        <v>20</v>
      </c>
      <c r="F36">
        <v>0</v>
      </c>
      <c r="G36">
        <v>20</v>
      </c>
      <c r="H36">
        <v>60</v>
      </c>
    </row>
    <row r="37" spans="1:8" x14ac:dyDescent="0.25">
      <c r="A37" t="s">
        <v>76</v>
      </c>
      <c r="B37" s="3">
        <v>1005224</v>
      </c>
      <c r="C37">
        <v>10</v>
      </c>
      <c r="D37">
        <v>10</v>
      </c>
      <c r="E37">
        <v>20</v>
      </c>
      <c r="F37">
        <v>0</v>
      </c>
      <c r="G37">
        <v>0</v>
      </c>
      <c r="H37">
        <v>40</v>
      </c>
    </row>
    <row r="38" spans="1:8" x14ac:dyDescent="0.25">
      <c r="A38" t="s">
        <v>166</v>
      </c>
      <c r="B38" s="3">
        <v>1005228</v>
      </c>
      <c r="C38">
        <v>0</v>
      </c>
      <c r="D38">
        <v>2.5</v>
      </c>
      <c r="E38">
        <v>0</v>
      </c>
      <c r="F38">
        <v>0</v>
      </c>
      <c r="G38">
        <v>0</v>
      </c>
      <c r="H38">
        <v>2.5</v>
      </c>
    </row>
    <row r="39" spans="1:8" x14ac:dyDescent="0.25">
      <c r="A39" t="s">
        <v>70</v>
      </c>
      <c r="B39" s="3">
        <v>1005230</v>
      </c>
      <c r="C39">
        <v>10</v>
      </c>
      <c r="D39">
        <v>10</v>
      </c>
      <c r="E39">
        <v>10</v>
      </c>
      <c r="F39">
        <v>20</v>
      </c>
      <c r="G39">
        <v>0</v>
      </c>
      <c r="H39">
        <v>50</v>
      </c>
    </row>
    <row r="40" spans="1:8" x14ac:dyDescent="0.25">
      <c r="A40" t="s">
        <v>226</v>
      </c>
      <c r="B40" s="3">
        <v>1005237</v>
      </c>
      <c r="C40">
        <v>10</v>
      </c>
      <c r="D40">
        <v>5</v>
      </c>
      <c r="E40">
        <v>0</v>
      </c>
      <c r="F40">
        <v>0</v>
      </c>
      <c r="G40">
        <v>0</v>
      </c>
      <c r="H40">
        <v>15</v>
      </c>
    </row>
    <row r="41" spans="1:8" x14ac:dyDescent="0.25">
      <c r="A41" t="s">
        <v>220</v>
      </c>
      <c r="B41" s="3">
        <v>1005238</v>
      </c>
      <c r="C41">
        <v>10</v>
      </c>
      <c r="D41">
        <v>10</v>
      </c>
      <c r="E41">
        <v>20</v>
      </c>
      <c r="F41">
        <v>30</v>
      </c>
      <c r="G41">
        <v>10</v>
      </c>
      <c r="H41">
        <v>80</v>
      </c>
    </row>
    <row r="42" spans="1:8" x14ac:dyDescent="0.25">
      <c r="A42" t="s">
        <v>112</v>
      </c>
      <c r="B42" s="3">
        <v>1005257</v>
      </c>
      <c r="C42">
        <v>10</v>
      </c>
      <c r="D42">
        <v>10</v>
      </c>
      <c r="E42">
        <v>20</v>
      </c>
      <c r="F42">
        <v>30</v>
      </c>
      <c r="G42">
        <v>30</v>
      </c>
      <c r="H42">
        <v>100</v>
      </c>
    </row>
    <row r="43" spans="1:8" x14ac:dyDescent="0.25">
      <c r="A43" t="s">
        <v>217</v>
      </c>
      <c r="B43" s="3">
        <v>1005264</v>
      </c>
      <c r="C43">
        <v>10</v>
      </c>
      <c r="D43">
        <v>10</v>
      </c>
      <c r="E43">
        <v>20</v>
      </c>
      <c r="F43">
        <v>30</v>
      </c>
      <c r="G43">
        <v>30</v>
      </c>
      <c r="H43">
        <v>100</v>
      </c>
    </row>
    <row r="44" spans="1:8" x14ac:dyDescent="0.25">
      <c r="A44" t="s">
        <v>225</v>
      </c>
      <c r="B44" s="3">
        <v>1005267</v>
      </c>
      <c r="C44">
        <v>5</v>
      </c>
      <c r="D44">
        <v>5</v>
      </c>
      <c r="E44">
        <v>0</v>
      </c>
      <c r="F44">
        <v>0</v>
      </c>
      <c r="G44">
        <v>10</v>
      </c>
      <c r="H44">
        <v>20</v>
      </c>
    </row>
    <row r="45" spans="1:8" x14ac:dyDescent="0.25">
      <c r="A45" t="s">
        <v>196</v>
      </c>
      <c r="B45" s="3">
        <v>1005270</v>
      </c>
      <c r="C45">
        <v>5</v>
      </c>
      <c r="D45">
        <v>10</v>
      </c>
      <c r="E45">
        <v>20</v>
      </c>
      <c r="F45">
        <v>0</v>
      </c>
      <c r="G45">
        <v>0</v>
      </c>
      <c r="H45">
        <v>35</v>
      </c>
    </row>
    <row r="46" spans="1:8" x14ac:dyDescent="0.25">
      <c r="A46" t="s">
        <v>128</v>
      </c>
      <c r="B46" s="3">
        <v>1005274</v>
      </c>
      <c r="C46">
        <v>10</v>
      </c>
      <c r="D46">
        <v>10</v>
      </c>
      <c r="E46">
        <v>20</v>
      </c>
      <c r="F46">
        <v>20</v>
      </c>
      <c r="G46">
        <v>20</v>
      </c>
      <c r="H46">
        <v>80</v>
      </c>
    </row>
    <row r="47" spans="1:8" x14ac:dyDescent="0.25">
      <c r="A47" t="s">
        <v>180</v>
      </c>
      <c r="B47" s="3">
        <v>1005275</v>
      </c>
      <c r="C47">
        <v>2.5</v>
      </c>
      <c r="D47">
        <v>2.5</v>
      </c>
      <c r="E47">
        <v>0</v>
      </c>
      <c r="F47">
        <v>0</v>
      </c>
      <c r="G47">
        <v>0</v>
      </c>
      <c r="H47">
        <v>5</v>
      </c>
    </row>
    <row r="48" spans="1:8" x14ac:dyDescent="0.25">
      <c r="A48" t="s">
        <v>158</v>
      </c>
      <c r="B48" s="3">
        <v>1005284</v>
      </c>
      <c r="C48">
        <v>10</v>
      </c>
      <c r="D48">
        <v>10</v>
      </c>
      <c r="E48">
        <v>20</v>
      </c>
      <c r="F48">
        <v>30</v>
      </c>
      <c r="G48">
        <v>30</v>
      </c>
      <c r="H48">
        <v>100</v>
      </c>
    </row>
    <row r="49" spans="1:8" x14ac:dyDescent="0.25">
      <c r="A49" t="s">
        <v>130</v>
      </c>
      <c r="B49" s="3">
        <v>1005285</v>
      </c>
      <c r="C49">
        <v>10</v>
      </c>
      <c r="D49">
        <v>5</v>
      </c>
      <c r="E49">
        <v>20</v>
      </c>
      <c r="F49">
        <v>30</v>
      </c>
      <c r="G49">
        <v>15</v>
      </c>
      <c r="H49">
        <v>80</v>
      </c>
    </row>
    <row r="50" spans="1:8" x14ac:dyDescent="0.25">
      <c r="A50" t="s">
        <v>168</v>
      </c>
      <c r="B50" s="3">
        <v>1005286</v>
      </c>
      <c r="C50">
        <v>5</v>
      </c>
      <c r="D50">
        <v>8</v>
      </c>
      <c r="E50">
        <v>0</v>
      </c>
      <c r="F50">
        <v>0</v>
      </c>
      <c r="G50">
        <v>10</v>
      </c>
      <c r="H50">
        <v>23</v>
      </c>
    </row>
    <row r="51" spans="1:8" x14ac:dyDescent="0.25">
      <c r="A51" t="s">
        <v>154</v>
      </c>
      <c r="B51" s="3">
        <v>1005289</v>
      </c>
      <c r="C51">
        <v>10</v>
      </c>
      <c r="D51">
        <v>10</v>
      </c>
      <c r="E51">
        <v>20</v>
      </c>
      <c r="F51">
        <v>30</v>
      </c>
      <c r="G51">
        <v>0</v>
      </c>
      <c r="H51">
        <v>70</v>
      </c>
    </row>
    <row r="52" spans="1:8" x14ac:dyDescent="0.25">
      <c r="A52" t="s">
        <v>152</v>
      </c>
      <c r="B52" s="3">
        <v>1005294</v>
      </c>
      <c r="C52">
        <v>0</v>
      </c>
      <c r="D52">
        <v>10</v>
      </c>
      <c r="E52">
        <v>0</v>
      </c>
      <c r="F52">
        <v>0</v>
      </c>
      <c r="G52">
        <v>0</v>
      </c>
      <c r="H52">
        <v>10</v>
      </c>
    </row>
    <row r="53" spans="1:8" x14ac:dyDescent="0.25">
      <c r="A53" t="s">
        <v>224</v>
      </c>
      <c r="B53" s="3">
        <v>1005297</v>
      </c>
      <c r="C53">
        <v>10</v>
      </c>
      <c r="D53">
        <v>10</v>
      </c>
      <c r="E53">
        <v>0</v>
      </c>
      <c r="F53">
        <v>20</v>
      </c>
      <c r="G53">
        <v>0</v>
      </c>
      <c r="H53">
        <v>40</v>
      </c>
    </row>
    <row r="54" spans="1:8" x14ac:dyDescent="0.25">
      <c r="A54" t="s">
        <v>118</v>
      </c>
      <c r="B54" s="3">
        <v>1005301</v>
      </c>
      <c r="C54">
        <v>10</v>
      </c>
      <c r="D54">
        <v>10</v>
      </c>
      <c r="E54">
        <v>20</v>
      </c>
      <c r="F54">
        <v>0</v>
      </c>
      <c r="G54">
        <v>30</v>
      </c>
      <c r="H54">
        <v>70</v>
      </c>
    </row>
    <row r="55" spans="1:8" x14ac:dyDescent="0.25">
      <c r="A55" t="s">
        <v>104</v>
      </c>
      <c r="B55" s="3">
        <v>1005304</v>
      </c>
      <c r="C55">
        <v>10</v>
      </c>
      <c r="D55">
        <v>10</v>
      </c>
      <c r="E55">
        <v>0</v>
      </c>
      <c r="F55">
        <v>16</v>
      </c>
      <c r="G55">
        <v>0</v>
      </c>
      <c r="H55">
        <v>36</v>
      </c>
    </row>
    <row r="56" spans="1:8" x14ac:dyDescent="0.25">
      <c r="A56" t="s">
        <v>202</v>
      </c>
      <c r="B56" s="3">
        <v>1005310</v>
      </c>
      <c r="C56">
        <v>8</v>
      </c>
      <c r="D56">
        <v>10</v>
      </c>
      <c r="E56">
        <v>20</v>
      </c>
      <c r="F56">
        <v>0</v>
      </c>
      <c r="G56">
        <v>0</v>
      </c>
      <c r="H56">
        <v>38</v>
      </c>
    </row>
    <row r="57" spans="1:8" x14ac:dyDescent="0.25">
      <c r="A57" t="s">
        <v>194</v>
      </c>
      <c r="B57" s="3">
        <v>1005311</v>
      </c>
      <c r="C57">
        <v>5</v>
      </c>
      <c r="D57">
        <v>10</v>
      </c>
      <c r="E57">
        <v>20</v>
      </c>
      <c r="F57">
        <v>0</v>
      </c>
      <c r="G57">
        <v>0</v>
      </c>
      <c r="H57">
        <v>35</v>
      </c>
    </row>
    <row r="58" spans="1:8" x14ac:dyDescent="0.25">
      <c r="A58" t="s">
        <v>46</v>
      </c>
      <c r="B58" s="3">
        <v>1005320</v>
      </c>
      <c r="C58">
        <v>10</v>
      </c>
      <c r="D58">
        <v>10</v>
      </c>
      <c r="E58">
        <v>20</v>
      </c>
      <c r="F58">
        <v>30</v>
      </c>
      <c r="G58">
        <v>30</v>
      </c>
      <c r="H58">
        <v>100</v>
      </c>
    </row>
    <row r="59" spans="1:8" x14ac:dyDescent="0.25">
      <c r="A59" t="s">
        <v>150</v>
      </c>
      <c r="B59" s="3">
        <v>1005328</v>
      </c>
      <c r="C59">
        <v>10</v>
      </c>
      <c r="D59">
        <v>10</v>
      </c>
      <c r="E59">
        <v>20</v>
      </c>
      <c r="F59">
        <v>5</v>
      </c>
      <c r="G59">
        <v>0</v>
      </c>
      <c r="H59">
        <v>45</v>
      </c>
    </row>
    <row r="60" spans="1:8" x14ac:dyDescent="0.25">
      <c r="A60" t="s">
        <v>223</v>
      </c>
      <c r="B60" s="3">
        <v>1005338</v>
      </c>
      <c r="C60">
        <v>10</v>
      </c>
      <c r="D60">
        <v>10</v>
      </c>
      <c r="E60">
        <v>0</v>
      </c>
      <c r="F60">
        <v>0</v>
      </c>
      <c r="G60">
        <v>0</v>
      </c>
      <c r="H60">
        <v>20</v>
      </c>
    </row>
    <row r="61" spans="1:8" x14ac:dyDescent="0.25">
      <c r="A61" t="s">
        <v>146</v>
      </c>
      <c r="B61" s="3">
        <v>1005346</v>
      </c>
      <c r="C61">
        <v>10</v>
      </c>
      <c r="D61">
        <v>0</v>
      </c>
      <c r="E61">
        <v>10</v>
      </c>
      <c r="F61">
        <v>0</v>
      </c>
      <c r="G61">
        <v>0</v>
      </c>
      <c r="H61">
        <v>20</v>
      </c>
    </row>
    <row r="62" spans="1:8" x14ac:dyDescent="0.25">
      <c r="A62" t="s">
        <v>116</v>
      </c>
      <c r="B62" s="3">
        <v>1005355</v>
      </c>
      <c r="C62">
        <v>10</v>
      </c>
      <c r="D62">
        <v>10</v>
      </c>
      <c r="E62">
        <v>5</v>
      </c>
      <c r="F62">
        <v>0</v>
      </c>
      <c r="G62">
        <v>0</v>
      </c>
      <c r="H62">
        <v>25</v>
      </c>
    </row>
    <row r="63" spans="1:8" x14ac:dyDescent="0.25">
      <c r="A63" t="s">
        <v>174</v>
      </c>
      <c r="B63" s="3">
        <v>1005356</v>
      </c>
      <c r="C63">
        <v>10</v>
      </c>
      <c r="D63">
        <v>0</v>
      </c>
      <c r="E63">
        <v>0</v>
      </c>
      <c r="F63">
        <v>0</v>
      </c>
      <c r="G63">
        <v>0</v>
      </c>
      <c r="H63">
        <v>10</v>
      </c>
    </row>
    <row r="64" spans="1:8" x14ac:dyDescent="0.25">
      <c r="A64" t="s">
        <v>204</v>
      </c>
      <c r="B64" s="3">
        <v>1005373</v>
      </c>
      <c r="C64">
        <v>8</v>
      </c>
      <c r="D64">
        <v>7.5</v>
      </c>
      <c r="E64">
        <v>0</v>
      </c>
      <c r="F64">
        <v>10</v>
      </c>
      <c r="G64">
        <v>0</v>
      </c>
      <c r="H64">
        <v>25.5</v>
      </c>
    </row>
    <row r="65" spans="1:8" x14ac:dyDescent="0.25">
      <c r="A65" t="s">
        <v>28</v>
      </c>
      <c r="B65" s="3">
        <v>1005395</v>
      </c>
      <c r="C65">
        <v>2.5</v>
      </c>
      <c r="D65">
        <v>10</v>
      </c>
      <c r="E65">
        <v>20</v>
      </c>
      <c r="F65">
        <v>7.5</v>
      </c>
      <c r="G65">
        <v>20</v>
      </c>
      <c r="H65">
        <v>60</v>
      </c>
    </row>
    <row r="66" spans="1:8" x14ac:dyDescent="0.25">
      <c r="A66" t="s">
        <v>124</v>
      </c>
      <c r="B66" s="3">
        <v>1005420</v>
      </c>
      <c r="C66">
        <v>10</v>
      </c>
      <c r="D66">
        <v>10</v>
      </c>
      <c r="E66">
        <v>20</v>
      </c>
      <c r="F66">
        <v>30</v>
      </c>
      <c r="G66">
        <v>0</v>
      </c>
      <c r="H66">
        <v>70</v>
      </c>
    </row>
    <row r="67" spans="1:8" x14ac:dyDescent="0.25">
      <c r="A67" t="s">
        <v>126</v>
      </c>
      <c r="B67" s="3">
        <v>1005426</v>
      </c>
      <c r="C67">
        <v>10</v>
      </c>
      <c r="D67">
        <v>10</v>
      </c>
      <c r="E67">
        <v>0</v>
      </c>
      <c r="F67">
        <v>0</v>
      </c>
      <c r="G67">
        <v>0</v>
      </c>
      <c r="H67">
        <v>20</v>
      </c>
    </row>
    <row r="68" spans="1:8" x14ac:dyDescent="0.25">
      <c r="A68" t="s">
        <v>228</v>
      </c>
      <c r="B68" s="2">
        <v>1005435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198</v>
      </c>
      <c r="B69" s="3">
        <v>1005443</v>
      </c>
      <c r="C69">
        <v>10</v>
      </c>
      <c r="D69">
        <v>10</v>
      </c>
      <c r="E69">
        <v>10</v>
      </c>
      <c r="F69">
        <v>0</v>
      </c>
      <c r="G69">
        <v>0</v>
      </c>
      <c r="H69">
        <v>30</v>
      </c>
    </row>
    <row r="70" spans="1:8" x14ac:dyDescent="0.25">
      <c r="A70" t="s">
        <v>182</v>
      </c>
      <c r="B70" s="2">
        <v>1005453</v>
      </c>
      <c r="C70">
        <v>10</v>
      </c>
      <c r="D70">
        <v>10</v>
      </c>
      <c r="E70">
        <v>15</v>
      </c>
      <c r="F70">
        <v>15</v>
      </c>
      <c r="G70">
        <v>30</v>
      </c>
      <c r="H70">
        <f>SUM(Table2[[#This Row],[Q1]:[Q5]])</f>
        <v>80</v>
      </c>
    </row>
    <row r="71" spans="1:8" x14ac:dyDescent="0.25">
      <c r="A71" t="s">
        <v>156</v>
      </c>
      <c r="B71" s="3">
        <v>1005467</v>
      </c>
      <c r="C71">
        <v>10</v>
      </c>
      <c r="D71">
        <v>10</v>
      </c>
      <c r="E71">
        <v>20</v>
      </c>
      <c r="F71">
        <v>10</v>
      </c>
      <c r="G71">
        <v>20</v>
      </c>
      <c r="H71">
        <v>70</v>
      </c>
    </row>
    <row r="72" spans="1:8" x14ac:dyDescent="0.25">
      <c r="A72" t="s">
        <v>228</v>
      </c>
      <c r="B72" s="2">
        <v>1005481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108</v>
      </c>
      <c r="B73" s="3">
        <v>1005487</v>
      </c>
      <c r="C73">
        <v>10</v>
      </c>
      <c r="D73">
        <v>10</v>
      </c>
      <c r="E73">
        <v>20</v>
      </c>
      <c r="F73">
        <v>30</v>
      </c>
      <c r="G73">
        <v>30</v>
      </c>
      <c r="H73">
        <v>100</v>
      </c>
    </row>
    <row r="74" spans="1:8" x14ac:dyDescent="0.25">
      <c r="A74" t="s">
        <v>218</v>
      </c>
      <c r="B74" s="3">
        <v>1005492</v>
      </c>
      <c r="C74">
        <v>10</v>
      </c>
      <c r="D74">
        <v>10</v>
      </c>
      <c r="E74">
        <v>0</v>
      </c>
      <c r="F74">
        <v>0</v>
      </c>
      <c r="G74">
        <v>0</v>
      </c>
      <c r="H74">
        <v>20</v>
      </c>
    </row>
    <row r="75" spans="1:8" x14ac:dyDescent="0.25">
      <c r="A75" t="s">
        <v>227</v>
      </c>
      <c r="B75" s="3">
        <v>1005493</v>
      </c>
      <c r="C75">
        <v>10</v>
      </c>
      <c r="D75">
        <v>10</v>
      </c>
      <c r="E75">
        <v>0</v>
      </c>
      <c r="F75">
        <v>0</v>
      </c>
      <c r="G75">
        <v>0</v>
      </c>
      <c r="H75">
        <v>20</v>
      </c>
    </row>
    <row r="76" spans="1:8" x14ac:dyDescent="0.25">
      <c r="A76" t="s">
        <v>36</v>
      </c>
      <c r="B76" s="3">
        <v>1005496</v>
      </c>
      <c r="C76">
        <v>10</v>
      </c>
      <c r="D76">
        <v>10</v>
      </c>
      <c r="E76">
        <v>20</v>
      </c>
      <c r="F76">
        <v>30</v>
      </c>
      <c r="G76">
        <v>30</v>
      </c>
      <c r="H76">
        <v>100</v>
      </c>
    </row>
    <row r="77" spans="1:8" x14ac:dyDescent="0.25">
      <c r="A77" t="s">
        <v>82</v>
      </c>
      <c r="B77" s="3">
        <v>1005498</v>
      </c>
      <c r="C77">
        <v>10</v>
      </c>
      <c r="D77">
        <v>10</v>
      </c>
      <c r="E77">
        <v>20</v>
      </c>
      <c r="F77">
        <v>30</v>
      </c>
      <c r="G77">
        <v>0</v>
      </c>
      <c r="H77">
        <v>70</v>
      </c>
    </row>
    <row r="78" spans="1:8" x14ac:dyDescent="0.25">
      <c r="A78" t="s">
        <v>96</v>
      </c>
      <c r="B78" s="3">
        <v>1005499</v>
      </c>
      <c r="C78">
        <v>10</v>
      </c>
      <c r="D78">
        <v>10</v>
      </c>
      <c r="E78">
        <v>20</v>
      </c>
      <c r="F78">
        <v>30</v>
      </c>
      <c r="G78">
        <v>0</v>
      </c>
      <c r="H78">
        <v>70</v>
      </c>
    </row>
    <row r="79" spans="1:8" x14ac:dyDescent="0.25">
      <c r="A79" t="s">
        <v>188</v>
      </c>
      <c r="B79" s="3">
        <v>1005500</v>
      </c>
      <c r="C79">
        <v>10</v>
      </c>
      <c r="D79">
        <v>10</v>
      </c>
      <c r="E79">
        <v>20</v>
      </c>
      <c r="F79">
        <v>30</v>
      </c>
      <c r="G79">
        <v>25</v>
      </c>
      <c r="H79">
        <v>95</v>
      </c>
    </row>
    <row r="80" spans="1:8" x14ac:dyDescent="0.25">
      <c r="A80" t="s">
        <v>122</v>
      </c>
      <c r="B80" s="3">
        <v>1005503</v>
      </c>
      <c r="C80">
        <v>10</v>
      </c>
      <c r="D80">
        <v>10</v>
      </c>
      <c r="E80">
        <v>20</v>
      </c>
      <c r="F80">
        <v>15</v>
      </c>
      <c r="G80">
        <v>0</v>
      </c>
      <c r="H80">
        <v>55</v>
      </c>
    </row>
    <row r="81" spans="1:8" x14ac:dyDescent="0.25">
      <c r="A81" t="s">
        <v>72</v>
      </c>
      <c r="B81" s="3">
        <v>1005510</v>
      </c>
      <c r="C81">
        <v>8</v>
      </c>
      <c r="D81">
        <v>10</v>
      </c>
      <c r="E81">
        <v>16</v>
      </c>
      <c r="F81">
        <v>15</v>
      </c>
      <c r="G81">
        <v>30</v>
      </c>
      <c r="H81">
        <v>79</v>
      </c>
    </row>
    <row r="82" spans="1:8" x14ac:dyDescent="0.25">
      <c r="A82" t="s">
        <v>176</v>
      </c>
      <c r="B82" s="3">
        <v>1005512</v>
      </c>
      <c r="C82">
        <v>10</v>
      </c>
      <c r="D82">
        <v>10</v>
      </c>
      <c r="E82">
        <v>20</v>
      </c>
      <c r="F82">
        <v>5</v>
      </c>
      <c r="G82">
        <v>0</v>
      </c>
      <c r="H82">
        <v>45</v>
      </c>
    </row>
    <row r="83" spans="1:8" x14ac:dyDescent="0.25">
      <c r="A83" t="s">
        <v>162</v>
      </c>
      <c r="B83" s="3">
        <v>1005513</v>
      </c>
      <c r="C83">
        <v>8</v>
      </c>
      <c r="D83">
        <v>10</v>
      </c>
      <c r="E83">
        <v>20</v>
      </c>
      <c r="F83">
        <v>30</v>
      </c>
      <c r="G83">
        <v>10</v>
      </c>
      <c r="H83">
        <v>78</v>
      </c>
    </row>
    <row r="84" spans="1:8" x14ac:dyDescent="0.25">
      <c r="A84" t="s">
        <v>186</v>
      </c>
      <c r="B84" s="3">
        <v>1005514</v>
      </c>
      <c r="C84">
        <v>0</v>
      </c>
      <c r="D84">
        <v>10</v>
      </c>
      <c r="E84">
        <v>0</v>
      </c>
      <c r="F84">
        <v>0</v>
      </c>
      <c r="G84">
        <v>0</v>
      </c>
      <c r="H84">
        <v>10</v>
      </c>
    </row>
    <row r="85" spans="1:8" x14ac:dyDescent="0.25">
      <c r="A85" t="s">
        <v>200</v>
      </c>
      <c r="B85" s="3">
        <v>1005516</v>
      </c>
      <c r="C85">
        <v>8</v>
      </c>
      <c r="D85">
        <v>10</v>
      </c>
      <c r="E85">
        <v>0</v>
      </c>
      <c r="F85">
        <v>20</v>
      </c>
      <c r="G85">
        <v>25</v>
      </c>
      <c r="H85">
        <v>63</v>
      </c>
    </row>
    <row r="86" spans="1:8" x14ac:dyDescent="0.25">
      <c r="A86" t="s">
        <v>160</v>
      </c>
      <c r="B86" s="3">
        <v>1005523</v>
      </c>
      <c r="C86">
        <v>10</v>
      </c>
      <c r="D86">
        <v>10</v>
      </c>
      <c r="E86">
        <v>20</v>
      </c>
      <c r="F86">
        <v>0</v>
      </c>
      <c r="G86">
        <v>0</v>
      </c>
      <c r="H86">
        <v>40</v>
      </c>
    </row>
    <row r="87" spans="1:8" x14ac:dyDescent="0.25">
      <c r="A87" t="s">
        <v>210</v>
      </c>
      <c r="B87" s="3">
        <v>1005526</v>
      </c>
      <c r="C87">
        <v>2.5</v>
      </c>
      <c r="D87">
        <v>5</v>
      </c>
      <c r="E87">
        <v>0</v>
      </c>
      <c r="F87">
        <v>0</v>
      </c>
      <c r="G87">
        <v>0</v>
      </c>
      <c r="H87">
        <v>7.5</v>
      </c>
    </row>
    <row r="88" spans="1:8" x14ac:dyDescent="0.25">
      <c r="A88" t="s">
        <v>106</v>
      </c>
      <c r="B88" s="3">
        <v>1005530</v>
      </c>
      <c r="C88">
        <v>10</v>
      </c>
      <c r="D88">
        <v>10</v>
      </c>
      <c r="E88">
        <v>16</v>
      </c>
      <c r="F88">
        <v>30</v>
      </c>
      <c r="G88">
        <v>0</v>
      </c>
      <c r="H88">
        <v>66</v>
      </c>
    </row>
    <row r="89" spans="1:8" x14ac:dyDescent="0.25">
      <c r="A89" t="s">
        <v>40</v>
      </c>
      <c r="B89" s="3">
        <v>1005541</v>
      </c>
      <c r="C89">
        <v>0</v>
      </c>
      <c r="D89">
        <v>10</v>
      </c>
      <c r="E89">
        <v>20</v>
      </c>
      <c r="F89">
        <v>30</v>
      </c>
      <c r="G89">
        <v>30</v>
      </c>
      <c r="H89">
        <v>90</v>
      </c>
    </row>
    <row r="90" spans="1:8" x14ac:dyDescent="0.25">
      <c r="A90" t="s">
        <v>134</v>
      </c>
      <c r="B90" s="3">
        <v>1005550</v>
      </c>
      <c r="C90">
        <v>10</v>
      </c>
      <c r="D90">
        <v>10</v>
      </c>
      <c r="E90">
        <v>20</v>
      </c>
      <c r="F90">
        <v>30</v>
      </c>
      <c r="G90">
        <v>30</v>
      </c>
      <c r="H90">
        <v>100</v>
      </c>
    </row>
    <row r="91" spans="1:8" x14ac:dyDescent="0.25">
      <c r="A91" t="s">
        <v>142</v>
      </c>
      <c r="B91" s="3">
        <v>1005615</v>
      </c>
      <c r="C91">
        <v>10</v>
      </c>
      <c r="D91">
        <v>2.5</v>
      </c>
      <c r="E91">
        <v>5</v>
      </c>
      <c r="F91">
        <v>20</v>
      </c>
      <c r="G91">
        <v>0</v>
      </c>
      <c r="H91">
        <v>37.5</v>
      </c>
    </row>
    <row r="92" spans="1:8" x14ac:dyDescent="0.25">
      <c r="A92" t="s">
        <v>138</v>
      </c>
      <c r="B92" s="3">
        <v>1005639</v>
      </c>
      <c r="C92">
        <v>10</v>
      </c>
      <c r="D92">
        <v>10</v>
      </c>
      <c r="E92">
        <v>20</v>
      </c>
      <c r="F92">
        <v>30</v>
      </c>
      <c r="G92">
        <v>30</v>
      </c>
      <c r="H92">
        <v>100</v>
      </c>
    </row>
    <row r="93" spans="1:8" x14ac:dyDescent="0.25">
      <c r="A93" t="s">
        <v>136</v>
      </c>
      <c r="B93" s="3">
        <v>1005641</v>
      </c>
      <c r="C93">
        <v>10</v>
      </c>
      <c r="D93">
        <v>10</v>
      </c>
      <c r="E93">
        <v>20</v>
      </c>
      <c r="F93">
        <v>20</v>
      </c>
      <c r="G93">
        <v>0</v>
      </c>
      <c r="H93">
        <v>60</v>
      </c>
    </row>
    <row r="94" spans="1:8" x14ac:dyDescent="0.25">
      <c r="A94" t="s">
        <v>78</v>
      </c>
      <c r="B94" s="3">
        <v>1005647</v>
      </c>
      <c r="C94">
        <v>10</v>
      </c>
      <c r="D94">
        <v>10</v>
      </c>
      <c r="E94">
        <v>20</v>
      </c>
      <c r="F94">
        <v>30</v>
      </c>
      <c r="G94">
        <v>30</v>
      </c>
      <c r="H94">
        <v>100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MCQ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DE MARI</cp:lastModifiedBy>
  <dcterms:created xsi:type="dcterms:W3CDTF">2015-06-05T18:17:20Z</dcterms:created>
  <dcterms:modified xsi:type="dcterms:W3CDTF">2020-08-02T08:07:35Z</dcterms:modified>
</cp:coreProperties>
</file>