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ijt\Documents\R\Email to Activation Flow\"/>
    </mc:Choice>
  </mc:AlternateContent>
  <bookViews>
    <workbookView xWindow="0" yWindow="0" windowWidth="51600" windowHeight="16410"/>
  </bookViews>
  <sheets>
    <sheet name="Sheet1" sheetId="1" r:id="rId1"/>
  </sheets>
  <definedNames>
    <definedName name="_xlnm._FilterDatabase" localSheetId="0" hidden="1">Sheet1!$A$1:$T$369</definedName>
  </definedNames>
  <calcPr calcId="162913"/>
</workbook>
</file>

<file path=xl/calcChain.xml><?xml version="1.0" encoding="utf-8"?>
<calcChain xmlns="http://schemas.openxmlformats.org/spreadsheetml/2006/main">
  <c r="Y2" i="1" l="1"/>
  <c r="Y3" i="1" s="1"/>
  <c r="W2" i="1"/>
  <c r="W3" i="1" s="1"/>
  <c r="R76" i="1"/>
  <c r="T76" i="1" s="1"/>
  <c r="S76" i="1"/>
  <c r="R77" i="1"/>
  <c r="T77" i="1" s="1"/>
  <c r="S77" i="1"/>
  <c r="R78" i="1"/>
  <c r="T78" i="1" s="1"/>
  <c r="S78" i="1"/>
  <c r="R79" i="1"/>
  <c r="T79" i="1" s="1"/>
  <c r="S79" i="1"/>
  <c r="R80" i="1"/>
  <c r="T80" i="1" s="1"/>
  <c r="S80" i="1"/>
  <c r="R81" i="1"/>
  <c r="T81" i="1" s="1"/>
  <c r="S81" i="1"/>
  <c r="R82" i="1"/>
  <c r="S82" i="1"/>
  <c r="T82" i="1"/>
  <c r="R83" i="1"/>
  <c r="T83" i="1" s="1"/>
  <c r="S83" i="1"/>
  <c r="R84" i="1"/>
  <c r="T84" i="1" s="1"/>
  <c r="S84" i="1"/>
  <c r="R85" i="1"/>
  <c r="T85" i="1" s="1"/>
  <c r="S85" i="1"/>
  <c r="R86" i="1"/>
  <c r="T86" i="1" s="1"/>
  <c r="S86" i="1"/>
  <c r="R87" i="1"/>
  <c r="T87" i="1" s="1"/>
  <c r="S87" i="1"/>
  <c r="R88" i="1"/>
  <c r="T88" i="1" s="1"/>
  <c r="S88" i="1"/>
  <c r="R89" i="1"/>
  <c r="T89" i="1" s="1"/>
  <c r="S89" i="1"/>
  <c r="R90" i="1"/>
  <c r="T90" i="1" s="1"/>
  <c r="S90" i="1"/>
  <c r="R91" i="1"/>
  <c r="T91" i="1" s="1"/>
  <c r="S91" i="1"/>
  <c r="R92" i="1"/>
  <c r="T92" i="1" s="1"/>
  <c r="S92" i="1"/>
  <c r="R93" i="1"/>
  <c r="T93" i="1" s="1"/>
  <c r="S93" i="1"/>
  <c r="R94" i="1"/>
  <c r="T94" i="1" s="1"/>
  <c r="S94" i="1"/>
  <c r="R95" i="1"/>
  <c r="T95" i="1" s="1"/>
  <c r="S95" i="1"/>
  <c r="R96" i="1"/>
  <c r="T96" i="1" s="1"/>
  <c r="S96" i="1"/>
  <c r="R97" i="1"/>
  <c r="T97" i="1" s="1"/>
  <c r="S97" i="1"/>
  <c r="R98" i="1"/>
  <c r="S98" i="1"/>
  <c r="R99" i="1"/>
  <c r="S99" i="1"/>
  <c r="R100" i="1"/>
  <c r="S100" i="1"/>
  <c r="R101" i="1"/>
  <c r="S101" i="1"/>
  <c r="R102" i="1"/>
  <c r="S102" i="1"/>
  <c r="R103" i="1"/>
  <c r="T103" i="1" s="1"/>
  <c r="S103" i="1"/>
  <c r="R104" i="1"/>
  <c r="S104" i="1"/>
  <c r="R105" i="1"/>
  <c r="S105" i="1"/>
  <c r="R106" i="1"/>
  <c r="S106" i="1"/>
  <c r="R107" i="1"/>
  <c r="T107" i="1" s="1"/>
  <c r="S107" i="1"/>
  <c r="R108" i="1"/>
  <c r="S108" i="1"/>
  <c r="R109" i="1"/>
  <c r="T109" i="1" s="1"/>
  <c r="S109" i="1"/>
  <c r="R110" i="1"/>
  <c r="S110" i="1"/>
  <c r="R111" i="1"/>
  <c r="T111" i="1" s="1"/>
  <c r="S111" i="1"/>
  <c r="R112" i="1"/>
  <c r="S112" i="1"/>
  <c r="R113" i="1"/>
  <c r="T113" i="1" s="1"/>
  <c r="S113" i="1"/>
  <c r="R114" i="1"/>
  <c r="S114" i="1"/>
  <c r="R115" i="1"/>
  <c r="T115" i="1" s="1"/>
  <c r="S115" i="1"/>
  <c r="R116" i="1"/>
  <c r="T116" i="1" s="1"/>
  <c r="S116" i="1"/>
  <c r="R117" i="1"/>
  <c r="S117" i="1"/>
  <c r="R118" i="1"/>
  <c r="S118" i="1"/>
  <c r="R119" i="1"/>
  <c r="S119" i="1"/>
  <c r="T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T131" i="1" s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T138" i="1" s="1"/>
  <c r="R139" i="1"/>
  <c r="S139" i="1"/>
  <c r="R140" i="1"/>
  <c r="S140" i="1"/>
  <c r="R141" i="1"/>
  <c r="S141" i="1"/>
  <c r="R142" i="1"/>
  <c r="S142" i="1"/>
  <c r="T142" i="1" s="1"/>
  <c r="R143" i="1"/>
  <c r="S143" i="1"/>
  <c r="R144" i="1"/>
  <c r="S144" i="1"/>
  <c r="R145" i="1"/>
  <c r="S145" i="1"/>
  <c r="R146" i="1"/>
  <c r="S146" i="1"/>
  <c r="T146" i="1" s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T164" i="1" s="1"/>
  <c r="S164" i="1"/>
  <c r="R165" i="1"/>
  <c r="T165" i="1" s="1"/>
  <c r="S165" i="1"/>
  <c r="R166" i="1"/>
  <c r="T166" i="1" s="1"/>
  <c r="S166" i="1"/>
  <c r="R167" i="1"/>
  <c r="T167" i="1" s="1"/>
  <c r="S167" i="1"/>
  <c r="R168" i="1"/>
  <c r="T168" i="1" s="1"/>
  <c r="S168" i="1"/>
  <c r="R169" i="1"/>
  <c r="T169" i="1" s="1"/>
  <c r="S169" i="1"/>
  <c r="R170" i="1"/>
  <c r="T170" i="1" s="1"/>
  <c r="S170" i="1"/>
  <c r="R171" i="1"/>
  <c r="T171" i="1" s="1"/>
  <c r="S171" i="1"/>
  <c r="R172" i="1"/>
  <c r="T172" i="1" s="1"/>
  <c r="S172" i="1"/>
  <c r="R173" i="1"/>
  <c r="T173" i="1" s="1"/>
  <c r="S173" i="1"/>
  <c r="R174" i="1"/>
  <c r="T174" i="1" s="1"/>
  <c r="S174" i="1"/>
  <c r="R175" i="1"/>
  <c r="T175" i="1" s="1"/>
  <c r="S175" i="1"/>
  <c r="R176" i="1"/>
  <c r="T176" i="1" s="1"/>
  <c r="S176" i="1"/>
  <c r="R177" i="1"/>
  <c r="T177" i="1" s="1"/>
  <c r="S177" i="1"/>
  <c r="R178" i="1"/>
  <c r="T178" i="1" s="1"/>
  <c r="S178" i="1"/>
  <c r="R179" i="1"/>
  <c r="T179" i="1" s="1"/>
  <c r="S179" i="1"/>
  <c r="R180" i="1"/>
  <c r="T180" i="1" s="1"/>
  <c r="S180" i="1"/>
  <c r="R181" i="1"/>
  <c r="T181" i="1" s="1"/>
  <c r="S181" i="1"/>
  <c r="R182" i="1"/>
  <c r="T182" i="1" s="1"/>
  <c r="S182" i="1"/>
  <c r="R183" i="1"/>
  <c r="T183" i="1" s="1"/>
  <c r="S183" i="1"/>
  <c r="R184" i="1"/>
  <c r="T184" i="1" s="1"/>
  <c r="S184" i="1"/>
  <c r="R185" i="1"/>
  <c r="T185" i="1" s="1"/>
  <c r="S185" i="1"/>
  <c r="R186" i="1"/>
  <c r="T186" i="1" s="1"/>
  <c r="S186" i="1"/>
  <c r="R187" i="1"/>
  <c r="T187" i="1" s="1"/>
  <c r="S187" i="1"/>
  <c r="R188" i="1"/>
  <c r="T188" i="1" s="1"/>
  <c r="S188" i="1"/>
  <c r="R189" i="1"/>
  <c r="T189" i="1" s="1"/>
  <c r="S189" i="1"/>
  <c r="R190" i="1"/>
  <c r="T190" i="1" s="1"/>
  <c r="S190" i="1"/>
  <c r="R191" i="1"/>
  <c r="T191" i="1" s="1"/>
  <c r="S191" i="1"/>
  <c r="R192" i="1"/>
  <c r="T192" i="1" s="1"/>
  <c r="S192" i="1"/>
  <c r="R193" i="1"/>
  <c r="T193" i="1" s="1"/>
  <c r="S193" i="1"/>
  <c r="R194" i="1"/>
  <c r="T194" i="1" s="1"/>
  <c r="S194" i="1"/>
  <c r="R195" i="1"/>
  <c r="T195" i="1" s="1"/>
  <c r="S195" i="1"/>
  <c r="R196" i="1"/>
  <c r="T196" i="1" s="1"/>
  <c r="S196" i="1"/>
  <c r="R197" i="1"/>
  <c r="T197" i="1" s="1"/>
  <c r="S197" i="1"/>
  <c r="R198" i="1"/>
  <c r="T198" i="1" s="1"/>
  <c r="S198" i="1"/>
  <c r="R199" i="1"/>
  <c r="T199" i="1" s="1"/>
  <c r="S199" i="1"/>
  <c r="R200" i="1"/>
  <c r="T200" i="1" s="1"/>
  <c r="S200" i="1"/>
  <c r="R201" i="1"/>
  <c r="T201" i="1" s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T225" i="1" s="1"/>
  <c r="S225" i="1"/>
  <c r="R226" i="1"/>
  <c r="T226" i="1" s="1"/>
  <c r="S226" i="1"/>
  <c r="R227" i="1"/>
  <c r="T227" i="1" s="1"/>
  <c r="S227" i="1"/>
  <c r="R228" i="1"/>
  <c r="T228" i="1" s="1"/>
  <c r="S228" i="1"/>
  <c r="R229" i="1"/>
  <c r="T229" i="1" s="1"/>
  <c r="S229" i="1"/>
  <c r="R230" i="1"/>
  <c r="T230" i="1" s="1"/>
  <c r="S230" i="1"/>
  <c r="R231" i="1"/>
  <c r="T231" i="1" s="1"/>
  <c r="S231" i="1"/>
  <c r="R232" i="1"/>
  <c r="T232" i="1" s="1"/>
  <c r="S232" i="1"/>
  <c r="R233" i="1"/>
  <c r="T233" i="1" s="1"/>
  <c r="S233" i="1"/>
  <c r="R234" i="1"/>
  <c r="T234" i="1" s="1"/>
  <c r="S234" i="1"/>
  <c r="R235" i="1"/>
  <c r="T235" i="1" s="1"/>
  <c r="S235" i="1"/>
  <c r="R236" i="1"/>
  <c r="T236" i="1" s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T258" i="1" s="1"/>
  <c r="S258" i="1"/>
  <c r="R259" i="1"/>
  <c r="T259" i="1" s="1"/>
  <c r="S259" i="1"/>
  <c r="R260" i="1"/>
  <c r="T260" i="1" s="1"/>
  <c r="S260" i="1"/>
  <c r="R261" i="1"/>
  <c r="T261" i="1" s="1"/>
  <c r="S261" i="1"/>
  <c r="R262" i="1"/>
  <c r="T262" i="1" s="1"/>
  <c r="S262" i="1"/>
  <c r="R263" i="1"/>
  <c r="T263" i="1" s="1"/>
  <c r="S263" i="1"/>
  <c r="R264" i="1"/>
  <c r="T264" i="1" s="1"/>
  <c r="S264" i="1"/>
  <c r="R265" i="1"/>
  <c r="T265" i="1" s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T273" i="1" s="1"/>
  <c r="S273" i="1"/>
  <c r="R274" i="1"/>
  <c r="T274" i="1" s="1"/>
  <c r="S274" i="1"/>
  <c r="R275" i="1"/>
  <c r="T275" i="1" s="1"/>
  <c r="S275" i="1"/>
  <c r="R276" i="1"/>
  <c r="T276" i="1" s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T287" i="1" s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T318" i="1" s="1"/>
  <c r="S318" i="1"/>
  <c r="R319" i="1"/>
  <c r="T319" i="1" s="1"/>
  <c r="S319" i="1"/>
  <c r="R320" i="1"/>
  <c r="T320" i="1" s="1"/>
  <c r="S320" i="1"/>
  <c r="R321" i="1"/>
  <c r="T321" i="1" s="1"/>
  <c r="S321" i="1"/>
  <c r="R322" i="1"/>
  <c r="T322" i="1" s="1"/>
  <c r="S322" i="1"/>
  <c r="R323" i="1"/>
  <c r="T323" i="1" s="1"/>
  <c r="S323" i="1"/>
  <c r="R324" i="1"/>
  <c r="T324" i="1" s="1"/>
  <c r="S324" i="1"/>
  <c r="R325" i="1"/>
  <c r="T325" i="1" s="1"/>
  <c r="S325" i="1"/>
  <c r="R326" i="1"/>
  <c r="T326" i="1" s="1"/>
  <c r="S326" i="1"/>
  <c r="R327" i="1"/>
  <c r="T327" i="1" s="1"/>
  <c r="S327" i="1"/>
  <c r="R328" i="1"/>
  <c r="T328" i="1" s="1"/>
  <c r="S328" i="1"/>
  <c r="R329" i="1"/>
  <c r="T329" i="1" s="1"/>
  <c r="S329" i="1"/>
  <c r="R330" i="1"/>
  <c r="T330" i="1" s="1"/>
  <c r="S330" i="1"/>
  <c r="R331" i="1"/>
  <c r="T331" i="1" s="1"/>
  <c r="S331" i="1"/>
  <c r="R332" i="1"/>
  <c r="T332" i="1" s="1"/>
  <c r="S332" i="1"/>
  <c r="R333" i="1"/>
  <c r="T333" i="1" s="1"/>
  <c r="S333" i="1"/>
  <c r="R334" i="1"/>
  <c r="T334" i="1" s="1"/>
  <c r="S334" i="1"/>
  <c r="R335" i="1"/>
  <c r="T335" i="1" s="1"/>
  <c r="S335" i="1"/>
  <c r="R336" i="1"/>
  <c r="T336" i="1" s="1"/>
  <c r="S336" i="1"/>
  <c r="R337" i="1"/>
  <c r="T337" i="1" s="1"/>
  <c r="S337" i="1"/>
  <c r="R338" i="1"/>
  <c r="T338" i="1" s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T351" i="1" s="1"/>
  <c r="S351" i="1"/>
  <c r="R352" i="1"/>
  <c r="T352" i="1" s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T359" i="1" s="1"/>
  <c r="S359" i="1"/>
  <c r="R360" i="1"/>
  <c r="T360" i="1" s="1"/>
  <c r="S360" i="1"/>
  <c r="R361" i="1"/>
  <c r="T361" i="1" s="1"/>
  <c r="S361" i="1"/>
  <c r="R362" i="1"/>
  <c r="T362" i="1" s="1"/>
  <c r="S362" i="1"/>
  <c r="R363" i="1"/>
  <c r="T363" i="1" s="1"/>
  <c r="S363" i="1"/>
  <c r="R364" i="1"/>
  <c r="T364" i="1" s="1"/>
  <c r="S364" i="1"/>
  <c r="R365" i="1"/>
  <c r="T365" i="1" s="1"/>
  <c r="S365" i="1"/>
  <c r="R366" i="1"/>
  <c r="T366" i="1" s="1"/>
  <c r="S366" i="1"/>
  <c r="R367" i="1"/>
  <c r="S367" i="1"/>
  <c r="R368" i="1"/>
  <c r="S368" i="1"/>
  <c r="R369" i="1"/>
  <c r="T369" i="1" s="1"/>
  <c r="S36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T62" i="1" s="1"/>
  <c r="S62" i="1"/>
  <c r="R63" i="1"/>
  <c r="T63" i="1" s="1"/>
  <c r="S63" i="1"/>
  <c r="R64" i="1"/>
  <c r="T64" i="1" s="1"/>
  <c r="S64" i="1"/>
  <c r="R65" i="1"/>
  <c r="T65" i="1" s="1"/>
  <c r="S65" i="1"/>
  <c r="R66" i="1"/>
  <c r="T66" i="1" s="1"/>
  <c r="S66" i="1"/>
  <c r="R67" i="1"/>
  <c r="T67" i="1" s="1"/>
  <c r="S67" i="1"/>
  <c r="R68" i="1"/>
  <c r="T68" i="1" s="1"/>
  <c r="S68" i="1"/>
  <c r="R69" i="1"/>
  <c r="T69" i="1" s="1"/>
  <c r="S69" i="1"/>
  <c r="R70" i="1"/>
  <c r="T70" i="1" s="1"/>
  <c r="S70" i="1"/>
  <c r="R71" i="1"/>
  <c r="T71" i="1" s="1"/>
  <c r="S71" i="1"/>
  <c r="R72" i="1"/>
  <c r="T72" i="1" s="1"/>
  <c r="S72" i="1"/>
  <c r="R73" i="1"/>
  <c r="T73" i="1" s="1"/>
  <c r="S73" i="1"/>
  <c r="R74" i="1"/>
  <c r="T74" i="1" s="1"/>
  <c r="S74" i="1"/>
  <c r="R75" i="1"/>
  <c r="T75" i="1" s="1"/>
  <c r="S75" i="1"/>
  <c r="S2" i="1"/>
  <c r="R2" i="1"/>
  <c r="T2" i="1" s="1"/>
  <c r="S3" i="1"/>
  <c r="R3" i="1"/>
  <c r="T3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4" i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4" i="1"/>
  <c r="T4" i="1" s="1"/>
  <c r="T304" i="1" l="1"/>
  <c r="T296" i="1"/>
  <c r="T242" i="1"/>
  <c r="T238" i="1"/>
  <c r="T61" i="1"/>
  <c r="T347" i="1"/>
  <c r="T345" i="1"/>
  <c r="T60" i="1"/>
  <c r="T52" i="1"/>
  <c r="T48" i="1"/>
  <c r="T44" i="1"/>
  <c r="T36" i="1"/>
  <c r="T32" i="1"/>
  <c r="T28" i="1"/>
  <c r="T20" i="1"/>
  <c r="T368" i="1"/>
  <c r="T315" i="1"/>
  <c r="T313" i="1"/>
  <c r="T307" i="1"/>
  <c r="T305" i="1"/>
  <c r="T295" i="1"/>
  <c r="T271" i="1"/>
  <c r="T267" i="1"/>
  <c r="T151" i="1"/>
  <c r="T43" i="1"/>
  <c r="T39" i="1"/>
  <c r="T27" i="1"/>
  <c r="T23" i="1"/>
  <c r="T278" i="1"/>
  <c r="T339" i="1"/>
  <c r="T268" i="1"/>
  <c r="T247" i="1"/>
  <c r="T223" i="1"/>
  <c r="T219" i="1"/>
  <c r="T217" i="1"/>
  <c r="T215" i="1"/>
  <c r="T211" i="1"/>
  <c r="T207" i="1"/>
  <c r="T203" i="1"/>
  <c r="T152" i="1"/>
  <c r="T59" i="1"/>
  <c r="T55" i="1"/>
  <c r="T310" i="1"/>
  <c r="T302" i="1"/>
  <c r="T293" i="1"/>
  <c r="T283" i="1"/>
  <c r="T279" i="1"/>
  <c r="T277" i="1"/>
  <c r="T243" i="1"/>
  <c r="T239" i="1"/>
  <c r="T237" i="1"/>
  <c r="T163" i="1"/>
  <c r="T148" i="1"/>
  <c r="T114" i="1"/>
  <c r="T110" i="1"/>
  <c r="T47" i="1"/>
  <c r="T31" i="1"/>
  <c r="T344" i="1"/>
  <c r="T299" i="1"/>
  <c r="T284" i="1"/>
  <c r="T266" i="1"/>
  <c r="T244" i="1"/>
  <c r="T224" i="1"/>
  <c r="T147" i="1"/>
  <c r="T143" i="1"/>
  <c r="T141" i="1"/>
  <c r="T139" i="1"/>
  <c r="T135" i="1"/>
  <c r="T99" i="1"/>
  <c r="T367" i="1"/>
  <c r="T355" i="1"/>
  <c r="T58" i="1"/>
  <c r="T56" i="1"/>
  <c r="T35" i="1"/>
  <c r="T24" i="1"/>
  <c r="T350" i="1"/>
  <c r="T342" i="1"/>
  <c r="T297" i="1"/>
  <c r="T280" i="1"/>
  <c r="T255" i="1"/>
  <c r="T253" i="1"/>
  <c r="T251" i="1"/>
  <c r="T208" i="1"/>
  <c r="T206" i="1"/>
  <c r="T202" i="1"/>
  <c r="T161" i="1"/>
  <c r="T159" i="1"/>
  <c r="T157" i="1"/>
  <c r="T155" i="1"/>
  <c r="T127" i="1"/>
  <c r="T125" i="1"/>
  <c r="T123" i="1"/>
  <c r="T104" i="1"/>
  <c r="T312" i="1"/>
  <c r="T291" i="1"/>
  <c r="T289" i="1"/>
  <c r="T254" i="1"/>
  <c r="T250" i="1"/>
  <c r="T162" i="1"/>
  <c r="T158" i="1"/>
  <c r="T132" i="1"/>
  <c r="T130" i="1"/>
  <c r="T126" i="1"/>
  <c r="T122" i="1"/>
  <c r="T100" i="1"/>
  <c r="T51" i="1"/>
  <c r="T40" i="1"/>
  <c r="T358" i="1"/>
  <c r="T353" i="1"/>
  <c r="T343" i="1"/>
  <c r="T311" i="1"/>
  <c r="T303" i="1"/>
  <c r="T294" i="1"/>
  <c r="T290" i="1"/>
  <c r="T222" i="1"/>
  <c r="T218" i="1"/>
  <c r="T214" i="1"/>
  <c r="T57" i="1"/>
  <c r="T54" i="1"/>
  <c r="T49" i="1"/>
  <c r="T46" i="1"/>
  <c r="T41" i="1"/>
  <c r="T38" i="1"/>
  <c r="T33" i="1"/>
  <c r="T30" i="1"/>
  <c r="T25" i="1"/>
  <c r="T22" i="1"/>
  <c r="T357" i="1"/>
  <c r="T348" i="1"/>
  <c r="T346" i="1"/>
  <c r="T341" i="1"/>
  <c r="T317" i="1"/>
  <c r="T308" i="1"/>
  <c r="T306" i="1"/>
  <c r="T301" i="1"/>
  <c r="T292" i="1"/>
  <c r="T285" i="1"/>
  <c r="T256" i="1"/>
  <c r="T249" i="1"/>
  <c r="T240" i="1"/>
  <c r="T220" i="1"/>
  <c r="T213" i="1"/>
  <c r="T204" i="1"/>
  <c r="T160" i="1"/>
  <c r="T153" i="1"/>
  <c r="T144" i="1"/>
  <c r="T137" i="1"/>
  <c r="T128" i="1"/>
  <c r="T121" i="1"/>
  <c r="T112" i="1"/>
  <c r="T105" i="1"/>
  <c r="T98" i="1"/>
  <c r="T288" i="1"/>
  <c r="T286" i="1"/>
  <c r="T281" i="1"/>
  <c r="T269" i="1"/>
  <c r="T252" i="1"/>
  <c r="T245" i="1"/>
  <c r="T216" i="1"/>
  <c r="T209" i="1"/>
  <c r="T156" i="1"/>
  <c r="T154" i="1"/>
  <c r="T149" i="1"/>
  <c r="T140" i="1"/>
  <c r="T133" i="1"/>
  <c r="T124" i="1"/>
  <c r="T117" i="1"/>
  <c r="T108" i="1"/>
  <c r="T106" i="1"/>
  <c r="T101" i="1"/>
  <c r="T53" i="1"/>
  <c r="T50" i="1"/>
  <c r="T45" i="1"/>
  <c r="T42" i="1"/>
  <c r="T37" i="1"/>
  <c r="T34" i="1"/>
  <c r="T29" i="1"/>
  <c r="T26" i="1"/>
  <c r="T21" i="1"/>
  <c r="T356" i="1"/>
  <c r="T354" i="1"/>
  <c r="T349" i="1"/>
  <c r="T340" i="1"/>
  <c r="T316" i="1"/>
  <c r="T314" i="1"/>
  <c r="T309" i="1"/>
  <c r="T300" i="1"/>
  <c r="T298" i="1"/>
  <c r="T282" i="1"/>
  <c r="T272" i="1"/>
  <c r="T270" i="1"/>
  <c r="T257" i="1"/>
  <c r="T248" i="1"/>
  <c r="T246" i="1"/>
  <c r="T241" i="1"/>
  <c r="T221" i="1"/>
  <c r="T212" i="1"/>
  <c r="T210" i="1"/>
  <c r="T205" i="1"/>
  <c r="T150" i="1"/>
  <c r="T145" i="1"/>
  <c r="T136" i="1"/>
  <c r="T134" i="1"/>
  <c r="T129" i="1"/>
  <c r="T120" i="1"/>
  <c r="T118" i="1"/>
  <c r="T102" i="1"/>
</calcChain>
</file>

<file path=xl/sharedStrings.xml><?xml version="1.0" encoding="utf-8"?>
<sst xmlns="http://schemas.openxmlformats.org/spreadsheetml/2006/main" count="3665" uniqueCount="1702">
  <si>
    <t>order_number</t>
  </si>
  <si>
    <t>mac_id</t>
  </si>
  <si>
    <t>sku</t>
  </si>
  <si>
    <t>product_family</t>
  </si>
  <si>
    <t>product_category</t>
  </si>
  <si>
    <t>product_name_full</t>
  </si>
  <si>
    <t>order_date</t>
  </si>
  <si>
    <t>quantity_sold</t>
  </si>
  <si>
    <t>order_email</t>
  </si>
  <si>
    <t>billing_full_name</t>
  </si>
  <si>
    <t>shipment_date</t>
  </si>
  <si>
    <t>activation_email</t>
  </si>
  <si>
    <t>activation_full_name</t>
  </si>
  <si>
    <t>activation_time</t>
  </si>
  <si>
    <t>ownership_time</t>
  </si>
  <si>
    <t>device_order</t>
  </si>
  <si>
    <t>activation_country</t>
  </si>
  <si>
    <t>006-34485</t>
  </si>
  <si>
    <t>006-33456</t>
  </si>
  <si>
    <t>005-83450</t>
  </si>
  <si>
    <t>006-32801</t>
  </si>
  <si>
    <t>005-83482</t>
  </si>
  <si>
    <t>005-83487</t>
  </si>
  <si>
    <t>005-83641</t>
  </si>
  <si>
    <t>005-83638</t>
  </si>
  <si>
    <t>006-32841</t>
  </si>
  <si>
    <t>005-83468</t>
  </si>
  <si>
    <t>005-83414</t>
  </si>
  <si>
    <t>006-32825</t>
  </si>
  <si>
    <t>006-32865</t>
  </si>
  <si>
    <t>005-83545</t>
  </si>
  <si>
    <t>005-83363</t>
  </si>
  <si>
    <t>005-83505</t>
  </si>
  <si>
    <t>006-32903</t>
  </si>
  <si>
    <t>005-83661</t>
  </si>
  <si>
    <t>005-83431</t>
  </si>
  <si>
    <t>006-32848</t>
  </si>
  <si>
    <t>005-83592</t>
  </si>
  <si>
    <t>006-32949</t>
  </si>
  <si>
    <t>006-32936</t>
  </si>
  <si>
    <t>005-83490</t>
  </si>
  <si>
    <t>005-83299</t>
  </si>
  <si>
    <t>006-32918</t>
  </si>
  <si>
    <t>005-83316</t>
  </si>
  <si>
    <t>006-32952</t>
  </si>
  <si>
    <t>005-83547</t>
  </si>
  <si>
    <t>006-32790</t>
  </si>
  <si>
    <t>005-83529</t>
  </si>
  <si>
    <t>005-83513</t>
  </si>
  <si>
    <t>005-83436</t>
  </si>
  <si>
    <t>005-83369</t>
  </si>
  <si>
    <t>005-83660</t>
  </si>
  <si>
    <t>006-32813</t>
  </si>
  <si>
    <t>005-83524</t>
  </si>
  <si>
    <t>006-32876</t>
  </si>
  <si>
    <t>005-83371</t>
  </si>
  <si>
    <t>005-83488</t>
  </si>
  <si>
    <t>006-32909</t>
  </si>
  <si>
    <t>005-83531</t>
  </si>
  <si>
    <t>005-83346</t>
  </si>
  <si>
    <t>006-32896</t>
  </si>
  <si>
    <t>006-32805</t>
  </si>
  <si>
    <t>005-83571</t>
  </si>
  <si>
    <t>006-32786</t>
  </si>
  <si>
    <t>005-83568</t>
  </si>
  <si>
    <t>005-83492</t>
  </si>
  <si>
    <t>005-83305</t>
  </si>
  <si>
    <t>006-32900</t>
  </si>
  <si>
    <t>005-83569</t>
  </si>
  <si>
    <t>006-32946</t>
  </si>
  <si>
    <t>005-83440</t>
  </si>
  <si>
    <t>005-83306</t>
  </si>
  <si>
    <t>005-83361</t>
  </si>
  <si>
    <t>006-32862</t>
  </si>
  <si>
    <t>005-83416</t>
  </si>
  <si>
    <t>006-32948</t>
  </si>
  <si>
    <t>006-32955</t>
  </si>
  <si>
    <t>005-83313</t>
  </si>
  <si>
    <t>005-83330</t>
  </si>
  <si>
    <t>005-83337</t>
  </si>
  <si>
    <t>005-83355</t>
  </si>
  <si>
    <t>005-83365</t>
  </si>
  <si>
    <t>005-83375</t>
  </si>
  <si>
    <t>005-83381</t>
  </si>
  <si>
    <t>005-83387</t>
  </si>
  <si>
    <t>005-83398</t>
  </si>
  <si>
    <t>005-83408</t>
  </si>
  <si>
    <t>005-83409</t>
  </si>
  <si>
    <t>005-83410</t>
  </si>
  <si>
    <t>005-83444</t>
  </si>
  <si>
    <t>005-83467</t>
  </si>
  <si>
    <t>005-83503</t>
  </si>
  <si>
    <t>005-83525</t>
  </si>
  <si>
    <t>005-83699</t>
  </si>
  <si>
    <t>006-32802</t>
  </si>
  <si>
    <t>006-32856</t>
  </si>
  <si>
    <t>006-32912</t>
  </si>
  <si>
    <t>006-32915</t>
  </si>
  <si>
    <t>006-32812</t>
  </si>
  <si>
    <t>006-32853</t>
  </si>
  <si>
    <t>006-32879</t>
  </si>
  <si>
    <t>006-32884</t>
  </si>
  <si>
    <t>006-32942</t>
  </si>
  <si>
    <t>006-32819</t>
  </si>
  <si>
    <t>006-32843</t>
  </si>
  <si>
    <t>006-32913</t>
  </si>
  <si>
    <t>006-32932</t>
  </si>
  <si>
    <t>006-33165</t>
  </si>
  <si>
    <t>006-33320</t>
  </si>
  <si>
    <t>005-83732</t>
  </si>
  <si>
    <t>005-83784</t>
  </si>
  <si>
    <t>005-84344</t>
  </si>
  <si>
    <t>005-84077</t>
  </si>
  <si>
    <t>006-33329</t>
  </si>
  <si>
    <t>005-83620</t>
  </si>
  <si>
    <t>005-84304</t>
  </si>
  <si>
    <t>006-33132</t>
  </si>
  <si>
    <t>006-33221</t>
  </si>
  <si>
    <t>005-83810</t>
  </si>
  <si>
    <t>005-83682</t>
  </si>
  <si>
    <t>006-33051</t>
  </si>
  <si>
    <t>006-33034</t>
  </si>
  <si>
    <t>006-33088</t>
  </si>
  <si>
    <t>005-84017</t>
  </si>
  <si>
    <t>006-33433</t>
  </si>
  <si>
    <t>006-33122</t>
  </si>
  <si>
    <t>006-33025</t>
  </si>
  <si>
    <t>006-33252</t>
  </si>
  <si>
    <t>006-32994</t>
  </si>
  <si>
    <t>006-33267</t>
  </si>
  <si>
    <t>005-83814</t>
  </si>
  <si>
    <t>005-83774</t>
  </si>
  <si>
    <t>006-33277</t>
  </si>
  <si>
    <t>006-33369</t>
  </si>
  <si>
    <t>005-84093</t>
  </si>
  <si>
    <t>005-84307</t>
  </si>
  <si>
    <t>006-33268</t>
  </si>
  <si>
    <t>006-33374</t>
  </si>
  <si>
    <t>005-83896</t>
  </si>
  <si>
    <t>005-83785</t>
  </si>
  <si>
    <t>005-83698</t>
  </si>
  <si>
    <t>005-83734</t>
  </si>
  <si>
    <t>005-84149</t>
  </si>
  <si>
    <t>006-33195</t>
  </si>
  <si>
    <t>005-84141</t>
  </si>
  <si>
    <t>005-83920</t>
  </si>
  <si>
    <t>006-33318</t>
  </si>
  <si>
    <t>005-83701</t>
  </si>
  <si>
    <t>006-33301</t>
  </si>
  <si>
    <t>005-83644</t>
  </si>
  <si>
    <t>006-32996</t>
  </si>
  <si>
    <t>006-33200</t>
  </si>
  <si>
    <t>005-83925</t>
  </si>
  <si>
    <t>005-83595</t>
  </si>
  <si>
    <t>006-33053</t>
  </si>
  <si>
    <t>005-84165</t>
  </si>
  <si>
    <t>005-83928</t>
  </si>
  <si>
    <t>006-33206</t>
  </si>
  <si>
    <t>005-84163</t>
  </si>
  <si>
    <t>005-84305</t>
  </si>
  <si>
    <t>005-84271</t>
  </si>
  <si>
    <t>005-84050</t>
  </si>
  <si>
    <t>005-83626</t>
  </si>
  <si>
    <t>005-84130</t>
  </si>
  <si>
    <t>005-84007</t>
  </si>
  <si>
    <t>006-33146</t>
  </si>
  <si>
    <t>005-83813</t>
  </si>
  <si>
    <t>006-33012</t>
  </si>
  <si>
    <t>006-33237</t>
  </si>
  <si>
    <t>005-83745</t>
  </si>
  <si>
    <t>005-83721</t>
  </si>
  <si>
    <t>005-83756</t>
  </si>
  <si>
    <t>005-83763</t>
  </si>
  <si>
    <t>005-83765</t>
  </si>
  <si>
    <t>005-83796</t>
  </si>
  <si>
    <t>005-83850</t>
  </si>
  <si>
    <t>005-83876</t>
  </si>
  <si>
    <t>005-83903</t>
  </si>
  <si>
    <t>005-83904</t>
  </si>
  <si>
    <t>005-83909</t>
  </si>
  <si>
    <t>005-83912</t>
  </si>
  <si>
    <t>005-83945</t>
  </si>
  <si>
    <t>005-83946</t>
  </si>
  <si>
    <t>005-84063</t>
  </si>
  <si>
    <t>005-84090</t>
  </si>
  <si>
    <t>005-84299</t>
  </si>
  <si>
    <t>006-33005</t>
  </si>
  <si>
    <t>006-33018</t>
  </si>
  <si>
    <t>006-33094</t>
  </si>
  <si>
    <t>006-33170</t>
  </si>
  <si>
    <t>006-33187</t>
  </si>
  <si>
    <t>006-32939</t>
  </si>
  <si>
    <t>006-33108</t>
  </si>
  <si>
    <t>006-33161</t>
  </si>
  <si>
    <t>006-33167</t>
  </si>
  <si>
    <t>006-33353</t>
  </si>
  <si>
    <t>006-33204</t>
  </si>
  <si>
    <t>006-33265</t>
  </si>
  <si>
    <t>006-33308</t>
  </si>
  <si>
    <t>006-33315</t>
  </si>
  <si>
    <t>006-33324</t>
  </si>
  <si>
    <t>006-33333</t>
  </si>
  <si>
    <t>006-33368</t>
  </si>
  <si>
    <t>005-84417</t>
  </si>
  <si>
    <t>005-84996</t>
  </si>
  <si>
    <t>005-85054</t>
  </si>
  <si>
    <t>005-84422</t>
  </si>
  <si>
    <t>006-34020</t>
  </si>
  <si>
    <t>006-33495</t>
  </si>
  <si>
    <t>005-84824</t>
  </si>
  <si>
    <t>005-84566</t>
  </si>
  <si>
    <t>005-84768</t>
  </si>
  <si>
    <t>005-84414</t>
  </si>
  <si>
    <t>005-84627</t>
  </si>
  <si>
    <t>006-33767</t>
  </si>
  <si>
    <t>005-85051</t>
  </si>
  <si>
    <t>005-84733</t>
  </si>
  <si>
    <t>005-85205</t>
  </si>
  <si>
    <t>006-33891</t>
  </si>
  <si>
    <t>005-84704</t>
  </si>
  <si>
    <t>005-84650</t>
  </si>
  <si>
    <t>005-84831</t>
  </si>
  <si>
    <t>005-85105</t>
  </si>
  <si>
    <t>005-85128</t>
  </si>
  <si>
    <t>005-84484</t>
  </si>
  <si>
    <t>005-84449</t>
  </si>
  <si>
    <t>005-84479</t>
  </si>
  <si>
    <t>005-84531</t>
  </si>
  <si>
    <t>005-84933</t>
  </si>
  <si>
    <t>005-84979</t>
  </si>
  <si>
    <t>005-85058</t>
  </si>
  <si>
    <t>005-85194</t>
  </si>
  <si>
    <t>006-33575</t>
  </si>
  <si>
    <t>006-33611</t>
  </si>
  <si>
    <t>006-33684</t>
  </si>
  <si>
    <t>006-33705</t>
  </si>
  <si>
    <t>005-85111</t>
  </si>
  <si>
    <t>005-85359</t>
  </si>
  <si>
    <t>006-33515</t>
  </si>
  <si>
    <t>005-85991</t>
  </si>
  <si>
    <t>005-84301</t>
  </si>
  <si>
    <t>005-85341</t>
  </si>
  <si>
    <t>006-34543</t>
  </si>
  <si>
    <t>005-85737</t>
  </si>
  <si>
    <t>005-85048</t>
  </si>
  <si>
    <t>005-85814</t>
  </si>
  <si>
    <t>005-85679</t>
  </si>
  <si>
    <t>005-85226</t>
  </si>
  <si>
    <t>005-85571</t>
  </si>
  <si>
    <t>006-33638</t>
  </si>
  <si>
    <t>005-85429</t>
  </si>
  <si>
    <t>006-34270</t>
  </si>
  <si>
    <t>005-85423</t>
  </si>
  <si>
    <t>005-85764</t>
  </si>
  <si>
    <t>005-85762</t>
  </si>
  <si>
    <t>005-85357</t>
  </si>
  <si>
    <t>005-83944</t>
  </si>
  <si>
    <t>005-85261</t>
  </si>
  <si>
    <t>005-85295</t>
  </si>
  <si>
    <t>005-85450</t>
  </si>
  <si>
    <t>005-85595</t>
  </si>
  <si>
    <t>005-85829</t>
  </si>
  <si>
    <t>005-85877</t>
  </si>
  <si>
    <t>006-34505</t>
  </si>
  <si>
    <t>005-86501</t>
  </si>
  <si>
    <t>005-86378</t>
  </si>
  <si>
    <t>005-86215</t>
  </si>
  <si>
    <t>005-86129</t>
  </si>
  <si>
    <t>005-86139</t>
  </si>
  <si>
    <t>005-86127</t>
  </si>
  <si>
    <t>005-86075</t>
  </si>
  <si>
    <t>005-86202</t>
  </si>
  <si>
    <t>005-86243</t>
  </si>
  <si>
    <t>005-86424</t>
  </si>
  <si>
    <t>006-33441</t>
  </si>
  <si>
    <t>006-33500</t>
  </si>
  <si>
    <t>005-86913</t>
  </si>
  <si>
    <t>006-32986</t>
  </si>
  <si>
    <t>006-35084</t>
  </si>
  <si>
    <t>006-34840</t>
  </si>
  <si>
    <t>006-35115</t>
  </si>
  <si>
    <t>006-33431</t>
  </si>
  <si>
    <t>006-33086</t>
  </si>
  <si>
    <t>005-83554</t>
  </si>
  <si>
    <t>006-34537</t>
  </si>
  <si>
    <t>005-86664</t>
  </si>
  <si>
    <t>006-33789</t>
  </si>
  <si>
    <t>006-33026</t>
  </si>
  <si>
    <t>005-86732</t>
  </si>
  <si>
    <t>005-86644</t>
  </si>
  <si>
    <t>006-32914</t>
  </si>
  <si>
    <t>006-35346</t>
  </si>
  <si>
    <t>006-34935</t>
  </si>
  <si>
    <t>005-87059</t>
  </si>
  <si>
    <t>006-34355</t>
  </si>
  <si>
    <t>006-34388</t>
  </si>
  <si>
    <t>006-35337</t>
  </si>
  <si>
    <t>005-86705</t>
  </si>
  <si>
    <t>005-86512</t>
  </si>
  <si>
    <t>006-34927</t>
  </si>
  <si>
    <t>005-84353</t>
  </si>
  <si>
    <t>005-86565</t>
  </si>
  <si>
    <t>005-86804</t>
  </si>
  <si>
    <t>006-32799</t>
  </si>
  <si>
    <t>005-86539</t>
  </si>
  <si>
    <t>006-34859</t>
  </si>
  <si>
    <t>005-86832</t>
  </si>
  <si>
    <t>006-33131</t>
  </si>
  <si>
    <t>005-86613</t>
  </si>
  <si>
    <t>006-35106</t>
  </si>
  <si>
    <t>006-34760</t>
  </si>
  <si>
    <t>006-33959</t>
  </si>
  <si>
    <t>005-86929</t>
  </si>
  <si>
    <t>005-83607</t>
  </si>
  <si>
    <t>005-86786</t>
  </si>
  <si>
    <t>005-86882</t>
  </si>
  <si>
    <t>005-86911</t>
  </si>
  <si>
    <t>005-86974</t>
  </si>
  <si>
    <t>005-86978</t>
  </si>
  <si>
    <t>005-86980</t>
  </si>
  <si>
    <t>005-87050</t>
  </si>
  <si>
    <t>006-34586</t>
  </si>
  <si>
    <t>006-32892</t>
  </si>
  <si>
    <t>006-33273</t>
  </si>
  <si>
    <t>006-32857</t>
  </si>
  <si>
    <t>006-32897</t>
  </si>
  <si>
    <t>006-32928</t>
  </si>
  <si>
    <t>006-33461</t>
  </si>
  <si>
    <t>006-33537</t>
  </si>
  <si>
    <t>006-33722</t>
  </si>
  <si>
    <t>006-33766</t>
  </si>
  <si>
    <t>006-34002</t>
  </si>
  <si>
    <t>005-87407</t>
  </si>
  <si>
    <t>006-32910</t>
  </si>
  <si>
    <t>005-87802</t>
  </si>
  <si>
    <t>006-35614</t>
  </si>
  <si>
    <t>006-34630</t>
  </si>
  <si>
    <t>005-87653</t>
  </si>
  <si>
    <t>006-34872</t>
  </si>
  <si>
    <t>006-34223</t>
  </si>
  <si>
    <t>006-35612</t>
  </si>
  <si>
    <t>006-34151</t>
  </si>
  <si>
    <t>006-35847</t>
  </si>
  <si>
    <t>005-87776</t>
  </si>
  <si>
    <t>006-34261</t>
  </si>
  <si>
    <t>005-88377</t>
  </si>
  <si>
    <t>005-87949</t>
  </si>
  <si>
    <t>005-88035</t>
  </si>
  <si>
    <t>006-35973</t>
  </si>
  <si>
    <t>006-35877</t>
  </si>
  <si>
    <t>006-32969</t>
  </si>
  <si>
    <t>005-87909</t>
  </si>
  <si>
    <t>005-88048</t>
  </si>
  <si>
    <t>005-88167</t>
  </si>
  <si>
    <t>005-88300</t>
  </si>
  <si>
    <t>005-88347</t>
  </si>
  <si>
    <t>006-35587</t>
  </si>
  <si>
    <t>006-35879</t>
  </si>
  <si>
    <t>006-36026</t>
  </si>
  <si>
    <t>006-34050</t>
  </si>
  <si>
    <t>006-34059</t>
  </si>
  <si>
    <t>006-33029</t>
  </si>
  <si>
    <t>4C24986123DF</t>
  </si>
  <si>
    <t>4C2498F98D28</t>
  </si>
  <si>
    <t>4C249853DED8</t>
  </si>
  <si>
    <t>909A77F2CDED</t>
  </si>
  <si>
    <t>4C2498607C10</t>
  </si>
  <si>
    <t>4C24988270B8</t>
  </si>
  <si>
    <t>083A88033940</t>
  </si>
  <si>
    <t>4C24985BF0B0</t>
  </si>
  <si>
    <t>4C249859D2A0</t>
  </si>
  <si>
    <t>4C249899CEAA</t>
  </si>
  <si>
    <t>4C2498FD4B1C</t>
  </si>
  <si>
    <t>4C24988D6F26</t>
  </si>
  <si>
    <t>BHL31925CB419758</t>
  </si>
  <si>
    <t>4C24985EA672</t>
  </si>
  <si>
    <t>4C2498FEE12C</t>
  </si>
  <si>
    <t>BHL31923CB401875</t>
  </si>
  <si>
    <t>BHL31923CB405887</t>
  </si>
  <si>
    <t>78DB2FB654F9</t>
  </si>
  <si>
    <t>4C24984607F1</t>
  </si>
  <si>
    <t>083A88029A73</t>
  </si>
  <si>
    <t>083A88030A65</t>
  </si>
  <si>
    <t>BHL31926CB407875</t>
  </si>
  <si>
    <t>BHL31928CB402559</t>
  </si>
  <si>
    <t>4C24988F8106</t>
  </si>
  <si>
    <t>4C249860B886</t>
  </si>
  <si>
    <t>083A880345A8</t>
  </si>
  <si>
    <t>4C24985DA620</t>
  </si>
  <si>
    <t>4C2498F984F9</t>
  </si>
  <si>
    <t>BHL31928CB402642</t>
  </si>
  <si>
    <t>4C24985DCB7D</t>
  </si>
  <si>
    <t>4C2498486123</t>
  </si>
  <si>
    <t>BHL31926CB407397</t>
  </si>
  <si>
    <t>4C24985DAF2E</t>
  </si>
  <si>
    <t>083A88041FC5</t>
  </si>
  <si>
    <t>BHL31923CB400073</t>
  </si>
  <si>
    <t>4C2498F98D56</t>
  </si>
  <si>
    <t>BHL31923CB400275</t>
  </si>
  <si>
    <t>BHL31935CB410553</t>
  </si>
  <si>
    <t>083A880391F1</t>
  </si>
  <si>
    <t>909A77F94CC0</t>
  </si>
  <si>
    <t>BHL31923CB400259</t>
  </si>
  <si>
    <t>4C2498FF17CB</t>
  </si>
  <si>
    <t>083A880387F5</t>
  </si>
  <si>
    <t>4C2498A460BA</t>
  </si>
  <si>
    <t>4C2498FD63FC</t>
  </si>
  <si>
    <t>4C24985EB088</t>
  </si>
  <si>
    <t>909A77F59078</t>
  </si>
  <si>
    <t>28EC9A1C5B3D</t>
  </si>
  <si>
    <t>083A88038FE3</t>
  </si>
  <si>
    <t>4C2498752440</t>
  </si>
  <si>
    <t>083A8802E8FA</t>
  </si>
  <si>
    <t>BHL31928CB402611</t>
  </si>
  <si>
    <t>909A77F7B6C5</t>
  </si>
  <si>
    <t>4C249866AD79</t>
  </si>
  <si>
    <t>4C2498FC1F1A</t>
  </si>
  <si>
    <t>909A77F8CE44</t>
  </si>
  <si>
    <t>4C24988DE676</t>
  </si>
  <si>
    <t>083A88030880</t>
  </si>
  <si>
    <t>4C24985E9A14</t>
  </si>
  <si>
    <t>4C24987D2968</t>
  </si>
  <si>
    <t>A8E2C17CC057</t>
  </si>
  <si>
    <t>BHL31928CB402622</t>
  </si>
  <si>
    <t>BHL31928CB402641</t>
  </si>
  <si>
    <t>BHL31928CB402620</t>
  </si>
  <si>
    <t>BHL31923CB400280</t>
  </si>
  <si>
    <t>BHL31923CB401340</t>
  </si>
  <si>
    <t>909A77FCA310</t>
  </si>
  <si>
    <t>4C24987D208C</t>
  </si>
  <si>
    <t>BHL31923CB400107</t>
  </si>
  <si>
    <t>BHL31928CB402632</t>
  </si>
  <si>
    <t>BHL31928CB402100</t>
  </si>
  <si>
    <t>4C2498652537</t>
  </si>
  <si>
    <t>4C24984756B2</t>
  </si>
  <si>
    <t>BHL31926CB405015</t>
  </si>
  <si>
    <t>BHL31926CB407445</t>
  </si>
  <si>
    <t>4C2498687D3C</t>
  </si>
  <si>
    <t>4C24988D6C0B</t>
  </si>
  <si>
    <t>4C2498865459</t>
  </si>
  <si>
    <t>4C24987D20D8</t>
  </si>
  <si>
    <t>BHL31928CB402116</t>
  </si>
  <si>
    <t>083A8803087D</t>
  </si>
  <si>
    <t>4C2498FCA637</t>
  </si>
  <si>
    <t>4C2498FC1FF1</t>
  </si>
  <si>
    <t>78DB2FB670A3</t>
  </si>
  <si>
    <t>083A8804AF8F</t>
  </si>
  <si>
    <t>4C2498F989AB</t>
  </si>
  <si>
    <t>78DB2F00476A</t>
  </si>
  <si>
    <t>4C2498FC9AE3</t>
  </si>
  <si>
    <t>78DB2FD5A3B7</t>
  </si>
  <si>
    <t>083A8803906B</t>
  </si>
  <si>
    <t>083A88027340</t>
  </si>
  <si>
    <t>083A880305DB</t>
  </si>
  <si>
    <t>083A8802974F</t>
  </si>
  <si>
    <t>083A8802A78C</t>
  </si>
  <si>
    <t>4C24986711F4</t>
  </si>
  <si>
    <t>4C2498FC91CE</t>
  </si>
  <si>
    <t>4C249865219B</t>
  </si>
  <si>
    <t>4C249845DD71</t>
  </si>
  <si>
    <t>A8E2C158D994</t>
  </si>
  <si>
    <t>4C2498657A00</t>
  </si>
  <si>
    <t>4C2498FA8BFC</t>
  </si>
  <si>
    <t>BHL31935CB419425</t>
  </si>
  <si>
    <t>BHL31934CB404575</t>
  </si>
  <si>
    <t>083A88029FE3</t>
  </si>
  <si>
    <t>4C2498981B52</t>
  </si>
  <si>
    <t>4C24985DD2B1</t>
  </si>
  <si>
    <t>BHL31923CB400227</t>
  </si>
  <si>
    <t>78DB2FB65042</t>
  </si>
  <si>
    <t>4C2498F9730A</t>
  </si>
  <si>
    <t>083A88028C5A</t>
  </si>
  <si>
    <t>4C249862BEC6</t>
  </si>
  <si>
    <t>4C24988D9720</t>
  </si>
  <si>
    <t>4C2498FD2D28</t>
  </si>
  <si>
    <t>4C249887B668</t>
  </si>
  <si>
    <t>4C2498F9708A</t>
  </si>
  <si>
    <t>4C2498FD7728</t>
  </si>
  <si>
    <t>4C2498FC4D68</t>
  </si>
  <si>
    <t>909A770058FA</t>
  </si>
  <si>
    <t>4C24987FC09C</t>
  </si>
  <si>
    <t>083A8804C8D0</t>
  </si>
  <si>
    <t>083A8804C22F</t>
  </si>
  <si>
    <t>4C249885CC39</t>
  </si>
  <si>
    <t>4C249881C020</t>
  </si>
  <si>
    <t>4C2498808CFC</t>
  </si>
  <si>
    <t>78DB2FB65050</t>
  </si>
  <si>
    <t>4C2498A3FEB4</t>
  </si>
  <si>
    <t>4C24987D5418</t>
  </si>
  <si>
    <t>BHL31935CB419408</t>
  </si>
  <si>
    <t>4C24985BF397</t>
  </si>
  <si>
    <t>4C24987B5A81</t>
  </si>
  <si>
    <t>78DB2FD5ADFD</t>
  </si>
  <si>
    <t>A8E2C18B0B4B</t>
  </si>
  <si>
    <t>4C2498652E01</t>
  </si>
  <si>
    <t>4C24989B6036</t>
  </si>
  <si>
    <t>909A77F94911</t>
  </si>
  <si>
    <t>083A88038B29</t>
  </si>
  <si>
    <t>A8E2C17CA4BA</t>
  </si>
  <si>
    <t>4C2498FEB452</t>
  </si>
  <si>
    <t>083A88034166</t>
  </si>
  <si>
    <t>4C24986A3A9D</t>
  </si>
  <si>
    <t>BHL31923CB400478</t>
  </si>
  <si>
    <t>083A880307CF</t>
  </si>
  <si>
    <t>4C24987E79C6</t>
  </si>
  <si>
    <t>4C24985DC740</t>
  </si>
  <si>
    <t>4C2498FD2A37</t>
  </si>
  <si>
    <t>909A77F433A5</t>
  </si>
  <si>
    <t>4C24987E7724</t>
  </si>
  <si>
    <t>BHL31925CB416245</t>
  </si>
  <si>
    <t>BHL31932CB424276</t>
  </si>
  <si>
    <t>4C2498460A1F</t>
  </si>
  <si>
    <t>4C2498707A78</t>
  </si>
  <si>
    <t>BHL31934CB406566</t>
  </si>
  <si>
    <t>4C24987E789D</t>
  </si>
  <si>
    <t>BHL31934CB456285</t>
  </si>
  <si>
    <t>083A88030732</t>
  </si>
  <si>
    <t>4C2498478E0D</t>
  </si>
  <si>
    <t>083A8802EE64</t>
  </si>
  <si>
    <t>78DB2FD5A7D0</t>
  </si>
  <si>
    <t>4C24986040C3</t>
  </si>
  <si>
    <t>28EC9A27BD49</t>
  </si>
  <si>
    <t>BHL31932CB423852</t>
  </si>
  <si>
    <t>4C2498652E76</t>
  </si>
  <si>
    <t>4C24987D5079</t>
  </si>
  <si>
    <t>4C2498587A7B</t>
  </si>
  <si>
    <t>4C2498A4609A</t>
  </si>
  <si>
    <t>4C249866F315</t>
  </si>
  <si>
    <t>4C249873A164</t>
  </si>
  <si>
    <t>BHL31935CB419431</t>
  </si>
  <si>
    <t>909A77F8C5BF</t>
  </si>
  <si>
    <t>BHL31932CB424804</t>
  </si>
  <si>
    <t>4C24985C37C7</t>
  </si>
  <si>
    <t>BHL31934CB453851</t>
  </si>
  <si>
    <t>BHL31935CB419151</t>
  </si>
  <si>
    <t>A8E2C17C84F4</t>
  </si>
  <si>
    <t>4C24987D271F</t>
  </si>
  <si>
    <t>4C24985E8550</t>
  </si>
  <si>
    <t>4C24987E3CEE</t>
  </si>
  <si>
    <t>4C2498F98D25</t>
  </si>
  <si>
    <t>4C24989471E3</t>
  </si>
  <si>
    <t>083A8802EA84</t>
  </si>
  <si>
    <t>4C2498FD2F06</t>
  </si>
  <si>
    <t>4C2498FD5E68</t>
  </si>
  <si>
    <t>4C249898E246</t>
  </si>
  <si>
    <t>78DB2FB64E33</t>
  </si>
  <si>
    <t>4C2498FD2043</t>
  </si>
  <si>
    <t>4C2498F99492</t>
  </si>
  <si>
    <t>083A88033BC0</t>
  </si>
  <si>
    <t>083A8804AB4A</t>
  </si>
  <si>
    <t>4C2498FA7DBA</t>
  </si>
  <si>
    <t>083A88027B09</t>
  </si>
  <si>
    <t>4C2498FB73B5</t>
  </si>
  <si>
    <t>083A8802A9D7</t>
  </si>
  <si>
    <t>083A88029339</t>
  </si>
  <si>
    <t>4C2498FD58BB</t>
  </si>
  <si>
    <t>4C2498FC50FC</t>
  </si>
  <si>
    <t>083A8802F0C3</t>
  </si>
  <si>
    <t>78DB2FB600BE</t>
  </si>
  <si>
    <t>909A77F6A5F2</t>
  </si>
  <si>
    <t>4C24985459BF</t>
  </si>
  <si>
    <t>4C2498588568</t>
  </si>
  <si>
    <t>28EC9A31EF7E</t>
  </si>
  <si>
    <t>083A880686E4</t>
  </si>
  <si>
    <t>083A8804B941</t>
  </si>
  <si>
    <t>4C249868C099</t>
  </si>
  <si>
    <t>4C2498784999</t>
  </si>
  <si>
    <t>909A77F4CC3C</t>
  </si>
  <si>
    <t>909A77F8BF7F</t>
  </si>
  <si>
    <t>BHL31935CB424782</t>
  </si>
  <si>
    <t>083A88038BC7</t>
  </si>
  <si>
    <t>4C249882D697</t>
  </si>
  <si>
    <t>4C2498862C63</t>
  </si>
  <si>
    <t>4C249864A529</t>
  </si>
  <si>
    <t>4C2498980350</t>
  </si>
  <si>
    <t>909A77F8FE9F</t>
  </si>
  <si>
    <t>A8E2C1583F8D</t>
  </si>
  <si>
    <t>4C24988D99A9</t>
  </si>
  <si>
    <t>4C2498859AB4</t>
  </si>
  <si>
    <t>4C249863796D</t>
  </si>
  <si>
    <t>BHL31935CB411058</t>
  </si>
  <si>
    <t>BHL31935CB410718</t>
  </si>
  <si>
    <t>BHL31934CB417086</t>
  </si>
  <si>
    <t>BHL31934CB459009</t>
  </si>
  <si>
    <t>BHL31935CB415659</t>
  </si>
  <si>
    <t>4C24987B4570</t>
  </si>
  <si>
    <t>4C2498702EC8</t>
  </si>
  <si>
    <t>BHL31935CB434654</t>
  </si>
  <si>
    <t>BHL31935CB411071</t>
  </si>
  <si>
    <t>BHL31927CB406428</t>
  </si>
  <si>
    <t>083A8802F2B4</t>
  </si>
  <si>
    <t>083A8802A3E2</t>
  </si>
  <si>
    <t>083A88030C72</t>
  </si>
  <si>
    <t>083A88029528</t>
  </si>
  <si>
    <t>909A77031A54</t>
  </si>
  <si>
    <t>BHL31931CB443112</t>
  </si>
  <si>
    <t>4C2498FED367</t>
  </si>
  <si>
    <t>909A77012080</t>
  </si>
  <si>
    <t>4C249871E87A</t>
  </si>
  <si>
    <t>4C24988E306D</t>
  </si>
  <si>
    <t>78DB2FD6721B</t>
  </si>
  <si>
    <t>4C249878EAA7</t>
  </si>
  <si>
    <t>4C2498524D8A</t>
  </si>
  <si>
    <t>909A77F92114</t>
  </si>
  <si>
    <t>4C249882B181</t>
  </si>
  <si>
    <t>4C24985C3112</t>
  </si>
  <si>
    <t>A8E2C158C683</t>
  </si>
  <si>
    <t>4C2498A68A7A</t>
  </si>
  <si>
    <t>909A77F6D3DA</t>
  </si>
  <si>
    <t>4C2498FF7A17</t>
  </si>
  <si>
    <t>A8E2C17F4336</t>
  </si>
  <si>
    <t>4C2498720FF2</t>
  </si>
  <si>
    <t>BHL31931CB420158</t>
  </si>
  <si>
    <t>4C24987B9EBC</t>
  </si>
  <si>
    <t>78DB2F0C01B2</t>
  </si>
  <si>
    <t>BHL31930CB416666</t>
  </si>
  <si>
    <t>BHL31931CB418570</t>
  </si>
  <si>
    <t>BHL31931CB443047</t>
  </si>
  <si>
    <t>4C249875F7D5</t>
  </si>
  <si>
    <t>4C249873A823</t>
  </si>
  <si>
    <t>4C2498758421</t>
  </si>
  <si>
    <t>4C2498FA2830</t>
  </si>
  <si>
    <t>A8E2C17C9A9C</t>
  </si>
  <si>
    <t>A8E2C17B8750</t>
  </si>
  <si>
    <t>A8E2C1872D05</t>
  </si>
  <si>
    <t>A8E2C1877F32</t>
  </si>
  <si>
    <t>A8E2C18A7272</t>
  </si>
  <si>
    <t>4C24988244AA</t>
  </si>
  <si>
    <t>909A77011BC8</t>
  </si>
  <si>
    <t>909A77F4C173</t>
  </si>
  <si>
    <t>BHL31935CB421357</t>
  </si>
  <si>
    <t>A8E2C17E602F</t>
  </si>
  <si>
    <t>BHL31934CB459012</t>
  </si>
  <si>
    <t>5051A97A2877</t>
  </si>
  <si>
    <t>78DB2F0D4686</t>
  </si>
  <si>
    <t>4C24984F5A34</t>
  </si>
  <si>
    <t>083A88031648</t>
  </si>
  <si>
    <t>083A8803264E</t>
  </si>
  <si>
    <t>083A880101E9</t>
  </si>
  <si>
    <t>78DB2F01B983</t>
  </si>
  <si>
    <t>0CB2B7015B30</t>
  </si>
  <si>
    <t>083A880275FF</t>
  </si>
  <si>
    <t>A8E2C18FDF73</t>
  </si>
  <si>
    <t>083A8802814C</t>
  </si>
  <si>
    <t>A8E2C18FD333</t>
  </si>
  <si>
    <t>4C2498FDF45B</t>
  </si>
  <si>
    <t>083A88038AEF</t>
  </si>
  <si>
    <t>083A88027018</t>
  </si>
  <si>
    <t>4C249879A133</t>
  </si>
  <si>
    <t>BHL31931CB442942</t>
  </si>
  <si>
    <t>083A8802A70F</t>
  </si>
  <si>
    <t>083A8804A9F6</t>
  </si>
  <si>
    <t>083A8804B867</t>
  </si>
  <si>
    <t>4C2498816667</t>
  </si>
  <si>
    <t>78DB2F008E88</t>
  </si>
  <si>
    <t>083A8805C0B3</t>
  </si>
  <si>
    <t>4C2498FF22CB</t>
  </si>
  <si>
    <t>BHL31931CB442822</t>
  </si>
  <si>
    <t>A8E2C17BC15A</t>
  </si>
  <si>
    <t>78DB2FD552CE</t>
  </si>
  <si>
    <t>BHL31931CB440300</t>
  </si>
  <si>
    <t>4C249885AFE0</t>
  </si>
  <si>
    <t>4C2498761A8F</t>
  </si>
  <si>
    <t>4C2498FF3A25</t>
  </si>
  <si>
    <t>4C249882648D</t>
  </si>
  <si>
    <t>083A8803018E</t>
  </si>
  <si>
    <t>4C24987E6D01</t>
  </si>
  <si>
    <t>083A8803221E</t>
  </si>
  <si>
    <t>A8E2C1586181</t>
  </si>
  <si>
    <t>78DB2FD51FBF</t>
  </si>
  <si>
    <t>083A88039CB2</t>
  </si>
  <si>
    <t>083A88038F9C</t>
  </si>
  <si>
    <t>4C2498FC0CB6</t>
  </si>
  <si>
    <t>BHL31931CB418905</t>
  </si>
  <si>
    <t>BHL31931CB418915</t>
  </si>
  <si>
    <t>BHL31930CB405597</t>
  </si>
  <si>
    <t>A8E2C17E5E3B</t>
  </si>
  <si>
    <t>4C249881E833</t>
  </si>
  <si>
    <t>4C24987D67F6</t>
  </si>
  <si>
    <t>BHL31931CB428525</t>
  </si>
  <si>
    <t>4C2498558BE9</t>
  </si>
  <si>
    <t>4C24988634E2</t>
  </si>
  <si>
    <t>083A88026748</t>
  </si>
  <si>
    <t>083A88039274</t>
  </si>
  <si>
    <t>083A88041C89</t>
  </si>
  <si>
    <t>4C2498FF1998</t>
  </si>
  <si>
    <t>083A8803A9C4</t>
  </si>
  <si>
    <t>083A88038A74</t>
  </si>
  <si>
    <t>4C2498FF8C67</t>
  </si>
  <si>
    <t>083A88040AF0</t>
  </si>
  <si>
    <t>78DB2FD5B75A</t>
  </si>
  <si>
    <t>083A8801C319</t>
  </si>
  <si>
    <t>083A8801F747</t>
  </si>
  <si>
    <t>083A8802DEE7</t>
  </si>
  <si>
    <t>3CE1A1B36DD5</t>
  </si>
  <si>
    <t>4C249877804F</t>
  </si>
  <si>
    <t>4C2498FEB0D4</t>
  </si>
  <si>
    <t>4C2498887799</t>
  </si>
  <si>
    <t>4C24989804DF</t>
  </si>
  <si>
    <t>4C2498FEE3B5</t>
  </si>
  <si>
    <t>4C24988C698E</t>
  </si>
  <si>
    <t>78DB2FD5A54B</t>
  </si>
  <si>
    <t>4C2498FB8465</t>
  </si>
  <si>
    <t>083A88018B60</t>
  </si>
  <si>
    <t>083A88022D89</t>
  </si>
  <si>
    <t>4C2498FC61D5</t>
  </si>
  <si>
    <t>78DB2FD5C3D7</t>
  </si>
  <si>
    <t>BHL31939CB403752</t>
  </si>
  <si>
    <t>4C2498981CB5</t>
  </si>
  <si>
    <t>247D4D7F9D97</t>
  </si>
  <si>
    <t>4C2498671D17</t>
  </si>
  <si>
    <t>4C249887D33C</t>
  </si>
  <si>
    <t>083A88034735</t>
  </si>
  <si>
    <t>083A8803A1CA</t>
  </si>
  <si>
    <t>4C2498940FA8</t>
  </si>
  <si>
    <t>BHL31938CB443036</t>
  </si>
  <si>
    <t>4C249887CFF8</t>
  </si>
  <si>
    <t>A8E2C18FABF8</t>
  </si>
  <si>
    <t>BHL31938CB442988</t>
  </si>
  <si>
    <t>247D4D9B1F5C</t>
  </si>
  <si>
    <t>083A88028BD8</t>
  </si>
  <si>
    <t>4C2498A69BBE</t>
  </si>
  <si>
    <t>083A880376E2</t>
  </si>
  <si>
    <t>4C2498FB7278</t>
  </si>
  <si>
    <t>4C24984E2B7C</t>
  </si>
  <si>
    <t>4C2498418229</t>
  </si>
  <si>
    <t>8X50X5-BEU0</t>
  </si>
  <si>
    <t>8VR1S7-0EU0</t>
  </si>
  <si>
    <t>8XA2X8-0EU0</t>
  </si>
  <si>
    <t>8XA2X9-0EU0</t>
  </si>
  <si>
    <t>8VR4P6-0EU0</t>
  </si>
  <si>
    <t>8X50X5-WEU0</t>
  </si>
  <si>
    <t>8VR1S5-SEU0</t>
  </si>
  <si>
    <t>8VR1S5-VEU0</t>
  </si>
  <si>
    <t>Doorbells</t>
  </si>
  <si>
    <t>RVD2</t>
  </si>
  <si>
    <t>RVD Pro</t>
  </si>
  <si>
    <t>RVD1</t>
  </si>
  <si>
    <t>Ring Video Doorbell 2</t>
  </si>
  <si>
    <t>Ring Video Doorbell Pro</t>
  </si>
  <si>
    <t>Ring Video Doorbell 1 - Satin Nickel</t>
  </si>
  <si>
    <t>Ring Video Doorbell 1 - Venetian Bronze</t>
  </si>
  <si>
    <t>artverlag@aol.com</t>
  </si>
  <si>
    <t>tom@mbd.ie</t>
  </si>
  <si>
    <t>peter-berryman@sky.com</t>
  </si>
  <si>
    <t>rkoopman@dewaalautogroep.nl</t>
  </si>
  <si>
    <t>chris.day@vodafone.com</t>
  </si>
  <si>
    <t>imagesuk@me.com</t>
  </si>
  <si>
    <t>chelsea1973@aol.com</t>
  </si>
  <si>
    <t>carlandsteph@btinternet.com</t>
  </si>
  <si>
    <t>reclamebusje@gmail.com</t>
  </si>
  <si>
    <t>pjgbliss@gmail.com</t>
  </si>
  <si>
    <t>paulthomson@live.co.uk</t>
  </si>
  <si>
    <t>info@dhaen.be</t>
  </si>
  <si>
    <t>Heilbronr@icloud.com</t>
  </si>
  <si>
    <t>lloyd-peter1@sky.com</t>
  </si>
  <si>
    <t>paul@jwsutherland.co.uk</t>
  </si>
  <si>
    <t>dave.doe@virginmedia.com</t>
  </si>
  <si>
    <t>arjen.maatje@hotmail.nl</t>
  </si>
  <si>
    <t>mikejewinchester@hotmail.com</t>
  </si>
  <si>
    <t>ally@highlandplumbing.org</t>
  </si>
  <si>
    <t>michael.thron@objective-partner.com</t>
  </si>
  <si>
    <t>russell.gibson@hotmail.co.uk</t>
  </si>
  <si>
    <t>naxmax@gmx.de</t>
  </si>
  <si>
    <t>info@buhler.nl</t>
  </si>
  <si>
    <t>r_mthornton@yahoo.co.uk</t>
  </si>
  <si>
    <t>john@modus.me</t>
  </si>
  <si>
    <t>peter.hammang@gmx.de</t>
  </si>
  <si>
    <t>tessakmuncey@gmail.com</t>
  </si>
  <si>
    <t>mark@co-coon.nl</t>
  </si>
  <si>
    <t>mehta_10@hotmail.com</t>
  </si>
  <si>
    <t>sbouma@outlookgroenprojecten.nl</t>
  </si>
  <si>
    <t>pmahon@btinternet.com</t>
  </si>
  <si>
    <t>sean.prowse@btconnect.com</t>
  </si>
  <si>
    <t>bryn.whyte@sky.com</t>
  </si>
  <si>
    <t>damian.potter35@yahoo.co.uk</t>
  </si>
  <si>
    <t>burak.erceri@gmail.com</t>
  </si>
  <si>
    <t>royeningrid@casema.nl</t>
  </si>
  <si>
    <t>jubar80@hotmail.com</t>
  </si>
  <si>
    <t>spdevos@skynet.be</t>
  </si>
  <si>
    <t>rodney@salmonrtp.com</t>
  </si>
  <si>
    <t>naieem.rahim@vivimedlabs.eu</t>
  </si>
  <si>
    <t>anton@vogelhuis.com</t>
  </si>
  <si>
    <t>alan.foster239@virgin.net</t>
  </si>
  <si>
    <t>walkerwilliams@hotmail.co.uk</t>
  </si>
  <si>
    <t>frank@hoetzsch.net</t>
  </si>
  <si>
    <t>qyan@me.com</t>
  </si>
  <si>
    <t>figment3337@nym.hush.com</t>
  </si>
  <si>
    <t>muiris_moriarty@yahoo.co.uk</t>
  </si>
  <si>
    <t>home@ghent.co.uk</t>
  </si>
  <si>
    <t>wayne_rees_@hotmail.com</t>
  </si>
  <si>
    <t>movellalaing@gmail.com</t>
  </si>
  <si>
    <t>sven@janssen08.de</t>
  </si>
  <si>
    <t>lee@aesthetics.co.uk</t>
  </si>
  <si>
    <t>j.derksen45@upcmail.nl</t>
  </si>
  <si>
    <t>bernie@hibberthome.co.uk</t>
  </si>
  <si>
    <t>pete@globalsinglesource.co.uk</t>
  </si>
  <si>
    <t>jaddo@proballint.com</t>
  </si>
  <si>
    <t>erikmotz@hotmail.com</t>
  </si>
  <si>
    <t>chris.stevens@datasat.com</t>
  </si>
  <si>
    <t>gunnar@malermeister-bade.de</t>
  </si>
  <si>
    <t>vosselmand@gmail.com</t>
  </si>
  <si>
    <t>chriscrooks@msn.com</t>
  </si>
  <si>
    <t>andyn1984@gmail.com</t>
  </si>
  <si>
    <t>rogerwalker@doctors.net.uk</t>
  </si>
  <si>
    <t>wjdonald909@hotmail.com</t>
  </si>
  <si>
    <t>pkatechia@hotmail.co.uk</t>
  </si>
  <si>
    <t>clarke@cahducting.com</t>
  </si>
  <si>
    <t>titusglover@yahoo.com</t>
  </si>
  <si>
    <t>alistair@banks-family.org</t>
  </si>
  <si>
    <t>markdavidsatchwell@gmail.com</t>
  </si>
  <si>
    <t>kj15ark@gmail.com</t>
  </si>
  <si>
    <t>rhiangough1@hotmail.co.uk</t>
  </si>
  <si>
    <t>ljunehughes@btinternet.com</t>
  </si>
  <si>
    <t>davidjwood@gmail.com</t>
  </si>
  <si>
    <t>julie.bartlett.jb@gmail.com</t>
  </si>
  <si>
    <t>dylan_popovic@hotmail.com</t>
  </si>
  <si>
    <t>martinsaluveer@gmail.com</t>
  </si>
  <si>
    <t>nickyinsingapore@gmail.com</t>
  </si>
  <si>
    <t>detlef.schneider@gmail.com</t>
  </si>
  <si>
    <t>info@terrasystem.de</t>
  </si>
  <si>
    <t>ulfthomas@web.de</t>
  </si>
  <si>
    <t>markusschuler.1@web.de</t>
  </si>
  <si>
    <t>asmik.ava@gmail.com</t>
  </si>
  <si>
    <t>inevzat@yahoo.co.uk</t>
  </si>
  <si>
    <t>wesley.didden@live.be</t>
  </si>
  <si>
    <t>bosmansgu@gmail.com</t>
  </si>
  <si>
    <t>loreta.raciene@yahoo.com</t>
  </si>
  <si>
    <t>mauricevanass@gmail.com</t>
  </si>
  <si>
    <t>srdejong@gmail.com</t>
  </si>
  <si>
    <t>info@originaljukeboxcompany.nl</t>
  </si>
  <si>
    <t>cameraverhuur@hotmail.com</t>
  </si>
  <si>
    <t>info@aviconsultancy.be</t>
  </si>
  <si>
    <t>hans@buzzdesign.nl</t>
  </si>
  <si>
    <t>davidh0189@gmail.com</t>
  </si>
  <si>
    <t>mario09_marius@yahoo.com</t>
  </si>
  <si>
    <t>lyndonbdavies@gmail.com</t>
  </si>
  <si>
    <t>waqarchoudhry@hotmail.com</t>
  </si>
  <si>
    <t>frequinliesbeth@gmail.com</t>
  </si>
  <si>
    <t>bssben@mac.com</t>
  </si>
  <si>
    <t>helen.lansdell@btinternet.com</t>
  </si>
  <si>
    <t>cedric.andries@telenet.be</t>
  </si>
  <si>
    <t>ronsnijders@delta.nl</t>
  </si>
  <si>
    <t>rayjwhite@me.com</t>
  </si>
  <si>
    <t>gbarr300@gmail.com</t>
  </si>
  <si>
    <t>f.barneveld61@gmail.com</t>
  </si>
  <si>
    <t>mattheus_sin@hotmail.com</t>
  </si>
  <si>
    <t>veerhoek@green4home.nl</t>
  </si>
  <si>
    <t>eric.callow@hotmail.co.uk</t>
  </si>
  <si>
    <t>alanrick+ring@gmail.com</t>
  </si>
  <si>
    <t>leibeltgmbh@t-online.de</t>
  </si>
  <si>
    <t>rainer.eikholt@t-online.de</t>
  </si>
  <si>
    <t>nemo75018@hotmail.fr</t>
  </si>
  <si>
    <t>tobigoronzy@hotmail.de</t>
  </si>
  <si>
    <t>info@soscs.de</t>
  </si>
  <si>
    <t>tfrewin@btinternet.com</t>
  </si>
  <si>
    <t>adrianmackay@mac.com</t>
  </si>
  <si>
    <t>miriana.buscemi@hotmail.it</t>
  </si>
  <si>
    <t>p.dusang@gmail.com</t>
  </si>
  <si>
    <t>davidpatcottage@gmail.com</t>
  </si>
  <si>
    <t>grace.sabatelli@yahoo.co.uk</t>
  </si>
  <si>
    <t>m.lada@gmx.net</t>
  </si>
  <si>
    <t>bogdan.saftoiu@gmail.com</t>
  </si>
  <si>
    <t>fisher_paul3@sky.com</t>
  </si>
  <si>
    <t>rich_smart@hotmail.co.uk</t>
  </si>
  <si>
    <t>richard.j.phillips@btinternet.com</t>
  </si>
  <si>
    <t>paul.jones7@me.com</t>
  </si>
  <si>
    <t>adrianrngr@aol.com</t>
  </si>
  <si>
    <t>darin.kirwan@gmail.com</t>
  </si>
  <si>
    <t>sennsenturan@googlemail.com</t>
  </si>
  <si>
    <t>markjsteel1@gmail.com</t>
  </si>
  <si>
    <t>wo.neubert@arcor.de</t>
  </si>
  <si>
    <t>tsapmanli@hotmail.com</t>
  </si>
  <si>
    <t>waki4@me.com</t>
  </si>
  <si>
    <t>porco_mazzotta@hotmail.com</t>
  </si>
  <si>
    <t>andreas.doht@t-online.de</t>
  </si>
  <si>
    <t>jj.botta@orange.fr</t>
  </si>
  <si>
    <t>ianlawrence2@hotmail.com</t>
  </si>
  <si>
    <t>jordan-michael2@sky.com</t>
  </si>
  <si>
    <t>stef.krieger@googlemail.com</t>
  </si>
  <si>
    <t>grace.donaldson3@btinternet.com</t>
  </si>
  <si>
    <t>sam@i-floor.org.uk</t>
  </si>
  <si>
    <t>thelemmles@gmail.com</t>
  </si>
  <si>
    <t>elainedownes@hotmail.co.uk</t>
  </si>
  <si>
    <t>twistedlegume@yahoo.co.uk</t>
  </si>
  <si>
    <t>garrycoyle@gmail.com</t>
  </si>
  <si>
    <t>marchaine_42@hotmail.com</t>
  </si>
  <si>
    <t>davidallen001@hotmail.com</t>
  </si>
  <si>
    <t>mmenziesbaird@me.com</t>
  </si>
  <si>
    <t>steve.brown@brownwoodllp.co.uk</t>
  </si>
  <si>
    <t>btyndall81@gmail.com</t>
  </si>
  <si>
    <t>samkaygaunt@aol.com</t>
  </si>
  <si>
    <t>natje_708@hotmail.com</t>
  </si>
  <si>
    <t>mariaflood14@gmail.com</t>
  </si>
  <si>
    <t>lsmilipet@yahoo.co.uk</t>
  </si>
  <si>
    <t>dave@randle.group</t>
  </si>
  <si>
    <t>sheila.hindle57@icloud.com</t>
  </si>
  <si>
    <t>hanifosman@hotmail.co.uk</t>
  </si>
  <si>
    <t>broncortr@yahoo.com</t>
  </si>
  <si>
    <t>siva2269@gmail.com</t>
  </si>
  <si>
    <t>roseleahotel67@gmail.com</t>
  </si>
  <si>
    <t>ian.purssord@gmail.com</t>
  </si>
  <si>
    <t>blboardman@gmail.com</t>
  </si>
  <si>
    <t>ashkuris@aol.com</t>
  </si>
  <si>
    <t>warrenbarlowwb@gmail.com</t>
  </si>
  <si>
    <t>michaelmcguire480326@yahoo.co.uk</t>
  </si>
  <si>
    <t>mjbrady1854@gmail.com</t>
  </si>
  <si>
    <t>hjhuwjones@gmail.com</t>
  </si>
  <si>
    <t>silva.theresa@btinternet.com</t>
  </si>
  <si>
    <t>markxx63@gmail.com</t>
  </si>
  <si>
    <t>igregbowers@icloud.com</t>
  </si>
  <si>
    <t>post@normanfrost.de</t>
  </si>
  <si>
    <t>frankhaarmann1@web.de</t>
  </si>
  <si>
    <t>mgabler@einfacherben.de</t>
  </si>
  <si>
    <t>marc.finzel@gmx.de</t>
  </si>
  <si>
    <t>mrex914@gmail.com</t>
  </si>
  <si>
    <t>prema.gross@69gmail.com</t>
  </si>
  <si>
    <t>philippe-e.fray@wanadoo.fr</t>
  </si>
  <si>
    <t>damjan.krulc@gmail.com</t>
  </si>
  <si>
    <t>laurencekelly@hotmail.fr</t>
  </si>
  <si>
    <t>anitahaex@hotmail.com</t>
  </si>
  <si>
    <t>xrct5678@gmail.com</t>
  </si>
  <si>
    <t>svdwerf@ziggo.nl</t>
  </si>
  <si>
    <t>fouad_mino@hotmail.com</t>
  </si>
  <si>
    <t>mayke_jansen@hotmail.com</t>
  </si>
  <si>
    <t>nimm79@hotmail.com</t>
  </si>
  <si>
    <t>die-milla@hetnet.nl</t>
  </si>
  <si>
    <t>kevin@ceesvanvliet.nl</t>
  </si>
  <si>
    <t>Mick@Lemonmoose.com</t>
  </si>
  <si>
    <t>avery.steve@btinternet.com</t>
  </si>
  <si>
    <t>peter.dickson3@btinternet.com</t>
  </si>
  <si>
    <t>wrightd@bernstein.com</t>
  </si>
  <si>
    <t>kevinvanamesfoort@gmail.com</t>
  </si>
  <si>
    <t>roy.terpstra@kpnmail.nl</t>
  </si>
  <si>
    <t>yorksteve.york@gmail.com</t>
  </si>
  <si>
    <t>benblower@hotmail.com</t>
  </si>
  <si>
    <t>Claire@lazarustraining.co.uk</t>
  </si>
  <si>
    <t>anthonyseals70@yahoo.co.uk</t>
  </si>
  <si>
    <t>se.weir@hotmail.com</t>
  </si>
  <si>
    <t>srschoeneberg@aol.com</t>
  </si>
  <si>
    <t>dmac2858@hotmail.co.uk</t>
  </si>
  <si>
    <t>matthew@middlesex-construction.co.uk</t>
  </si>
  <si>
    <t>samb250@hotmail.co.uk</t>
  </si>
  <si>
    <t>meierpascal@gmx.ch</t>
  </si>
  <si>
    <t>bartonwinesc@aol.com</t>
  </si>
  <si>
    <t>alansoutham1@gmail.com</t>
  </si>
  <si>
    <t>vickiross16@gmail.com</t>
  </si>
  <si>
    <t>mlmawson@yahoo.co.uk</t>
  </si>
  <si>
    <t>gggallagher@hotmail.com</t>
  </si>
  <si>
    <t>janwalshchi@gmail.com</t>
  </si>
  <si>
    <t>shane@sulli.net</t>
  </si>
  <si>
    <t>suei1@hotmail.co.uk</t>
  </si>
  <si>
    <t>darrenfoster1@yahoo.com</t>
  </si>
  <si>
    <t>flaing@gmail.com</t>
  </si>
  <si>
    <t>accounts@doblebathrooms.com</t>
  </si>
  <si>
    <t>workshop@eggslogs.co.uk</t>
  </si>
  <si>
    <t>pahearn70@gmail.com</t>
  </si>
  <si>
    <t>itsjoeyryan@hotmail.com</t>
  </si>
  <si>
    <t>xavier.sablon@telenet.be</t>
  </si>
  <si>
    <t>loebarozak@gmail.com</t>
  </si>
  <si>
    <t>atomicgio@hotmail.com</t>
  </si>
  <si>
    <t>martinmellor@talktalk.net</t>
  </si>
  <si>
    <t>stefanoforlani@gmail.com</t>
  </si>
  <si>
    <t>stevenbettuna@gmail.com</t>
  </si>
  <si>
    <t>ian.wittering15@btinternet.com</t>
  </si>
  <si>
    <t>gabbiadinic@gmail.com</t>
  </si>
  <si>
    <t>iancawley@outlook.com</t>
  </si>
  <si>
    <t>Kaatje.vreven@gmail.com</t>
  </si>
  <si>
    <t>jamie.w.davis@hotmail.com</t>
  </si>
  <si>
    <t>kimskillings@gmail.com</t>
  </si>
  <si>
    <t>slyj1968@aol.com</t>
  </si>
  <si>
    <t>dave@wendy-dave.co.uk</t>
  </si>
  <si>
    <t>caroline.swan1@gmail.com</t>
  </si>
  <si>
    <t>dgm42@hotmail.co.uk</t>
  </si>
  <si>
    <t>bilgehan.a@t-online.de</t>
  </si>
  <si>
    <t>ian.brice@btinternet.com</t>
  </si>
  <si>
    <t>ricardo.vanmiddendorp@gmail.com</t>
  </si>
  <si>
    <t>lee_k5@sky.com</t>
  </si>
  <si>
    <t>jon@jonathanpinnock.com</t>
  </si>
  <si>
    <t>s.biswas@doctors.org.uk</t>
  </si>
  <si>
    <t>claire_moore93@hotmail.co.uk</t>
  </si>
  <si>
    <t>ianroberts91@yahoo.co.uk</t>
  </si>
  <si>
    <t>jimmyoffley@designandbuild.net</t>
  </si>
  <si>
    <t>lynda.clegg@icloud.com</t>
  </si>
  <si>
    <t>ganesh@hotmail.co.uk</t>
  </si>
  <si>
    <t>info@igsecurity.org</t>
  </si>
  <si>
    <t>jashleycox@gmail.com</t>
  </si>
  <si>
    <t>antonymakepeace@virginmedia.com</t>
  </si>
  <si>
    <t>cathy_harney@hotmail.com</t>
  </si>
  <si>
    <t>andyglaves@gmail.com</t>
  </si>
  <si>
    <t>billyrogers211@yahoo.co.uk</t>
  </si>
  <si>
    <t>jas.rai@blueyonder.co.uk</t>
  </si>
  <si>
    <t>claire_weston@sky.com</t>
  </si>
  <si>
    <t>adyclarke2000@yahoo.co.uk</t>
  </si>
  <si>
    <t>paulrhavron@icloud.com</t>
  </si>
  <si>
    <t>bal.bhelay@sky.com</t>
  </si>
  <si>
    <t>frederico.monteiro@gmail.com</t>
  </si>
  <si>
    <t>simoncoverdale@me.com</t>
  </si>
  <si>
    <t>rogersoflinacre@icloud.com</t>
  </si>
  <si>
    <t>info@nailsbydo.nl</t>
  </si>
  <si>
    <t>gmodesan@gmail.com</t>
  </si>
  <si>
    <t>rob@rbresidences.com</t>
  </si>
  <si>
    <t>carloschuengel1@gmail.com</t>
  </si>
  <si>
    <t>aveekelen52@gmail.com</t>
  </si>
  <si>
    <t>mazlumcagli@hotmail.com</t>
  </si>
  <si>
    <t>sybilleschmidt@aol.com</t>
  </si>
  <si>
    <t>emorganized@gmail.com</t>
  </si>
  <si>
    <t>bas.cornelissen1980@gmail.com</t>
  </si>
  <si>
    <t>valrobinsonchildcare@hotmail.com</t>
  </si>
  <si>
    <t>thijsdewaal74@gmail.com</t>
  </si>
  <si>
    <t>jacquelineo@hotmail.co.uk</t>
  </si>
  <si>
    <t>mathildevanzalinge@gmail.com</t>
  </si>
  <si>
    <t>rmarapengopie@gmail.com</t>
  </si>
  <si>
    <t>alik4004@gmail.com</t>
  </si>
  <si>
    <t>davidantony.martin@sky.com</t>
  </si>
  <si>
    <t>lhaverkate@hotmail.com</t>
  </si>
  <si>
    <t>info@kordges.de</t>
  </si>
  <si>
    <t>emmanuel.vanderhaeghen@telenet.be</t>
  </si>
  <si>
    <t>rachelmshine@gmail.com</t>
  </si>
  <si>
    <t>info@econ-finance.nl</t>
  </si>
  <si>
    <t>info@kvebouw.nl</t>
  </si>
  <si>
    <t>phanibhushan2005@gmail.com</t>
  </si>
  <si>
    <t>tpgoodall76@gmail.com</t>
  </si>
  <si>
    <t>lindagair@gmail.com</t>
  </si>
  <si>
    <t>astridwoordes@gmail.com</t>
  </si>
  <si>
    <t>tregony53@gmail.com</t>
  </si>
  <si>
    <t>neil@hedgehogweb.co.uk</t>
  </si>
  <si>
    <t>molly_fox@hotmail.co.uk</t>
  </si>
  <si>
    <t>rod@lawyer.ie</t>
  </si>
  <si>
    <t>elliem2182@gmail.com</t>
  </si>
  <si>
    <t>monmok911@gmail.com</t>
  </si>
  <si>
    <t>ian.lancaster1971@gmail.com</t>
  </si>
  <si>
    <t>aonselen@chello.nl</t>
  </si>
  <si>
    <t>andrew.dixon55@icloud.com</t>
  </si>
  <si>
    <t>n.mikheev@icloud.com</t>
  </si>
  <si>
    <t>j_annekex@live.nl</t>
  </si>
  <si>
    <t>john.kanhai@gmail.com</t>
  </si>
  <si>
    <t>m.asunramu@hotmail.com</t>
  </si>
  <si>
    <t>zbigniewjozef@yahoo.co.uk</t>
  </si>
  <si>
    <t>ann@2m2d.net</t>
  </si>
  <si>
    <t>bhattbhavins@yahoo.com</t>
  </si>
  <si>
    <t>elenawittenberg@msn.com</t>
  </si>
  <si>
    <t>c.w.allen@icloud.com</t>
  </si>
  <si>
    <t>jayne170172@icloud.com</t>
  </si>
  <si>
    <t>Mrjagssanghera@gmail.com</t>
  </si>
  <si>
    <t>jameshowarth123@gmail.com</t>
  </si>
  <si>
    <t>zimaik@gmx.de</t>
  </si>
  <si>
    <t>sbrennanstone@gmail.com</t>
  </si>
  <si>
    <t>rudysap@me.com</t>
  </si>
  <si>
    <t>plent@digisource.nl</t>
  </si>
  <si>
    <t>jansje@jkf.nl</t>
  </si>
  <si>
    <t>antonfrancois@me.com</t>
  </si>
  <si>
    <t>rhsburgers@gmail.com</t>
  </si>
  <si>
    <t>jg.gemert@gmail.com</t>
  </si>
  <si>
    <t>michelkriatkow@gmail.com</t>
  </si>
  <si>
    <t>roger.beurskens@home.nl</t>
  </si>
  <si>
    <t>danielle@looyevastgoed.nl</t>
  </si>
  <si>
    <t>richard@creativedesignsz.com</t>
  </si>
  <si>
    <t>joeri@blokboosters.nl</t>
  </si>
  <si>
    <t>itookthepackage@gmail.com</t>
  </si>
  <si>
    <t>a.grindberg@t-online.de</t>
  </si>
  <si>
    <t>inemeine@outlook.com</t>
  </si>
  <si>
    <t>grahamcopping05@btinternet.com</t>
  </si>
  <si>
    <t>oceaneblack77@gmail.com</t>
  </si>
  <si>
    <t>steven.jonkman@gmail.com</t>
  </si>
  <si>
    <t>ralf-michael.koch@t-online.de</t>
  </si>
  <si>
    <t>info@mfphotography.ie</t>
  </si>
  <si>
    <t>bart@bbvintage.be</t>
  </si>
  <si>
    <t>catherinea3@hotmail.co.uk</t>
  </si>
  <si>
    <t>adrienne_brennan@hotmail.com</t>
  </si>
  <si>
    <t>rogerkerrysheldon@yahoo.co.uk</t>
  </si>
  <si>
    <t>scott@ryze.co.uk</t>
  </si>
  <si>
    <t>emmanightingale57@icloud.com</t>
  </si>
  <si>
    <t>sreedhar.pendyala@gmail.com</t>
  </si>
  <si>
    <t>colmfokane@gmail.com</t>
  </si>
  <si>
    <t>mark@vmobile.ie</t>
  </si>
  <si>
    <t>utonmoore@outlook.com</t>
  </si>
  <si>
    <t>surepatel@hotmail.com</t>
  </si>
  <si>
    <t>beverleymanzar@live.co.uk</t>
  </si>
  <si>
    <t>jason@nailharmonyuk.com</t>
  </si>
  <si>
    <t>williamdavid_pearson@yahoo.com</t>
  </si>
  <si>
    <t>kunkel.lexi90@gmail.com</t>
  </si>
  <si>
    <t>info@livshops.nl</t>
  </si>
  <si>
    <t>a.caton@upcmail.nl</t>
  </si>
  <si>
    <t>pjheimbeck@gmx.de</t>
  </si>
  <si>
    <t>Renatenati50@t-online.de</t>
  </si>
  <si>
    <t>azizzah@mac.com</t>
  </si>
  <si>
    <t>Peter Berryman</t>
  </si>
  <si>
    <t>Raymond Koopman</t>
  </si>
  <si>
    <t>Chris Day</t>
  </si>
  <si>
    <t>Colin Bennett</t>
  </si>
  <si>
    <t>graham edwards</t>
  </si>
  <si>
    <t>Carl Davies</t>
  </si>
  <si>
    <t>Q Freeth</t>
  </si>
  <si>
    <t>Joan Ivison</t>
  </si>
  <si>
    <t>Paul Thomson</t>
  </si>
  <si>
    <t>Johan D'Haen</t>
  </si>
  <si>
    <t>Robert Heilbron</t>
  </si>
  <si>
    <t>Peter Lloyd</t>
  </si>
  <si>
    <t>Paul Sutherland</t>
  </si>
  <si>
    <t>dave doe</t>
  </si>
  <si>
    <t>Arnold Maatje</t>
  </si>
  <si>
    <t xml:space="preserve">Mike Winchester </t>
  </si>
  <si>
    <t xml:space="preserve">Alexander  Gillies </t>
  </si>
  <si>
    <t>Michael Thron</t>
  </si>
  <si>
    <t>Russell Gibson</t>
  </si>
  <si>
    <t>Jörg Kettner</t>
  </si>
  <si>
    <t>Carl Bühler</t>
  </si>
  <si>
    <t>Richard Thornton</t>
  </si>
  <si>
    <t>John Dwyer</t>
  </si>
  <si>
    <t>Peter Hammang</t>
  </si>
  <si>
    <t>Tessa Muncey</t>
  </si>
  <si>
    <t>Mark Lenssen</t>
  </si>
  <si>
    <t>Manish Mehta</t>
  </si>
  <si>
    <t>Sjerp Bouma</t>
  </si>
  <si>
    <t>Patrick Mahon</t>
  </si>
  <si>
    <t>Sean  Prowse</t>
  </si>
  <si>
    <t>Bryn Whyte</t>
  </si>
  <si>
    <t>Damian Potter</t>
  </si>
  <si>
    <t xml:space="preserve">Burak  Erceri </t>
  </si>
  <si>
    <t>Roy van Doorn</t>
  </si>
  <si>
    <t>Jubar Ahmed</t>
  </si>
  <si>
    <t>Simon DEVOS</t>
  </si>
  <si>
    <t>Rodney Salmon</t>
  </si>
  <si>
    <t>Mohammed Naieem  Rahim</t>
  </si>
  <si>
    <t>ANTON van der vis</t>
  </si>
  <si>
    <t>Alan Foster</t>
  </si>
  <si>
    <t>Nicki Walker-Williams</t>
  </si>
  <si>
    <t>Frank Hoetzsch</t>
  </si>
  <si>
    <t>Qyan Tabak</t>
  </si>
  <si>
    <t>Sheila Roberts</t>
  </si>
  <si>
    <t>muiris moriarty</t>
  </si>
  <si>
    <t>Paul Ghent</t>
  </si>
  <si>
    <t>Wayne Rees</t>
  </si>
  <si>
    <t>Movella Laing</t>
  </si>
  <si>
    <t>Sven Janssen</t>
  </si>
  <si>
    <t>Lee Thomas</t>
  </si>
  <si>
    <t>Jack Derksen</t>
  </si>
  <si>
    <t>Bernard Hibbert</t>
  </si>
  <si>
    <t>PETE EVANS</t>
  </si>
  <si>
    <t>JUSTIN ADDO</t>
  </si>
  <si>
    <t>Erik Motz</t>
  </si>
  <si>
    <t>Chris Stevens</t>
  </si>
  <si>
    <t>Gunnar Bade</t>
  </si>
  <si>
    <t>David Vosselman</t>
  </si>
  <si>
    <t>Chris Crooks</t>
  </si>
  <si>
    <t>Andrew Newton Newton</t>
  </si>
  <si>
    <t>Roger Walker</t>
  </si>
  <si>
    <t xml:space="preserve">Wendy Donald </t>
  </si>
  <si>
    <t>Peter Katechia</t>
  </si>
  <si>
    <t>Clarke Hall</t>
  </si>
  <si>
    <t>Andrew Titus-Glover</t>
  </si>
  <si>
    <t>Alistair Banks</t>
  </si>
  <si>
    <t>Mark Satchwell</t>
  </si>
  <si>
    <t>Keith Jackman</t>
  </si>
  <si>
    <t>Rhian Gough</t>
  </si>
  <si>
    <t>June HUGHES</t>
  </si>
  <si>
    <t>DAVID WOOD</t>
  </si>
  <si>
    <t xml:space="preserve">Julie  Bartlett </t>
  </si>
  <si>
    <t>dylan popovic</t>
  </si>
  <si>
    <t>Martin Saluveer</t>
  </si>
  <si>
    <t>Nicola Davies</t>
  </si>
  <si>
    <t>Detlef Schneider</t>
  </si>
  <si>
    <t>Roger Hartenburg</t>
  </si>
  <si>
    <t>Ulf Thomas Schwienke</t>
  </si>
  <si>
    <t>Markus Schuler</t>
  </si>
  <si>
    <t>Asmik Avagyan</t>
  </si>
  <si>
    <t>Irfan Nevzat</t>
  </si>
  <si>
    <t>Wesley Didden</t>
  </si>
  <si>
    <t xml:space="preserve">Guido Bosmans </t>
  </si>
  <si>
    <t>Loreta Raciene</t>
  </si>
  <si>
    <t>Maurice van Ass</t>
  </si>
  <si>
    <t>Sander de Jong</t>
  </si>
  <si>
    <t>Nimko Lodewijk</t>
  </si>
  <si>
    <t>Rene Van Dalen</t>
  </si>
  <si>
    <t>Anja Verschoote</t>
  </si>
  <si>
    <t>Hans van Goozen</t>
  </si>
  <si>
    <t>David Hodgson</t>
  </si>
  <si>
    <t>Neculai Marius  Stan</t>
  </si>
  <si>
    <t>Lyndon Davies</t>
  </si>
  <si>
    <t>Waqar Choudhry</t>
  </si>
  <si>
    <t>Liesbeth Frequin</t>
  </si>
  <si>
    <t>Ben Slack</t>
  </si>
  <si>
    <t xml:space="preserve">Helen Lansdell </t>
  </si>
  <si>
    <t>Cedric Andries</t>
  </si>
  <si>
    <t>Ron Snijders</t>
  </si>
  <si>
    <t>Ray White</t>
  </si>
  <si>
    <t>William  Barr</t>
  </si>
  <si>
    <t>Helma Balvers</t>
  </si>
  <si>
    <t>Mattheus Sin</t>
  </si>
  <si>
    <t>Willem Veerhoek</t>
  </si>
  <si>
    <t>Eric Callow</t>
  </si>
  <si>
    <t>RAin Angelika Rickayzen</t>
  </si>
  <si>
    <t>Stefan Leibelt</t>
  </si>
  <si>
    <t xml:space="preserve">Rainer  Eikholt </t>
  </si>
  <si>
    <t>Thierry DAVRIL</t>
  </si>
  <si>
    <t>Tobias Goronzy</t>
  </si>
  <si>
    <t>Sascha Schneider</t>
  </si>
  <si>
    <t>Anthony Frewin</t>
  </si>
  <si>
    <t>Adrian Mackay</t>
  </si>
  <si>
    <t>Mauro  Alaimo</t>
  </si>
  <si>
    <t>Dominique DUSANG</t>
  </si>
  <si>
    <t>Anna Cottage</t>
  </si>
  <si>
    <t>Grace Sabatelli</t>
  </si>
  <si>
    <t>Martin Lada</t>
  </si>
  <si>
    <t>Edit Saftoiu</t>
  </si>
  <si>
    <t>Ann Fisher</t>
  </si>
  <si>
    <t>richard smart</t>
  </si>
  <si>
    <t>Richard Phillips</t>
  </si>
  <si>
    <t>Paul Jones</t>
  </si>
  <si>
    <t>Adrian Cummings</t>
  </si>
  <si>
    <t>Darin Kirwan</t>
  </si>
  <si>
    <t>Senn Senturan</t>
  </si>
  <si>
    <t>Mark Steel</t>
  </si>
  <si>
    <t>Wolfgang Neubert</t>
  </si>
  <si>
    <t xml:space="preserve">Li Tsapman </t>
  </si>
  <si>
    <t>Walter Kirchhoff</t>
  </si>
  <si>
    <t>Nick Mazzotta</t>
  </si>
  <si>
    <t xml:space="preserve">Andreas  Doht </t>
  </si>
  <si>
    <t>GSI Immobilier</t>
  </si>
  <si>
    <t>Ian LAWRENCE</t>
  </si>
  <si>
    <t>Michael Jordan</t>
  </si>
  <si>
    <t>Stefan Krieger</t>
  </si>
  <si>
    <t>Grace Donaldson</t>
  </si>
  <si>
    <t>Samantha Abruzzo</t>
  </si>
  <si>
    <t>Gabriele Lemmle</t>
  </si>
  <si>
    <t xml:space="preserve">Elaine Downes </t>
  </si>
  <si>
    <t>Ross Morgan</t>
  </si>
  <si>
    <t>GARRY COYLE</t>
  </si>
  <si>
    <t>Charmaine Golder</t>
  </si>
  <si>
    <t>David allen</t>
  </si>
  <si>
    <t>michael menzies-baird</t>
  </si>
  <si>
    <t>Steve Brown</t>
  </si>
  <si>
    <t>Brian Tyndall</t>
  </si>
  <si>
    <t>Simon Gaunt</t>
  </si>
  <si>
    <t>Nathalie  Bosland</t>
  </si>
  <si>
    <t>Maria Flood</t>
  </si>
  <si>
    <t>Lorna Ross</t>
  </si>
  <si>
    <t>DAVID RANDLE</t>
  </si>
  <si>
    <t>Sheila Hindle</t>
  </si>
  <si>
    <t>Hanif Osman</t>
  </si>
  <si>
    <t>Mick Lane</t>
  </si>
  <si>
    <t>Gnanasundaram Sivakumar</t>
  </si>
  <si>
    <t>The Hotel</t>
  </si>
  <si>
    <t>Ian Purssord</t>
  </si>
  <si>
    <t>Byron Boardman</t>
  </si>
  <si>
    <t>Safa Ash-Kuri</t>
  </si>
  <si>
    <t>Warren Barlow</t>
  </si>
  <si>
    <t>Michael Mcguire</t>
  </si>
  <si>
    <t>Martin Brady</t>
  </si>
  <si>
    <t>Huw Jones</t>
  </si>
  <si>
    <t xml:space="preserve">Silva  Karuthasami </t>
  </si>
  <si>
    <t xml:space="preserve">Mark Morley </t>
  </si>
  <si>
    <t>Greg Bowers</t>
  </si>
  <si>
    <t>Norman Frost</t>
  </si>
  <si>
    <t>Frank Haarmann</t>
  </si>
  <si>
    <t>Manfred Gabler</t>
  </si>
  <si>
    <t>marc finzel</t>
  </si>
  <si>
    <t>Michael Rex</t>
  </si>
  <si>
    <t xml:space="preserve">Prema-Angelika Gross </t>
  </si>
  <si>
    <t>Philippe FRAY</t>
  </si>
  <si>
    <t>Damjan Krulc</t>
  </si>
  <si>
    <t>LAURENCE KELLY</t>
  </si>
  <si>
    <t>Anita Haex</t>
  </si>
  <si>
    <t>YM Dijkstra</t>
  </si>
  <si>
    <t>sander van der werf</t>
  </si>
  <si>
    <t>Fouad Bellezrhari</t>
  </si>
  <si>
    <t>Mayke Stel</t>
  </si>
  <si>
    <t>Jennifer Nimm</t>
  </si>
  <si>
    <t>Khadija  Stubbe</t>
  </si>
  <si>
    <t>Kevin Helder</t>
  </si>
  <si>
    <t>Michael Mitson</t>
  </si>
  <si>
    <t>steve avery</t>
  </si>
  <si>
    <t>PETER DICKSON</t>
  </si>
  <si>
    <t>David Wright</t>
  </si>
  <si>
    <t>Kevin Van Amesfoort</t>
  </si>
  <si>
    <t>Roy Terpstra</t>
  </si>
  <si>
    <t>Stephen York</t>
  </si>
  <si>
    <t>Ben Blower</t>
  </si>
  <si>
    <t>Claire Walker</t>
  </si>
  <si>
    <t>Anthony Seals</t>
  </si>
  <si>
    <t>Stephen  Weir</t>
  </si>
  <si>
    <t>Stefanie Schöneberg</t>
  </si>
  <si>
    <t>David Macklin</t>
  </si>
  <si>
    <t>matt aitken</t>
  </si>
  <si>
    <t>Samuel Brown</t>
  </si>
  <si>
    <t>Pascal Meier</t>
  </si>
  <si>
    <t>Cheryl Barton-Wines</t>
  </si>
  <si>
    <t>Alan Southam</t>
  </si>
  <si>
    <t>Vicki Ross</t>
  </si>
  <si>
    <t xml:space="preserve">Michael  Mawson </t>
  </si>
  <si>
    <t>Gerard  Gallagher</t>
  </si>
  <si>
    <t>Jan Walsh</t>
  </si>
  <si>
    <t>Shane Sullivan</t>
  </si>
  <si>
    <t>Sue Durrant</t>
  </si>
  <si>
    <t>Darren Foster</t>
  </si>
  <si>
    <t>Frances Laing</t>
  </si>
  <si>
    <t>Tina Doble</t>
  </si>
  <si>
    <t>Tony Drake</t>
  </si>
  <si>
    <t>paul ahearn</t>
  </si>
  <si>
    <t>Joseph Thomas Ryan</t>
  </si>
  <si>
    <t>Xavier Sablon</t>
  </si>
  <si>
    <t xml:space="preserve">Loeba  Rozak </t>
  </si>
  <si>
    <t>Giorgio Pluchino</t>
  </si>
  <si>
    <t>Martin Mellor</t>
  </si>
  <si>
    <t>Stefano Forlani</t>
  </si>
  <si>
    <t>Bettina Steven</t>
  </si>
  <si>
    <t>James Wittering</t>
  </si>
  <si>
    <t>Christine Gabbiadini</t>
  </si>
  <si>
    <t>Ian Cawley</t>
  </si>
  <si>
    <t>Kaatje Vreven</t>
  </si>
  <si>
    <t>JAMIE DAVIS</t>
  </si>
  <si>
    <t>Kim Skillings</t>
  </si>
  <si>
    <t>Jane Sly</t>
  </si>
  <si>
    <t>David Kennedy</t>
  </si>
  <si>
    <t>CAROLINE SWAN</t>
  </si>
  <si>
    <t>David Morrall</t>
  </si>
  <si>
    <t>Bilgehan Aydin</t>
  </si>
  <si>
    <t>Ian Brice</t>
  </si>
  <si>
    <t>Ricardo Van Middendorp</t>
  </si>
  <si>
    <t xml:space="preserve">Sarah  Lee </t>
  </si>
  <si>
    <t>Jonathan Pinnock</t>
  </si>
  <si>
    <t>Suman Biswas</t>
  </si>
  <si>
    <t>Claire Moore</t>
  </si>
  <si>
    <t>Ian Roberts</t>
  </si>
  <si>
    <t>Jimmy Offley</t>
  </si>
  <si>
    <t>Lynda Clegg</t>
  </si>
  <si>
    <t>Thevarajah Ganesh</t>
  </si>
  <si>
    <t xml:space="preserve">Darren  Draycott </t>
  </si>
  <si>
    <t>John Cox</t>
  </si>
  <si>
    <t>antony makepeace</t>
  </si>
  <si>
    <t>Cathy Harney</t>
  </si>
  <si>
    <t>Andy Glaves</t>
  </si>
  <si>
    <t xml:space="preserve">Bill Rogers </t>
  </si>
  <si>
    <t>Jasvinder Rai</t>
  </si>
  <si>
    <t>Claire  Weston</t>
  </si>
  <si>
    <t>Ady  Clarke</t>
  </si>
  <si>
    <t>Paul Havron</t>
  </si>
  <si>
    <t>Jasoreet Bhelay</t>
  </si>
  <si>
    <t>Frederico Monteiro</t>
  </si>
  <si>
    <t>Simon Coverdale</t>
  </si>
  <si>
    <t>Samantha Rogers</t>
  </si>
  <si>
    <t>Do Thijssen</t>
  </si>
  <si>
    <t>Grzegorz Modesan</t>
  </si>
  <si>
    <t xml:space="preserve">Rob Bryan </t>
  </si>
  <si>
    <t>F. M. C. Schuengel</t>
  </si>
  <si>
    <t>A.W. van Eekelen</t>
  </si>
  <si>
    <t>Mazlum Cagli</t>
  </si>
  <si>
    <t>Sybille Schmidt</t>
  </si>
  <si>
    <t>Emmie Samidjono</t>
  </si>
  <si>
    <t>Bas Cornelissen</t>
  </si>
  <si>
    <t>Valerie Robinson</t>
  </si>
  <si>
    <t>TWJ De WAAL</t>
  </si>
  <si>
    <t>Jackie Osborn</t>
  </si>
  <si>
    <t>Mathilde van Zalinge</t>
  </si>
  <si>
    <t>Radjan Marapengopie</t>
  </si>
  <si>
    <t>Ali Khaki</t>
  </si>
  <si>
    <t>David Martin</t>
  </si>
  <si>
    <t>linda haverkate</t>
  </si>
  <si>
    <t>Georg Kordges</t>
  </si>
  <si>
    <t>Emmanuel Vanderhaeghen</t>
  </si>
  <si>
    <t>Rachel Shine</t>
  </si>
  <si>
    <t>J. el Yousfi</t>
  </si>
  <si>
    <t>Koen Van etten</t>
  </si>
  <si>
    <t xml:space="preserve">Phani  Sanneerappa </t>
  </si>
  <si>
    <t>Teresa Goodall</t>
  </si>
  <si>
    <t>Linda Gair</t>
  </si>
  <si>
    <t>Astrid Woordes</t>
  </si>
  <si>
    <t>R HYNES</t>
  </si>
  <si>
    <t>Ian Matthews</t>
  </si>
  <si>
    <t>Molly Fox</t>
  </si>
  <si>
    <t>Roddy Tyrrell</t>
  </si>
  <si>
    <t xml:space="preserve">Ellie Bumstead </t>
  </si>
  <si>
    <t>Monique Mok</t>
  </si>
  <si>
    <t>Ian Lancaster</t>
  </si>
  <si>
    <t>Robert Jan Van Onselen</t>
  </si>
  <si>
    <t>Andrew Dixon</t>
  </si>
  <si>
    <t>Nikolay Mikheev</t>
  </si>
  <si>
    <t>Janneke Schoondermark</t>
  </si>
  <si>
    <t>John Kanhai</t>
  </si>
  <si>
    <t>Taiwo Adereni</t>
  </si>
  <si>
    <t>Zbigniew Pamula</t>
  </si>
  <si>
    <t>Ann Constable</t>
  </si>
  <si>
    <t>Bhavin Bhatt</t>
  </si>
  <si>
    <t xml:space="preserve">Elena  Wittenberg </t>
  </si>
  <si>
    <t>Chris Allen</t>
  </si>
  <si>
    <t>Jayne Watson</t>
  </si>
  <si>
    <t>Jagpreet Sanghera</t>
  </si>
  <si>
    <t>James Howarth</t>
  </si>
  <si>
    <t>Maik Zimmermann</t>
  </si>
  <si>
    <t>Dean Gault</t>
  </si>
  <si>
    <t>Rudy Sap</t>
  </si>
  <si>
    <t>Peter van Lent</t>
  </si>
  <si>
    <t>J. Klazinga</t>
  </si>
  <si>
    <t>AAH Francios</t>
  </si>
  <si>
    <t>Ronald Burgers</t>
  </si>
  <si>
    <t>G. van Gemert</t>
  </si>
  <si>
    <t xml:space="preserve">Nico Kraitkow </t>
  </si>
  <si>
    <t>Roger Beurskens</t>
  </si>
  <si>
    <t>D. van Belle</t>
  </si>
  <si>
    <t>Richard  Cohen</t>
  </si>
  <si>
    <t>Joeri Blok</t>
  </si>
  <si>
    <t>John Kirkham</t>
  </si>
  <si>
    <t>Axel Grindberg</t>
  </si>
  <si>
    <t>Ine Meine</t>
  </si>
  <si>
    <t>GRAHAM COPPING</t>
  </si>
  <si>
    <t xml:space="preserve">Janet McCrea </t>
  </si>
  <si>
    <t>Steven Jonkman</t>
  </si>
  <si>
    <t>Ralf-Michael Koch</t>
  </si>
  <si>
    <t>Mark Fennell</t>
  </si>
  <si>
    <t>Bart Bosmans</t>
  </si>
  <si>
    <t xml:space="preserve">Catherine  Atkinson </t>
  </si>
  <si>
    <t>Adrienne Brennan</t>
  </si>
  <si>
    <t xml:space="preserve">Roger Sheldon </t>
  </si>
  <si>
    <t>Scott Fairgrieve</t>
  </si>
  <si>
    <t>Emma Nightingale</t>
  </si>
  <si>
    <t>Sreedhar Pendyala</t>
  </si>
  <si>
    <t>Colm OKane</t>
  </si>
  <si>
    <t>Mark mc carthy</t>
  </si>
  <si>
    <t>Uton Moore</t>
  </si>
  <si>
    <t>Suresh Patel</t>
  </si>
  <si>
    <t>Beverley Manzar</t>
  </si>
  <si>
    <t>Jason Smedley</t>
  </si>
  <si>
    <t>Bill Pearson</t>
  </si>
  <si>
    <t>Alexandra Kunkel</t>
  </si>
  <si>
    <t>Midas Herrmann</t>
  </si>
  <si>
    <t>Anthony Caton</t>
  </si>
  <si>
    <t>Jan Heimbeck</t>
  </si>
  <si>
    <t>Renate Müller</t>
  </si>
  <si>
    <t>Alexa Warburg</t>
  </si>
  <si>
    <t>raymondkoopman@hotmail.com</t>
  </si>
  <si>
    <t>chris.day171@gmail.com</t>
  </si>
  <si>
    <t>johan@dhaen.be</t>
  </si>
  <si>
    <t>heilbronr@icloud.com</t>
  </si>
  <si>
    <t>psutherland222@yahoo.co.uk</t>
  </si>
  <si>
    <t>de.maatjes@live.nl</t>
  </si>
  <si>
    <t>russell@battlebridge.org</t>
  </si>
  <si>
    <t>jane@nmf100.com</t>
  </si>
  <si>
    <t>jim@jnewell.com</t>
  </si>
  <si>
    <t>sjaakvgtr60@hotmail.com</t>
  </si>
  <si>
    <t>mehta_10@live.co.uk</t>
  </si>
  <si>
    <t>sjerpbouma@outlook.com</t>
  </si>
  <si>
    <t>pattisonmandy9@gmail.com</t>
  </si>
  <si>
    <t>emma.daly123@btinternet.com</t>
  </si>
  <si>
    <t>waseem_r@hotmail.com</t>
  </si>
  <si>
    <t>paul.swain@hotmail.com</t>
  </si>
  <si>
    <t>lynnemiles@live.co.uk</t>
  </si>
  <si>
    <t>monsdal@yahoo.co.uk</t>
  </si>
  <si>
    <t>peter_ghent@yahoo.co.uk</t>
  </si>
  <si>
    <t>matt@ruroc.com</t>
  </si>
  <si>
    <t>marlonlaing3000@gmail.com</t>
  </si>
  <si>
    <t>asl.laura@hotmail.de</t>
  </si>
  <si>
    <t>k3ridoherty@yahoo.com</t>
  </si>
  <si>
    <t>ml.vranken@hotmail.nl</t>
  </si>
  <si>
    <t>hibbert.ms@sky.com</t>
  </si>
  <si>
    <t>niiniiabbey@yahoo.com</t>
  </si>
  <si>
    <t>katja.verhoef@gmail.com</t>
  </si>
  <si>
    <t>janstevens36@gmail.com</t>
  </si>
  <si>
    <t>luca4760@gmail.com</t>
  </si>
  <si>
    <t>annaandben@mac.com</t>
  </si>
  <si>
    <t>cedricandries@me.com</t>
  </si>
  <si>
    <t>dejasmijnhoeve@gmail.com</t>
  </si>
  <si>
    <t>f.barneveld51@gmail.com</t>
  </si>
  <si>
    <t>wveerhoek@chello.nl</t>
  </si>
  <si>
    <t>f-leibelt@t-online.de</t>
  </si>
  <si>
    <t>jmackay9@googlemail.com</t>
  </si>
  <si>
    <t>keshav80@gmail.com</t>
  </si>
  <si>
    <t>heulwenleung515@me.com</t>
  </si>
  <si>
    <t>paul.pike1961@gmail.com</t>
  </si>
  <si>
    <t>clare1218leung@hotmail.com</t>
  </si>
  <si>
    <t>annexe73440@gmail.com</t>
  </si>
  <si>
    <t>daisy.lawrence@hotmail.co.uk</t>
  </si>
  <si>
    <t>rachel.d-123@hotmail.com</t>
  </si>
  <si>
    <t>dean.mcalindon@live.com</t>
  </si>
  <si>
    <t>juergen.lemmle@googlemail.com</t>
  </si>
  <si>
    <t>joanna@drjdownes.co.uk</t>
  </si>
  <si>
    <t>annemorgan42@icloud.com</t>
  </si>
  <si>
    <t>pelzo@hotmail.com</t>
  </si>
  <si>
    <t>benfrancisallen@hotmail.com</t>
  </si>
  <si>
    <t>lemenziesbaird@gmail.com</t>
  </si>
  <si>
    <t>donaldandbridiecoyle@gmail.com</t>
  </si>
  <si>
    <t>littleredspizza@outlook.com</t>
  </si>
  <si>
    <t>ellanarr@outlook.com</t>
  </si>
  <si>
    <t>billytyndall50@gmail.com</t>
  </si>
  <si>
    <t>gertjan24@gmail.com</t>
  </si>
  <si>
    <t>m.scoular45@btinternet.com</t>
  </si>
  <si>
    <t>mick@lemonmoose.com</t>
  </si>
  <si>
    <t>paulayork1972@gmail.com</t>
  </si>
  <si>
    <t>alanblower@hotmail.co.uk</t>
  </si>
  <si>
    <t>walkers95@googlemail.com</t>
  </si>
  <si>
    <t>joannagail@hotmail.co.uk</t>
  </si>
  <si>
    <t>w.weir@hotmail.co.uk</t>
  </si>
  <si>
    <t>lewisaitken@hotmail.com</t>
  </si>
  <si>
    <t>nimcross@gmail.com</t>
  </si>
  <si>
    <t>w.meier@gmx.ch</t>
  </si>
  <si>
    <t>jc_1981@hotmail.co.uk</t>
  </si>
  <si>
    <t>b-rourke@sky.com</t>
  </si>
  <si>
    <t>davidbryant734@btinternet.com</t>
  </si>
  <si>
    <t>andymiles123@hotmail.co.uk</t>
  </si>
  <si>
    <t>garmccullagh@yahoo.co.uk</t>
  </si>
  <si>
    <t>stevenbettina@gmail.com</t>
  </si>
  <si>
    <t>nikkicawley@hotmail.co.uk</t>
  </si>
  <si>
    <t>kaatje.vreven@gmail.com</t>
  </si>
  <si>
    <t>spwdavis@spwdavis.plus.com</t>
  </si>
  <si>
    <t>charlotteh403@gmail.com</t>
  </si>
  <si>
    <t>margaret@dac-childcaretraining.co.uk</t>
  </si>
  <si>
    <t>bazzap28@tiscali.co.uk</t>
  </si>
  <si>
    <t>joyee411@gmail.com</t>
  </si>
  <si>
    <t>smoorembe@gmail.com</t>
  </si>
  <si>
    <t>nanny.janny@hotmail.com</t>
  </si>
  <si>
    <t>j.platt_89@hotmail.co.uk</t>
  </si>
  <si>
    <t>kateclarke1989@msn.com</t>
  </si>
  <si>
    <t>rob.wibbelink@gmail.com</t>
  </si>
  <si>
    <t>rob.bryan@ssh.org.uk</t>
  </si>
  <si>
    <t>d.tok@live.nl</t>
  </si>
  <si>
    <t>info@qvideo.nl</t>
  </si>
  <si>
    <t>faryoubi@xs4all.nl</t>
  </si>
  <si>
    <t>bradley.jones@sandycot.co.uk</t>
  </si>
  <si>
    <t>rfkag@hotmail.co.uk</t>
  </si>
  <si>
    <t>martinebijttebier@outlook.com</t>
  </si>
  <si>
    <t>rachel.kellinger@googlemail.com</t>
  </si>
  <si>
    <t>s.madrai@econ-finance.nl</t>
  </si>
  <si>
    <t>mirandavanetten@live.nl</t>
  </si>
  <si>
    <t>goodallpartnership@gmail.com</t>
  </si>
  <si>
    <t>bradygair@gmail.com</t>
  </si>
  <si>
    <t>johnevers58@gmail.com</t>
  </si>
  <si>
    <t>darron53@hotmail.co.uk</t>
  </si>
  <si>
    <t>ianstuartmatthews@gmail.com</t>
  </si>
  <si>
    <t>mrsbee917@gmail.com</t>
  </si>
  <si>
    <t>gijs@bommen.com</t>
  </si>
  <si>
    <t>danielleschruijer@outlook.com</t>
  </si>
  <si>
    <t>d.backham@uwclub.net</t>
  </si>
  <si>
    <t>ariaschoondermark@gmail.com</t>
  </si>
  <si>
    <t>shehani.kanhai@gmail.com</t>
  </si>
  <si>
    <t>tai.adereni@gmail.com</t>
  </si>
  <si>
    <t>natashacohen1976@gmail.com</t>
  </si>
  <si>
    <t>randy_kuiper@hotmail.com</t>
  </si>
  <si>
    <t>nicholas_johnson@hotmail.co.uk</t>
  </si>
  <si>
    <t>tommeine@planet.nl</t>
  </si>
  <si>
    <t>hesse_alexander@web.de</t>
  </si>
  <si>
    <t>ginafennell7@gmail.com</t>
  </si>
  <si>
    <t>maarten@verboven.be</t>
  </si>
  <si>
    <t>beyensken@gmail.com</t>
  </si>
  <si>
    <t>scott@i-d-h.co.uk</t>
  </si>
  <si>
    <t>aecky68@gmail.com</t>
  </si>
  <si>
    <t>renatenati50@t-online.de</t>
  </si>
  <si>
    <t>Graham Edwards</t>
  </si>
  <si>
    <t>Q.J. Freeth</t>
  </si>
  <si>
    <t>Dave Doe</t>
  </si>
  <si>
    <t>AJ Maatje</t>
  </si>
  <si>
    <t>Mike Winchester</t>
  </si>
  <si>
    <t>Alexander Gillies</t>
  </si>
  <si>
    <t>Joerg Kettner</t>
  </si>
  <si>
    <t>Carl Buhler</t>
  </si>
  <si>
    <t>Jane Farrow</t>
  </si>
  <si>
    <t>Peter Ok Hammang</t>
  </si>
  <si>
    <t>jim newell</t>
  </si>
  <si>
    <t>Sjaak Vegter</t>
  </si>
  <si>
    <t>Sean Prowse</t>
  </si>
  <si>
    <t>Mandy Pattison</t>
  </si>
  <si>
    <t>Emma Daly</t>
  </si>
  <si>
    <t>Roy Van Doorn</t>
  </si>
  <si>
    <t>Simon Devos</t>
  </si>
  <si>
    <t>Waseem Rahim</t>
  </si>
  <si>
    <t>Anton Van der Vis</t>
  </si>
  <si>
    <t>Paul Swain</t>
  </si>
  <si>
    <t>Stephen Walker-Williams</t>
  </si>
  <si>
    <t>Lynne Miles</t>
  </si>
  <si>
    <t>Monica Moriarty</t>
  </si>
  <si>
    <t>Peter Ghent</t>
  </si>
  <si>
    <t>Matthew Rees</t>
  </si>
  <si>
    <t>Marlon Laing</t>
  </si>
  <si>
    <t>Laura JanÃŸen</t>
  </si>
  <si>
    <t>Keri Doh</t>
  </si>
  <si>
    <t>Monica Vranken</t>
  </si>
  <si>
    <t>Michael Hibbert</t>
  </si>
  <si>
    <t>Pete Evans</t>
  </si>
  <si>
    <t>Nii Abbey</t>
  </si>
  <si>
    <t>katja verhoef</t>
  </si>
  <si>
    <t>Jan Stevens</t>
  </si>
  <si>
    <t>Luca Vgb</t>
  </si>
  <si>
    <t>Marius Stan</t>
  </si>
  <si>
    <t>Helen Lansdell</t>
  </si>
  <si>
    <t>Frans Bankers</t>
  </si>
  <si>
    <t>Gerald Barr</t>
  </si>
  <si>
    <t>Alan Rickayzen</t>
  </si>
  <si>
    <t>Rainer Eikholt</t>
  </si>
  <si>
    <t>James Mackay</t>
  </si>
  <si>
    <t>Miriana Buscemi</t>
  </si>
  <si>
    <t>David Cottage</t>
  </si>
  <si>
    <t>Richard Smart</t>
  </si>
  <si>
    <t>Kesava Maran</t>
  </si>
  <si>
    <t>Heulwen Leung</t>
  </si>
  <si>
    <t>paul like</t>
  </si>
  <si>
    <t>clare leung</t>
  </si>
  <si>
    <t>Andreas Doht</t>
  </si>
  <si>
    <t>Jean Jacques Botta</t>
  </si>
  <si>
    <t xml:space="preserve">Daisy  Lawrence </t>
  </si>
  <si>
    <t>Rachel Donaldson</t>
  </si>
  <si>
    <t>Dean McAlindon</t>
  </si>
  <si>
    <t xml:space="preserve"> </t>
  </si>
  <si>
    <t>Joanna Downes</t>
  </si>
  <si>
    <t>Anne Morgan</t>
  </si>
  <si>
    <t>Perry Golder</t>
  </si>
  <si>
    <t>Ben Allen</t>
  </si>
  <si>
    <t>Louis Menzies-Baird</t>
  </si>
  <si>
    <t>bridie coyle</t>
  </si>
  <si>
    <t>Darren Witney</t>
  </si>
  <si>
    <t>Linda Brown</t>
  </si>
  <si>
    <t>Billy Tyndall</t>
  </si>
  <si>
    <t>Gertjan Hennuin</t>
  </si>
  <si>
    <t>Mae Scoular</t>
  </si>
  <si>
    <t>Peter Dickson</t>
  </si>
  <si>
    <t>Paula York</t>
  </si>
  <si>
    <t>Alan Blower</t>
  </si>
  <si>
    <t>Joanna Lee</t>
  </si>
  <si>
    <t>William Weir</t>
  </si>
  <si>
    <t>Ralf SchÃ¶neberg</t>
  </si>
  <si>
    <t>Dave Macklin</t>
  </si>
  <si>
    <t>Lewis Aitken</t>
  </si>
  <si>
    <t>Nim Cross</t>
  </si>
  <si>
    <t>Werner Meier</t>
  </si>
  <si>
    <t>john currie</t>
  </si>
  <si>
    <t>Bernard Rourke</t>
  </si>
  <si>
    <t>David Bryant</t>
  </si>
  <si>
    <t>Andy Miles</t>
  </si>
  <si>
    <t>Michael Mawson</t>
  </si>
  <si>
    <t>gareth mc cullagh</t>
  </si>
  <si>
    <t>Nikki Cawley</t>
  </si>
  <si>
    <t>Stephen Davis</t>
  </si>
  <si>
    <t>kim skillings</t>
  </si>
  <si>
    <t>Charlotte Hall</t>
  </si>
  <si>
    <t>Caroline Swan</t>
  </si>
  <si>
    <t>Margaret Cronin</t>
  </si>
  <si>
    <t>Ricardo van Middendorp</t>
  </si>
  <si>
    <t>Barry Partridge</t>
  </si>
  <si>
    <t>Jayita Biswas</t>
  </si>
  <si>
    <t>Steven Moore</t>
  </si>
  <si>
    <t>Bill Rogers</t>
  </si>
  <si>
    <t>Jan Poole</t>
  </si>
  <si>
    <t>Jay Platt</t>
  </si>
  <si>
    <t>Kate Clarke</t>
  </si>
  <si>
    <t>Rob Wibbelink</t>
  </si>
  <si>
    <t>Grzegorz Mod</t>
  </si>
  <si>
    <t>Rob Bryan</t>
  </si>
  <si>
    <t>CARAN SCHUENGEL</t>
  </si>
  <si>
    <t>Ton van Eekelen</t>
  </si>
  <si>
    <t>Derya Tok</t>
  </si>
  <si>
    <t>Quintin Samidjono</t>
  </si>
  <si>
    <t>Farah El Ayoubi</t>
  </si>
  <si>
    <t>Bradley Jones</t>
  </si>
  <si>
    <t>TWJ De Waal</t>
  </si>
  <si>
    <t>Kathy Groom</t>
  </si>
  <si>
    <t>Linda Haverkate</t>
  </si>
  <si>
    <t>hh kordges</t>
  </si>
  <si>
    <t>martine bijtebier</t>
  </si>
  <si>
    <t>Econ Finance</t>
  </si>
  <si>
    <t>Miranda van Etten</t>
  </si>
  <si>
    <t>Phani Sanneerappa</t>
  </si>
  <si>
    <t>Mark Goodall</t>
  </si>
  <si>
    <t>Brady Gair</t>
  </si>
  <si>
    <t>John Evers</t>
  </si>
  <si>
    <t>Darron Hemming</t>
  </si>
  <si>
    <t>Kathy Bumstead</t>
  </si>
  <si>
    <t>Gijs Bom</t>
  </si>
  <si>
    <t>Danielle Schruijer</t>
  </si>
  <si>
    <t>David Backham</t>
  </si>
  <si>
    <t>Nik Mik</t>
  </si>
  <si>
    <t>Aria Schoondermark</t>
  </si>
  <si>
    <t>Shehani Kanhai</t>
  </si>
  <si>
    <t>Natasha Cohen</t>
  </si>
  <si>
    <t>randy kuiper</t>
  </si>
  <si>
    <t>Nick JOHNSON</t>
  </si>
  <si>
    <t>Tom Meine</t>
  </si>
  <si>
    <t>Graham Copping</t>
  </si>
  <si>
    <t>Janet McCrea</t>
  </si>
  <si>
    <t>Alexander Hesse</t>
  </si>
  <si>
    <t>Gina Fen</t>
  </si>
  <si>
    <t>Maarten Verboven</t>
  </si>
  <si>
    <t>Niels Beyens</t>
  </si>
  <si>
    <t>Roger Sheldon</t>
  </si>
  <si>
    <t>Fairgrieve Scott</t>
  </si>
  <si>
    <t>Colm O Kane</t>
  </si>
  <si>
    <t>mark mc carthy</t>
  </si>
  <si>
    <t>Andreas Eckhardt</t>
  </si>
  <si>
    <t>Renate MÃ¼ller</t>
  </si>
  <si>
    <t>United Kingdom</t>
  </si>
  <si>
    <t>Netherlands</t>
  </si>
  <si>
    <t>Belgium</t>
  </si>
  <si>
    <t>Germany</t>
  </si>
  <si>
    <t>Ireland</t>
  </si>
  <si>
    <t>France</t>
  </si>
  <si>
    <t>Austria</t>
  </si>
  <si>
    <t>Switzerland</t>
  </si>
  <si>
    <t>Spain</t>
  </si>
  <si>
    <t>Russian Federation</t>
  </si>
  <si>
    <t>email link</t>
  </si>
  <si>
    <t>name link</t>
  </si>
  <si>
    <t>indicator</t>
  </si>
  <si>
    <t>123/236</t>
  </si>
  <si>
    <t>140/236</t>
  </si>
  <si>
    <t>Gift %ge: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</si>
</sst>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2" fillId="2" borderId="1" xfId="2"/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9"/>
  <sheetViews>
    <sheetView tabSelected="1" topLeftCell="J1" workbookViewId="0">
      <selection activeCell="V3" sqref="V3"/>
    </sheetView>
  </sheetViews>
  <sheetFormatPr defaultRowHeight="15" x14ac:dyDescent="0.25"/>
  <cols>
    <col min="1" max="1" width="16.28515625" bestFit="1" customWidth="1"/>
    <col min="2" max="2" width="17.85546875" bestFit="1" customWidth="1"/>
    <col min="3" max="3" width="13.28515625" bestFit="1" customWidth="1"/>
    <col min="4" max="4" width="16.85546875" bestFit="1" customWidth="1"/>
    <col min="5" max="5" width="18.85546875" bestFit="1" customWidth="1"/>
    <col min="6" max="6" width="37.28515625" bestFit="1" customWidth="1"/>
    <col min="7" max="7" width="13.140625" bestFit="1" customWidth="1"/>
    <col min="8" max="8" width="15.5703125" bestFit="1" customWidth="1"/>
    <col min="9" max="9" width="38.140625" bestFit="1" customWidth="1"/>
    <col min="10" max="10" width="26.140625" bestFit="1" customWidth="1"/>
    <col min="11" max="11" width="16.85546875" bestFit="1" customWidth="1"/>
    <col min="12" max="12" width="36" bestFit="1" customWidth="1"/>
    <col min="13" max="13" width="24" bestFit="1" customWidth="1"/>
    <col min="14" max="15" width="18.5703125" bestFit="1" customWidth="1"/>
    <col min="16" max="16" width="15" bestFit="1" customWidth="1"/>
    <col min="17" max="17" width="20" bestFit="1" customWidth="1"/>
    <col min="18" max="19" width="12" bestFit="1" customWidth="1"/>
    <col min="20" max="20" width="11.140625" bestFit="1" customWidth="1"/>
    <col min="25" max="25" width="9.57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1696</v>
      </c>
      <c r="S1" s="5" t="s">
        <v>1697</v>
      </c>
      <c r="T1" s="5" t="s">
        <v>1698</v>
      </c>
      <c r="W1" t="s">
        <v>1699</v>
      </c>
      <c r="Y1" t="s">
        <v>1700</v>
      </c>
    </row>
    <row r="2" spans="1:25" x14ac:dyDescent="0.25">
      <c r="A2" t="s">
        <v>17</v>
      </c>
      <c r="B2" t="e">
        <v>#N/A</v>
      </c>
      <c r="C2" t="s">
        <v>726</v>
      </c>
      <c r="D2" t="e">
        <v>#N/A</v>
      </c>
      <c r="E2" t="e">
        <v>#N/A</v>
      </c>
      <c r="F2" t="e">
        <v>#N/A</v>
      </c>
      <c r="G2" s="1">
        <v>43798</v>
      </c>
      <c r="H2">
        <v>2</v>
      </c>
      <c r="I2" t="s">
        <v>742</v>
      </c>
      <c r="J2" t="e">
        <v>#N/A</v>
      </c>
      <c r="K2" s="1" t="e">
        <v>#N/A</v>
      </c>
      <c r="L2" t="e">
        <v>#N/A</v>
      </c>
      <c r="M2" t="e">
        <v>#N/A</v>
      </c>
      <c r="N2" s="2" t="e">
        <v>#N/A</v>
      </c>
      <c r="O2" s="2" t="e">
        <v>#N/A</v>
      </c>
      <c r="P2" t="e">
        <v>#N/A</v>
      </c>
      <c r="Q2" t="e">
        <v>#N/A</v>
      </c>
      <c r="R2" t="e">
        <f t="shared" ref="R2:R65" si="0">IF(I2=L2,1,0)</f>
        <v>#N/A</v>
      </c>
      <c r="S2" t="e">
        <f t="shared" ref="S2:S65" si="1">IF(J2=M2,1,0)</f>
        <v>#N/A</v>
      </c>
      <c r="T2" t="e">
        <f>IF(SUM(R2:S2)&gt;=1,1,0)</f>
        <v>#N/A</v>
      </c>
      <c r="W2" s="3">
        <f>123/236</f>
        <v>0.52118644067796616</v>
      </c>
      <c r="Y2" s="3">
        <f>140/236</f>
        <v>0.59322033898305082</v>
      </c>
    </row>
    <row r="3" spans="1:25" x14ac:dyDescent="0.25">
      <c r="A3" t="s">
        <v>18</v>
      </c>
      <c r="B3" t="e">
        <v>#N/A</v>
      </c>
      <c r="C3" t="s">
        <v>726</v>
      </c>
      <c r="D3" t="e">
        <v>#N/A</v>
      </c>
      <c r="E3" t="e">
        <v>#N/A</v>
      </c>
      <c r="F3" t="e">
        <v>#N/A</v>
      </c>
      <c r="G3" s="1">
        <v>43797</v>
      </c>
      <c r="H3">
        <v>1</v>
      </c>
      <c r="I3" t="s">
        <v>743</v>
      </c>
      <c r="J3" t="e">
        <v>#N/A</v>
      </c>
      <c r="K3" s="1" t="e">
        <v>#N/A</v>
      </c>
      <c r="L3" t="e">
        <v>#N/A</v>
      </c>
      <c r="M3" t="e">
        <v>#N/A</v>
      </c>
      <c r="N3" s="2" t="e">
        <v>#N/A</v>
      </c>
      <c r="O3" s="2" t="e">
        <v>#N/A</v>
      </c>
      <c r="P3" t="e">
        <v>#N/A</v>
      </c>
      <c r="Q3" t="e">
        <v>#N/A</v>
      </c>
      <c r="R3" t="e">
        <f t="shared" si="0"/>
        <v>#N/A</v>
      </c>
      <c r="S3" t="e">
        <f t="shared" si="1"/>
        <v>#N/A</v>
      </c>
      <c r="T3" t="e">
        <f>IF(SUM(R3:S3)&gt;=1,1,0)</f>
        <v>#N/A</v>
      </c>
      <c r="V3" t="s">
        <v>1701</v>
      </c>
      <c r="W3" s="4">
        <f>1-W2</f>
        <v>0.47881355932203384</v>
      </c>
      <c r="Y3" s="4">
        <f>1-Y2</f>
        <v>0.40677966101694918</v>
      </c>
    </row>
    <row r="4" spans="1:25" x14ac:dyDescent="0.25">
      <c r="A4" t="s">
        <v>19</v>
      </c>
      <c r="B4" t="s">
        <v>362</v>
      </c>
      <c r="C4" t="s">
        <v>727</v>
      </c>
      <c r="D4" t="s">
        <v>734</v>
      </c>
      <c r="E4" t="s">
        <v>735</v>
      </c>
      <c r="F4" t="s">
        <v>738</v>
      </c>
      <c r="G4" s="1">
        <v>43796</v>
      </c>
      <c r="H4">
        <v>1</v>
      </c>
      <c r="I4" t="s">
        <v>744</v>
      </c>
      <c r="J4" t="s">
        <v>1087</v>
      </c>
      <c r="K4" s="1">
        <v>43796</v>
      </c>
      <c r="L4" t="s">
        <v>744</v>
      </c>
      <c r="M4" t="s">
        <v>1087</v>
      </c>
      <c r="N4" s="2">
        <v>43797.442350472884</v>
      </c>
      <c r="O4" s="2">
        <v>43797.442350472884</v>
      </c>
      <c r="P4">
        <v>2</v>
      </c>
      <c r="Q4" t="s">
        <v>1686</v>
      </c>
      <c r="R4">
        <f t="shared" si="0"/>
        <v>1</v>
      </c>
      <c r="S4">
        <f t="shared" si="1"/>
        <v>1</v>
      </c>
      <c r="T4">
        <f>IF(SUM(R4:S4)&gt;=1,1,0)</f>
        <v>1</v>
      </c>
      <c r="W4">
        <v>1</v>
      </c>
      <c r="Y4">
        <v>1</v>
      </c>
    </row>
    <row r="5" spans="1:25" x14ac:dyDescent="0.25">
      <c r="A5" t="s">
        <v>20</v>
      </c>
      <c r="B5" t="s">
        <v>363</v>
      </c>
      <c r="C5" t="s">
        <v>727</v>
      </c>
      <c r="D5" t="s">
        <v>734</v>
      </c>
      <c r="E5" t="s">
        <v>735</v>
      </c>
      <c r="F5" t="s">
        <v>738</v>
      </c>
      <c r="G5" s="1">
        <v>43796</v>
      </c>
      <c r="H5">
        <v>1</v>
      </c>
      <c r="I5" t="s">
        <v>745</v>
      </c>
      <c r="J5" t="s">
        <v>1088</v>
      </c>
      <c r="K5" s="1">
        <v>43796</v>
      </c>
      <c r="L5" t="s">
        <v>1430</v>
      </c>
      <c r="M5" t="s">
        <v>1088</v>
      </c>
      <c r="N5" s="2">
        <v>43797.519233871062</v>
      </c>
      <c r="O5" s="2">
        <v>43797.519233871062</v>
      </c>
      <c r="P5">
        <v>8</v>
      </c>
      <c r="Q5" t="s">
        <v>1687</v>
      </c>
      <c r="R5">
        <f t="shared" si="0"/>
        <v>0</v>
      </c>
      <c r="S5">
        <f t="shared" si="1"/>
        <v>1</v>
      </c>
      <c r="T5">
        <f t="shared" ref="T5:T19" si="2">IF(SUM(R5:S5)&gt;=1,1,0)</f>
        <v>1</v>
      </c>
      <c r="W5">
        <v>0</v>
      </c>
      <c r="Y5">
        <v>1</v>
      </c>
    </row>
    <row r="6" spans="1:25" x14ac:dyDescent="0.25">
      <c r="A6" t="s">
        <v>21</v>
      </c>
      <c r="B6" t="s">
        <v>364</v>
      </c>
      <c r="C6" t="s">
        <v>728</v>
      </c>
      <c r="D6" t="s">
        <v>734</v>
      </c>
      <c r="E6" t="s">
        <v>735</v>
      </c>
      <c r="F6" t="s">
        <v>738</v>
      </c>
      <c r="G6" s="1">
        <v>43796</v>
      </c>
      <c r="H6">
        <v>1</v>
      </c>
      <c r="I6" t="s">
        <v>746</v>
      </c>
      <c r="J6" t="s">
        <v>1089</v>
      </c>
      <c r="K6" s="1">
        <v>43796</v>
      </c>
      <c r="L6" t="s">
        <v>1431</v>
      </c>
      <c r="M6" t="s">
        <v>1089</v>
      </c>
      <c r="N6" s="2">
        <v>43797.64360742375</v>
      </c>
      <c r="O6" s="2">
        <v>43797.64360742375</v>
      </c>
      <c r="P6">
        <v>2</v>
      </c>
      <c r="Q6" t="s">
        <v>1686</v>
      </c>
      <c r="R6">
        <f t="shared" si="0"/>
        <v>0</v>
      </c>
      <c r="S6">
        <f t="shared" si="1"/>
        <v>1</v>
      </c>
      <c r="T6">
        <f t="shared" si="2"/>
        <v>1</v>
      </c>
      <c r="W6">
        <v>0</v>
      </c>
      <c r="Y6">
        <v>1</v>
      </c>
    </row>
    <row r="7" spans="1:25" x14ac:dyDescent="0.25">
      <c r="A7" t="s">
        <v>22</v>
      </c>
      <c r="B7" t="s">
        <v>365</v>
      </c>
      <c r="C7" t="s">
        <v>727</v>
      </c>
      <c r="D7" t="s">
        <v>734</v>
      </c>
      <c r="E7" t="s">
        <v>735</v>
      </c>
      <c r="F7" t="s">
        <v>738</v>
      </c>
      <c r="G7" s="1">
        <v>43796</v>
      </c>
      <c r="H7">
        <v>1</v>
      </c>
      <c r="I7" t="s">
        <v>747</v>
      </c>
      <c r="J7" t="s">
        <v>1090</v>
      </c>
      <c r="K7" s="1">
        <v>43796</v>
      </c>
      <c r="L7" t="s">
        <v>747</v>
      </c>
      <c r="M7" t="s">
        <v>1090</v>
      </c>
      <c r="N7" s="2">
        <v>43797.917486628139</v>
      </c>
      <c r="O7" s="2">
        <v>43797.917486628139</v>
      </c>
      <c r="P7">
        <v>2</v>
      </c>
      <c r="Q7" t="s">
        <v>1686</v>
      </c>
      <c r="R7">
        <f t="shared" si="0"/>
        <v>1</v>
      </c>
      <c r="S7">
        <f t="shared" si="1"/>
        <v>1</v>
      </c>
      <c r="T7">
        <f t="shared" si="2"/>
        <v>1</v>
      </c>
      <c r="W7">
        <v>1</v>
      </c>
      <c r="Y7">
        <v>1</v>
      </c>
    </row>
    <row r="8" spans="1:25" x14ac:dyDescent="0.25">
      <c r="A8" t="s">
        <v>23</v>
      </c>
      <c r="B8" t="s">
        <v>366</v>
      </c>
      <c r="C8" t="s">
        <v>729</v>
      </c>
      <c r="D8" t="s">
        <v>734</v>
      </c>
      <c r="E8" t="s">
        <v>735</v>
      </c>
      <c r="F8" t="s">
        <v>738</v>
      </c>
      <c r="G8" s="1">
        <v>43796</v>
      </c>
      <c r="H8">
        <v>1</v>
      </c>
      <c r="I8" t="s">
        <v>748</v>
      </c>
      <c r="J8" t="s">
        <v>1091</v>
      </c>
      <c r="K8" s="1">
        <v>43796</v>
      </c>
      <c r="L8" t="s">
        <v>748</v>
      </c>
      <c r="M8" t="s">
        <v>1546</v>
      </c>
      <c r="N8" s="2">
        <v>43798.260544579971</v>
      </c>
      <c r="O8" s="2">
        <v>43798.260544579971</v>
      </c>
      <c r="P8">
        <v>2</v>
      </c>
      <c r="Q8" t="s">
        <v>1686</v>
      </c>
      <c r="R8">
        <f t="shared" si="0"/>
        <v>1</v>
      </c>
      <c r="S8">
        <f t="shared" si="1"/>
        <v>1</v>
      </c>
      <c r="T8">
        <f t="shared" si="2"/>
        <v>1</v>
      </c>
      <c r="W8">
        <v>1</v>
      </c>
      <c r="Y8">
        <v>1</v>
      </c>
    </row>
    <row r="9" spans="1:25" x14ac:dyDescent="0.25">
      <c r="A9" t="s">
        <v>24</v>
      </c>
      <c r="B9" t="s">
        <v>367</v>
      </c>
      <c r="C9" t="s">
        <v>727</v>
      </c>
      <c r="D9" t="s">
        <v>734</v>
      </c>
      <c r="E9" t="s">
        <v>735</v>
      </c>
      <c r="F9" t="s">
        <v>738</v>
      </c>
      <c r="G9" s="1">
        <v>43796</v>
      </c>
      <c r="H9">
        <v>1</v>
      </c>
      <c r="I9" t="s">
        <v>749</v>
      </c>
      <c r="J9" t="s">
        <v>1092</v>
      </c>
      <c r="K9" s="1">
        <v>43796</v>
      </c>
      <c r="L9" t="s">
        <v>749</v>
      </c>
      <c r="M9" t="s">
        <v>1092</v>
      </c>
      <c r="N9" s="2">
        <v>43798.342784975539</v>
      </c>
      <c r="O9" s="2">
        <v>43798.342784975539</v>
      </c>
      <c r="P9">
        <v>2</v>
      </c>
      <c r="Q9" t="s">
        <v>1686</v>
      </c>
      <c r="R9">
        <f t="shared" si="0"/>
        <v>1</v>
      </c>
      <c r="S9">
        <f t="shared" si="1"/>
        <v>1</v>
      </c>
      <c r="T9">
        <f t="shared" si="2"/>
        <v>1</v>
      </c>
      <c r="W9">
        <v>1</v>
      </c>
      <c r="Y9">
        <v>1</v>
      </c>
    </row>
    <row r="10" spans="1:25" x14ac:dyDescent="0.25">
      <c r="A10" t="s">
        <v>25</v>
      </c>
      <c r="B10" t="s">
        <v>368</v>
      </c>
      <c r="C10" t="s">
        <v>730</v>
      </c>
      <c r="D10" t="s">
        <v>734</v>
      </c>
      <c r="E10" t="s">
        <v>736</v>
      </c>
      <c r="F10" t="s">
        <v>739</v>
      </c>
      <c r="G10" s="1">
        <v>43796</v>
      </c>
      <c r="H10">
        <v>1</v>
      </c>
      <c r="I10" t="s">
        <v>750</v>
      </c>
      <c r="J10" t="s">
        <v>1093</v>
      </c>
      <c r="K10" s="1">
        <v>43796</v>
      </c>
      <c r="L10" t="s">
        <v>750</v>
      </c>
      <c r="M10" t="s">
        <v>1547</v>
      </c>
      <c r="N10" s="2">
        <v>43798.498167369165</v>
      </c>
      <c r="O10" s="2">
        <v>43798.498167369165</v>
      </c>
      <c r="P10">
        <v>1</v>
      </c>
      <c r="Q10" t="s">
        <v>1687</v>
      </c>
      <c r="R10">
        <f t="shared" si="0"/>
        <v>1</v>
      </c>
      <c r="S10">
        <f t="shared" si="1"/>
        <v>0</v>
      </c>
      <c r="T10">
        <f t="shared" si="2"/>
        <v>1</v>
      </c>
      <c r="W10">
        <v>1</v>
      </c>
      <c r="Y10">
        <v>1</v>
      </c>
    </row>
    <row r="11" spans="1:25" x14ac:dyDescent="0.25">
      <c r="A11" t="s">
        <v>26</v>
      </c>
      <c r="B11" t="s">
        <v>369</v>
      </c>
      <c r="C11" t="s">
        <v>727</v>
      </c>
      <c r="D11" t="s">
        <v>734</v>
      </c>
      <c r="E11" t="s">
        <v>735</v>
      </c>
      <c r="F11" t="s">
        <v>738</v>
      </c>
      <c r="G11" s="1">
        <v>43796</v>
      </c>
      <c r="H11">
        <v>1</v>
      </c>
      <c r="I11" t="s">
        <v>751</v>
      </c>
      <c r="J11" t="s">
        <v>1094</v>
      </c>
      <c r="K11" s="1">
        <v>43796</v>
      </c>
      <c r="L11" t="s">
        <v>751</v>
      </c>
      <c r="M11" t="s">
        <v>1094</v>
      </c>
      <c r="N11" s="2">
        <v>43798.51868377057</v>
      </c>
      <c r="O11" s="2">
        <v>43798.51868377057</v>
      </c>
      <c r="P11">
        <v>2</v>
      </c>
      <c r="Q11" t="s">
        <v>1686</v>
      </c>
      <c r="R11">
        <f t="shared" si="0"/>
        <v>1</v>
      </c>
      <c r="S11">
        <f t="shared" si="1"/>
        <v>1</v>
      </c>
      <c r="T11">
        <f t="shared" si="2"/>
        <v>1</v>
      </c>
      <c r="W11">
        <v>1</v>
      </c>
      <c r="Y11">
        <v>1</v>
      </c>
    </row>
    <row r="12" spans="1:25" x14ac:dyDescent="0.25">
      <c r="A12" t="s">
        <v>27</v>
      </c>
      <c r="B12" t="s">
        <v>370</v>
      </c>
      <c r="C12" t="s">
        <v>727</v>
      </c>
      <c r="D12" t="s">
        <v>734</v>
      </c>
      <c r="E12" t="s">
        <v>735</v>
      </c>
      <c r="F12" t="s">
        <v>738</v>
      </c>
      <c r="G12" s="1">
        <v>43796</v>
      </c>
      <c r="H12">
        <v>1</v>
      </c>
      <c r="I12" t="s">
        <v>752</v>
      </c>
      <c r="J12" t="s">
        <v>1095</v>
      </c>
      <c r="K12" s="1">
        <v>43796</v>
      </c>
      <c r="L12" t="s">
        <v>752</v>
      </c>
      <c r="M12" t="s">
        <v>1095</v>
      </c>
      <c r="N12" s="2">
        <v>43798.55871561513</v>
      </c>
      <c r="O12" s="2">
        <v>43798.55871561513</v>
      </c>
      <c r="P12">
        <v>2</v>
      </c>
      <c r="Q12" t="s">
        <v>1686</v>
      </c>
      <c r="R12">
        <f t="shared" si="0"/>
        <v>1</v>
      </c>
      <c r="S12">
        <f t="shared" si="1"/>
        <v>1</v>
      </c>
      <c r="T12">
        <f t="shared" si="2"/>
        <v>1</v>
      </c>
      <c r="W12">
        <v>1</v>
      </c>
      <c r="Y12">
        <v>1</v>
      </c>
    </row>
    <row r="13" spans="1:25" x14ac:dyDescent="0.25">
      <c r="A13" t="s">
        <v>28</v>
      </c>
      <c r="B13" t="s">
        <v>371</v>
      </c>
      <c r="C13" t="s">
        <v>727</v>
      </c>
      <c r="D13" t="s">
        <v>734</v>
      </c>
      <c r="E13" t="s">
        <v>735</v>
      </c>
      <c r="F13" t="s">
        <v>738</v>
      </c>
      <c r="G13" s="1">
        <v>43796</v>
      </c>
      <c r="H13">
        <v>1</v>
      </c>
      <c r="I13" t="s">
        <v>753</v>
      </c>
      <c r="J13" t="s">
        <v>1096</v>
      </c>
      <c r="K13" s="1">
        <v>43796</v>
      </c>
      <c r="L13" t="s">
        <v>1432</v>
      </c>
      <c r="M13" t="s">
        <v>1096</v>
      </c>
      <c r="N13" s="2">
        <v>43798.571620351213</v>
      </c>
      <c r="O13" s="2">
        <v>43798.571620351213</v>
      </c>
      <c r="P13">
        <v>3</v>
      </c>
      <c r="Q13" t="s">
        <v>1688</v>
      </c>
      <c r="R13">
        <f t="shared" si="0"/>
        <v>0</v>
      </c>
      <c r="S13">
        <f t="shared" si="1"/>
        <v>1</v>
      </c>
      <c r="T13">
        <f t="shared" si="2"/>
        <v>1</v>
      </c>
      <c r="W13">
        <v>0</v>
      </c>
      <c r="Y13">
        <v>1</v>
      </c>
    </row>
    <row r="14" spans="1:25" x14ac:dyDescent="0.25">
      <c r="A14" t="s">
        <v>29</v>
      </c>
      <c r="B14" t="s">
        <v>372</v>
      </c>
      <c r="C14" t="s">
        <v>727</v>
      </c>
      <c r="D14" t="s">
        <v>734</v>
      </c>
      <c r="E14" t="s">
        <v>735</v>
      </c>
      <c r="F14" t="s">
        <v>738</v>
      </c>
      <c r="G14" s="1">
        <v>43796</v>
      </c>
      <c r="H14">
        <v>1</v>
      </c>
      <c r="I14" t="s">
        <v>754</v>
      </c>
      <c r="J14" t="s">
        <v>1097</v>
      </c>
      <c r="K14" s="1">
        <v>43796</v>
      </c>
      <c r="L14" t="s">
        <v>1433</v>
      </c>
      <c r="M14" t="s">
        <v>1097</v>
      </c>
      <c r="N14" s="2">
        <v>43798.634970355182</v>
      </c>
      <c r="O14" s="2">
        <v>43798.634970355182</v>
      </c>
      <c r="P14">
        <v>2</v>
      </c>
      <c r="Q14" t="s">
        <v>1687</v>
      </c>
      <c r="R14">
        <f t="shared" si="0"/>
        <v>1</v>
      </c>
      <c r="S14">
        <f t="shared" si="1"/>
        <v>1</v>
      </c>
      <c r="T14">
        <f t="shared" si="2"/>
        <v>1</v>
      </c>
      <c r="W14">
        <v>1</v>
      </c>
      <c r="Y14">
        <v>1</v>
      </c>
    </row>
    <row r="15" spans="1:25" x14ac:dyDescent="0.25">
      <c r="A15" t="s">
        <v>30</v>
      </c>
      <c r="B15" t="s">
        <v>373</v>
      </c>
      <c r="C15" t="s">
        <v>727</v>
      </c>
      <c r="D15" t="s">
        <v>734</v>
      </c>
      <c r="E15" t="s">
        <v>735</v>
      </c>
      <c r="F15" t="s">
        <v>738</v>
      </c>
      <c r="G15" s="1">
        <v>43796</v>
      </c>
      <c r="H15">
        <v>1</v>
      </c>
      <c r="I15" t="s">
        <v>755</v>
      </c>
      <c r="J15" t="s">
        <v>1098</v>
      </c>
      <c r="K15" s="1">
        <v>43796</v>
      </c>
      <c r="L15" t="s">
        <v>755</v>
      </c>
      <c r="M15" t="s">
        <v>1098</v>
      </c>
      <c r="N15" s="2">
        <v>43798.656504097497</v>
      </c>
      <c r="O15" s="2">
        <v>43798.656504097497</v>
      </c>
      <c r="P15">
        <v>2</v>
      </c>
      <c r="Q15" t="s">
        <v>1686</v>
      </c>
      <c r="R15">
        <f t="shared" si="0"/>
        <v>1</v>
      </c>
      <c r="S15">
        <f t="shared" si="1"/>
        <v>1</v>
      </c>
      <c r="T15">
        <f t="shared" si="2"/>
        <v>1</v>
      </c>
      <c r="W15">
        <v>1</v>
      </c>
      <c r="Y15">
        <v>1</v>
      </c>
    </row>
    <row r="16" spans="1:25" x14ac:dyDescent="0.25">
      <c r="A16" t="s">
        <v>31</v>
      </c>
      <c r="B16" t="s">
        <v>374</v>
      </c>
      <c r="C16" t="s">
        <v>730</v>
      </c>
      <c r="D16" t="s">
        <v>734</v>
      </c>
      <c r="E16" t="s">
        <v>736</v>
      </c>
      <c r="F16" t="s">
        <v>739</v>
      </c>
      <c r="G16" s="1">
        <v>43796</v>
      </c>
      <c r="H16">
        <v>1</v>
      </c>
      <c r="I16" t="s">
        <v>756</v>
      </c>
      <c r="J16" t="s">
        <v>1099</v>
      </c>
      <c r="K16" s="1">
        <v>43796</v>
      </c>
      <c r="L16" t="s">
        <v>1434</v>
      </c>
      <c r="M16" t="s">
        <v>1099</v>
      </c>
      <c r="N16" s="2">
        <v>43798.736306865816</v>
      </c>
      <c r="O16" s="2">
        <v>43798.736306865816</v>
      </c>
      <c r="P16">
        <v>1</v>
      </c>
      <c r="Q16" t="s">
        <v>1686</v>
      </c>
      <c r="R16">
        <f t="shared" si="0"/>
        <v>0</v>
      </c>
      <c r="S16">
        <f t="shared" si="1"/>
        <v>1</v>
      </c>
      <c r="T16">
        <f t="shared" si="2"/>
        <v>1</v>
      </c>
      <c r="W16">
        <v>0</v>
      </c>
      <c r="Y16">
        <v>1</v>
      </c>
    </row>
    <row r="17" spans="1:25" x14ac:dyDescent="0.25">
      <c r="A17" t="s">
        <v>32</v>
      </c>
      <c r="B17" t="s">
        <v>375</v>
      </c>
      <c r="C17" t="s">
        <v>727</v>
      </c>
      <c r="D17" t="s">
        <v>734</v>
      </c>
      <c r="E17" t="s">
        <v>735</v>
      </c>
      <c r="F17" t="s">
        <v>738</v>
      </c>
      <c r="G17" s="1">
        <v>43796</v>
      </c>
      <c r="H17">
        <v>1</v>
      </c>
      <c r="I17" t="s">
        <v>757</v>
      </c>
      <c r="J17" t="s">
        <v>1100</v>
      </c>
      <c r="K17" s="1">
        <v>43796</v>
      </c>
      <c r="L17" t="s">
        <v>757</v>
      </c>
      <c r="M17" t="s">
        <v>1548</v>
      </c>
      <c r="N17" s="2">
        <v>43799.391975001534</v>
      </c>
      <c r="O17" s="2">
        <v>43799.391975001534</v>
      </c>
      <c r="P17">
        <v>2</v>
      </c>
      <c r="Q17" t="s">
        <v>1686</v>
      </c>
      <c r="R17">
        <f t="shared" si="0"/>
        <v>1</v>
      </c>
      <c r="S17">
        <f t="shared" si="1"/>
        <v>1</v>
      </c>
      <c r="T17">
        <f t="shared" si="2"/>
        <v>1</v>
      </c>
      <c r="W17">
        <v>1</v>
      </c>
      <c r="Y17">
        <v>1</v>
      </c>
    </row>
    <row r="18" spans="1:25" x14ac:dyDescent="0.25">
      <c r="A18" t="s">
        <v>33</v>
      </c>
      <c r="B18" t="s">
        <v>376</v>
      </c>
      <c r="C18" t="s">
        <v>727</v>
      </c>
      <c r="D18" t="s">
        <v>734</v>
      </c>
      <c r="E18" t="s">
        <v>735</v>
      </c>
      <c r="F18" t="s">
        <v>738</v>
      </c>
      <c r="G18" s="1">
        <v>43796</v>
      </c>
      <c r="H18">
        <v>1</v>
      </c>
      <c r="I18" t="s">
        <v>758</v>
      </c>
      <c r="J18" t="s">
        <v>1101</v>
      </c>
      <c r="K18" s="1">
        <v>43796</v>
      </c>
      <c r="L18" t="s">
        <v>1435</v>
      </c>
      <c r="M18" t="s">
        <v>1549</v>
      </c>
      <c r="N18" s="2">
        <v>43799.394440180637</v>
      </c>
      <c r="O18" s="2">
        <v>43799.394440180637</v>
      </c>
      <c r="P18">
        <v>1</v>
      </c>
      <c r="Q18" t="s">
        <v>1687</v>
      </c>
      <c r="R18">
        <f t="shared" si="0"/>
        <v>0</v>
      </c>
      <c r="S18">
        <f t="shared" si="1"/>
        <v>0</v>
      </c>
      <c r="T18">
        <f t="shared" si="2"/>
        <v>0</v>
      </c>
      <c r="W18">
        <v>0</v>
      </c>
      <c r="Y18">
        <v>0</v>
      </c>
    </row>
    <row r="19" spans="1:25" x14ac:dyDescent="0.25">
      <c r="A19" t="s">
        <v>34</v>
      </c>
      <c r="B19" t="s">
        <v>377</v>
      </c>
      <c r="C19" t="s">
        <v>730</v>
      </c>
      <c r="D19" t="s">
        <v>734</v>
      </c>
      <c r="E19" t="s">
        <v>736</v>
      </c>
      <c r="F19" t="s">
        <v>739</v>
      </c>
      <c r="G19" s="1">
        <v>43796</v>
      </c>
      <c r="H19">
        <v>1</v>
      </c>
      <c r="I19" t="s">
        <v>759</v>
      </c>
      <c r="J19" t="s">
        <v>1102</v>
      </c>
      <c r="K19" s="1">
        <v>43796</v>
      </c>
      <c r="L19" t="s">
        <v>759</v>
      </c>
      <c r="M19" t="s">
        <v>1550</v>
      </c>
      <c r="N19" s="2">
        <v>43799.67319446757</v>
      </c>
      <c r="O19" s="2">
        <v>43799.67319446757</v>
      </c>
      <c r="P19">
        <v>3</v>
      </c>
      <c r="Q19" t="s">
        <v>1686</v>
      </c>
      <c r="R19">
        <f t="shared" si="0"/>
        <v>1</v>
      </c>
      <c r="S19">
        <f t="shared" si="1"/>
        <v>0</v>
      </c>
      <c r="T19">
        <f t="shared" si="2"/>
        <v>1</v>
      </c>
      <c r="W19">
        <v>1</v>
      </c>
      <c r="Y19">
        <v>1</v>
      </c>
    </row>
    <row r="20" spans="1:25" x14ac:dyDescent="0.25">
      <c r="A20" t="s">
        <v>35</v>
      </c>
      <c r="B20" t="s">
        <v>378</v>
      </c>
      <c r="C20" t="s">
        <v>730</v>
      </c>
      <c r="D20" t="s">
        <v>734</v>
      </c>
      <c r="E20" t="s">
        <v>736</v>
      </c>
      <c r="F20" t="s">
        <v>739</v>
      </c>
      <c r="G20" s="1">
        <v>43796</v>
      </c>
      <c r="H20">
        <v>1</v>
      </c>
      <c r="I20" t="s">
        <v>760</v>
      </c>
      <c r="J20" t="s">
        <v>1103</v>
      </c>
      <c r="K20" s="1">
        <v>43796</v>
      </c>
      <c r="L20" t="s">
        <v>760</v>
      </c>
      <c r="M20" t="s">
        <v>1551</v>
      </c>
      <c r="N20" s="2">
        <v>43799.699407999185</v>
      </c>
      <c r="O20" s="2">
        <v>43799.699407999185</v>
      </c>
      <c r="P20">
        <v>7</v>
      </c>
      <c r="Q20" t="s">
        <v>1686</v>
      </c>
      <c r="R20">
        <f t="shared" si="0"/>
        <v>1</v>
      </c>
      <c r="S20">
        <f t="shared" si="1"/>
        <v>0</v>
      </c>
      <c r="T20">
        <f t="shared" ref="T20:T75" si="3">IF(SUM(R20:S20)&gt;=1,1,0)</f>
        <v>1</v>
      </c>
      <c r="W20">
        <v>1</v>
      </c>
      <c r="Y20">
        <v>1</v>
      </c>
    </row>
    <row r="21" spans="1:25" x14ac:dyDescent="0.25">
      <c r="A21" t="s">
        <v>36</v>
      </c>
      <c r="B21" t="s">
        <v>379</v>
      </c>
      <c r="C21" t="s">
        <v>727</v>
      </c>
      <c r="D21" t="s">
        <v>734</v>
      </c>
      <c r="E21" t="s">
        <v>735</v>
      </c>
      <c r="F21" t="s">
        <v>738</v>
      </c>
      <c r="G21" s="1">
        <v>43796</v>
      </c>
      <c r="H21">
        <v>1</v>
      </c>
      <c r="I21" t="s">
        <v>761</v>
      </c>
      <c r="J21" t="s">
        <v>1104</v>
      </c>
      <c r="K21" s="1">
        <v>43796</v>
      </c>
      <c r="L21" t="s">
        <v>761</v>
      </c>
      <c r="M21" t="s">
        <v>1104</v>
      </c>
      <c r="N21" s="2">
        <v>43800.488598355645</v>
      </c>
      <c r="O21" s="2">
        <v>43800.488598355645</v>
      </c>
      <c r="P21">
        <v>3</v>
      </c>
      <c r="Q21" t="s">
        <v>1689</v>
      </c>
      <c r="R21">
        <f t="shared" si="0"/>
        <v>1</v>
      </c>
      <c r="S21">
        <f t="shared" si="1"/>
        <v>1</v>
      </c>
      <c r="T21">
        <f t="shared" si="3"/>
        <v>1</v>
      </c>
      <c r="W21">
        <v>1</v>
      </c>
      <c r="Y21">
        <v>1</v>
      </c>
    </row>
    <row r="22" spans="1:25" x14ac:dyDescent="0.25">
      <c r="A22" t="s">
        <v>37</v>
      </c>
      <c r="B22" t="s">
        <v>380</v>
      </c>
      <c r="C22" t="s">
        <v>727</v>
      </c>
      <c r="D22" t="s">
        <v>734</v>
      </c>
      <c r="E22" t="s">
        <v>735</v>
      </c>
      <c r="F22" t="s">
        <v>738</v>
      </c>
      <c r="G22" s="1">
        <v>43796</v>
      </c>
      <c r="H22">
        <v>1</v>
      </c>
      <c r="I22" t="s">
        <v>762</v>
      </c>
      <c r="J22" t="s">
        <v>1105</v>
      </c>
      <c r="K22" s="1">
        <v>43796</v>
      </c>
      <c r="L22" t="s">
        <v>1436</v>
      </c>
      <c r="M22" t="s">
        <v>1105</v>
      </c>
      <c r="N22" s="2">
        <v>43800.491488781467</v>
      </c>
      <c r="O22" s="2">
        <v>43800.491488781467</v>
      </c>
      <c r="P22">
        <v>3</v>
      </c>
      <c r="Q22" t="s">
        <v>1686</v>
      </c>
      <c r="R22">
        <f t="shared" si="0"/>
        <v>0</v>
      </c>
      <c r="S22">
        <f t="shared" si="1"/>
        <v>1</v>
      </c>
      <c r="T22">
        <f t="shared" si="3"/>
        <v>1</v>
      </c>
      <c r="W22">
        <v>0</v>
      </c>
      <c r="Y22">
        <v>1</v>
      </c>
    </row>
    <row r="23" spans="1:25" x14ac:dyDescent="0.25">
      <c r="A23" t="s">
        <v>38</v>
      </c>
      <c r="B23" t="s">
        <v>381</v>
      </c>
      <c r="C23" t="s">
        <v>730</v>
      </c>
      <c r="D23" t="s">
        <v>734</v>
      </c>
      <c r="E23" t="s">
        <v>736</v>
      </c>
      <c r="F23" t="s">
        <v>739</v>
      </c>
      <c r="G23" s="1">
        <v>43796</v>
      </c>
      <c r="H23">
        <v>1</v>
      </c>
      <c r="I23" t="s">
        <v>763</v>
      </c>
      <c r="J23" t="s">
        <v>1106</v>
      </c>
      <c r="K23" s="1">
        <v>43796</v>
      </c>
      <c r="L23" t="s">
        <v>763</v>
      </c>
      <c r="M23" t="s">
        <v>1552</v>
      </c>
      <c r="N23" s="2">
        <v>43800.533140254483</v>
      </c>
      <c r="O23" s="2">
        <v>43800.533140254483</v>
      </c>
      <c r="P23">
        <v>2</v>
      </c>
      <c r="Q23" t="s">
        <v>1689</v>
      </c>
      <c r="R23">
        <f t="shared" si="0"/>
        <v>1</v>
      </c>
      <c r="S23">
        <f t="shared" si="1"/>
        <v>0</v>
      </c>
      <c r="T23">
        <f t="shared" si="3"/>
        <v>1</v>
      </c>
      <c r="W23">
        <v>1</v>
      </c>
      <c r="Y23">
        <v>1</v>
      </c>
    </row>
    <row r="24" spans="1:25" x14ac:dyDescent="0.25">
      <c r="A24" t="s">
        <v>39</v>
      </c>
      <c r="B24" t="s">
        <v>382</v>
      </c>
      <c r="C24" t="s">
        <v>730</v>
      </c>
      <c r="D24" t="s">
        <v>734</v>
      </c>
      <c r="E24" t="s">
        <v>736</v>
      </c>
      <c r="F24" t="s">
        <v>739</v>
      </c>
      <c r="G24" s="1">
        <v>43796</v>
      </c>
      <c r="H24">
        <v>1</v>
      </c>
      <c r="I24" t="s">
        <v>764</v>
      </c>
      <c r="J24" t="s">
        <v>1107</v>
      </c>
      <c r="K24" s="1">
        <v>43796</v>
      </c>
      <c r="L24" t="s">
        <v>764</v>
      </c>
      <c r="M24" t="s">
        <v>1553</v>
      </c>
      <c r="N24" s="2">
        <v>43800.598540316074</v>
      </c>
      <c r="O24" s="2">
        <v>43800.598540316074</v>
      </c>
      <c r="P24">
        <v>3</v>
      </c>
      <c r="Q24" t="s">
        <v>1687</v>
      </c>
      <c r="R24">
        <f t="shared" si="0"/>
        <v>1</v>
      </c>
      <c r="S24">
        <f t="shared" si="1"/>
        <v>0</v>
      </c>
      <c r="T24">
        <f t="shared" si="3"/>
        <v>1</v>
      </c>
      <c r="W24">
        <v>1</v>
      </c>
      <c r="Y24">
        <v>1</v>
      </c>
    </row>
    <row r="25" spans="1:25" x14ac:dyDescent="0.25">
      <c r="A25" t="s">
        <v>40</v>
      </c>
      <c r="B25" t="s">
        <v>383</v>
      </c>
      <c r="C25" t="s">
        <v>730</v>
      </c>
      <c r="D25" t="s">
        <v>734</v>
      </c>
      <c r="E25" t="s">
        <v>736</v>
      </c>
      <c r="F25" t="s">
        <v>739</v>
      </c>
      <c r="G25" s="1">
        <v>43796</v>
      </c>
      <c r="H25">
        <v>1</v>
      </c>
      <c r="I25" t="s">
        <v>765</v>
      </c>
      <c r="J25" t="s">
        <v>1108</v>
      </c>
      <c r="K25" s="1">
        <v>43796</v>
      </c>
      <c r="L25" t="s">
        <v>765</v>
      </c>
      <c r="M25" t="s">
        <v>1108</v>
      </c>
      <c r="N25" s="2">
        <v>43801.708628492648</v>
      </c>
      <c r="O25" s="2">
        <v>43801.708628492648</v>
      </c>
      <c r="P25">
        <v>2</v>
      </c>
      <c r="Q25" t="s">
        <v>1686</v>
      </c>
      <c r="R25">
        <f t="shared" si="0"/>
        <v>1</v>
      </c>
      <c r="S25">
        <f t="shared" si="1"/>
        <v>1</v>
      </c>
      <c r="T25">
        <f t="shared" si="3"/>
        <v>1</v>
      </c>
      <c r="W25">
        <v>1</v>
      </c>
      <c r="Y25">
        <v>1</v>
      </c>
    </row>
    <row r="26" spans="1:25" x14ac:dyDescent="0.25">
      <c r="A26" t="s">
        <v>41</v>
      </c>
      <c r="B26" t="s">
        <v>384</v>
      </c>
      <c r="C26" t="s">
        <v>730</v>
      </c>
      <c r="D26" t="s">
        <v>734</v>
      </c>
      <c r="E26" t="s">
        <v>736</v>
      </c>
      <c r="F26" t="s">
        <v>739</v>
      </c>
      <c r="G26" s="1">
        <v>43796</v>
      </c>
      <c r="H26">
        <v>1</v>
      </c>
      <c r="I26" t="s">
        <v>766</v>
      </c>
      <c r="J26" t="s">
        <v>1109</v>
      </c>
      <c r="K26" s="1">
        <v>43796</v>
      </c>
      <c r="L26" t="s">
        <v>1437</v>
      </c>
      <c r="M26" t="s">
        <v>1554</v>
      </c>
      <c r="N26" s="2">
        <v>43802.432722494952</v>
      </c>
      <c r="O26" s="2">
        <v>43802.432722494952</v>
      </c>
      <c r="P26">
        <v>1</v>
      </c>
      <c r="Q26" t="s">
        <v>1686</v>
      </c>
      <c r="R26">
        <f t="shared" si="0"/>
        <v>0</v>
      </c>
      <c r="S26">
        <f t="shared" si="1"/>
        <v>0</v>
      </c>
      <c r="T26">
        <f t="shared" si="3"/>
        <v>0</v>
      </c>
      <c r="W26">
        <v>0</v>
      </c>
      <c r="Y26">
        <v>0</v>
      </c>
    </row>
    <row r="27" spans="1:25" x14ac:dyDescent="0.25">
      <c r="A27" t="s">
        <v>42</v>
      </c>
      <c r="B27" t="s">
        <v>385</v>
      </c>
      <c r="C27" t="s">
        <v>727</v>
      </c>
      <c r="D27" t="s">
        <v>734</v>
      </c>
      <c r="E27" t="s">
        <v>735</v>
      </c>
      <c r="F27" t="s">
        <v>738</v>
      </c>
      <c r="G27" s="1">
        <v>43796</v>
      </c>
      <c r="H27">
        <v>1</v>
      </c>
      <c r="I27" t="s">
        <v>767</v>
      </c>
      <c r="J27" t="s">
        <v>1110</v>
      </c>
      <c r="K27" s="1">
        <v>43796</v>
      </c>
      <c r="L27" t="s">
        <v>767</v>
      </c>
      <c r="M27" t="s">
        <v>1555</v>
      </c>
      <c r="N27" s="2">
        <v>43802.434185921404</v>
      </c>
      <c r="O27" s="2">
        <v>43802.434185921404</v>
      </c>
      <c r="P27">
        <v>2</v>
      </c>
      <c r="Q27" t="s">
        <v>1689</v>
      </c>
      <c r="R27">
        <f t="shared" si="0"/>
        <v>1</v>
      </c>
      <c r="S27">
        <f t="shared" si="1"/>
        <v>0</v>
      </c>
      <c r="T27">
        <f t="shared" si="3"/>
        <v>1</v>
      </c>
      <c r="W27">
        <v>1</v>
      </c>
      <c r="Y27">
        <v>1</v>
      </c>
    </row>
    <row r="28" spans="1:25" x14ac:dyDescent="0.25">
      <c r="A28" t="s">
        <v>43</v>
      </c>
      <c r="B28" t="s">
        <v>386</v>
      </c>
      <c r="C28" t="s">
        <v>727</v>
      </c>
      <c r="D28" t="s">
        <v>734</v>
      </c>
      <c r="E28" t="s">
        <v>735</v>
      </c>
      <c r="F28" t="s">
        <v>738</v>
      </c>
      <c r="G28" s="1">
        <v>43796</v>
      </c>
      <c r="H28">
        <v>1</v>
      </c>
      <c r="I28" t="s">
        <v>768</v>
      </c>
      <c r="J28" t="s">
        <v>1111</v>
      </c>
      <c r="K28" s="1">
        <v>43796</v>
      </c>
      <c r="L28" t="s">
        <v>1438</v>
      </c>
      <c r="M28" t="s">
        <v>1556</v>
      </c>
      <c r="N28" s="2">
        <v>43802.48871934526</v>
      </c>
      <c r="O28" s="2">
        <v>43802.48871934526</v>
      </c>
      <c r="P28">
        <v>1</v>
      </c>
      <c r="Q28" t="s">
        <v>1686</v>
      </c>
      <c r="R28">
        <f t="shared" si="0"/>
        <v>0</v>
      </c>
      <c r="S28">
        <f t="shared" si="1"/>
        <v>0</v>
      </c>
      <c r="T28">
        <f t="shared" si="3"/>
        <v>0</v>
      </c>
      <c r="W28">
        <v>0</v>
      </c>
      <c r="Y28">
        <v>0</v>
      </c>
    </row>
    <row r="29" spans="1:25" x14ac:dyDescent="0.25">
      <c r="A29" t="s">
        <v>44</v>
      </c>
      <c r="B29" t="s">
        <v>387</v>
      </c>
      <c r="C29" t="s">
        <v>730</v>
      </c>
      <c r="D29" t="s">
        <v>734</v>
      </c>
      <c r="E29" t="s">
        <v>736</v>
      </c>
      <c r="F29" t="s">
        <v>739</v>
      </c>
      <c r="G29" s="1">
        <v>43796</v>
      </c>
      <c r="H29">
        <v>1</v>
      </c>
      <c r="I29" t="s">
        <v>769</v>
      </c>
      <c r="J29" t="s">
        <v>1112</v>
      </c>
      <c r="K29" s="1">
        <v>43796</v>
      </c>
      <c r="L29" t="s">
        <v>1439</v>
      </c>
      <c r="M29" t="s">
        <v>1557</v>
      </c>
      <c r="N29" s="2">
        <v>43802.688186591695</v>
      </c>
      <c r="O29" s="2">
        <v>43802.688186591695</v>
      </c>
      <c r="P29">
        <v>1</v>
      </c>
      <c r="Q29" t="s">
        <v>1687</v>
      </c>
      <c r="R29">
        <f t="shared" si="0"/>
        <v>0</v>
      </c>
      <c r="S29">
        <f t="shared" si="1"/>
        <v>0</v>
      </c>
      <c r="T29">
        <f t="shared" si="3"/>
        <v>0</v>
      </c>
      <c r="W29">
        <v>0</v>
      </c>
      <c r="Y29">
        <v>0</v>
      </c>
    </row>
    <row r="30" spans="1:25" x14ac:dyDescent="0.25">
      <c r="A30" t="s">
        <v>45</v>
      </c>
      <c r="B30" t="s">
        <v>388</v>
      </c>
      <c r="C30" t="s">
        <v>727</v>
      </c>
      <c r="D30" t="s">
        <v>734</v>
      </c>
      <c r="E30" t="s">
        <v>735</v>
      </c>
      <c r="F30" t="s">
        <v>738</v>
      </c>
      <c r="G30" s="1">
        <v>43796</v>
      </c>
      <c r="H30">
        <v>1</v>
      </c>
      <c r="I30" t="s">
        <v>770</v>
      </c>
      <c r="J30" t="s">
        <v>1113</v>
      </c>
      <c r="K30" s="1">
        <v>43796</v>
      </c>
      <c r="L30" t="s">
        <v>1440</v>
      </c>
      <c r="M30" t="s">
        <v>1113</v>
      </c>
      <c r="N30" s="2">
        <v>43802.737176712646</v>
      </c>
      <c r="O30" s="2">
        <v>43802.737176712646</v>
      </c>
      <c r="P30">
        <v>2</v>
      </c>
      <c r="Q30" t="s">
        <v>1686</v>
      </c>
      <c r="R30">
        <f t="shared" si="0"/>
        <v>0</v>
      </c>
      <c r="S30">
        <f t="shared" si="1"/>
        <v>1</v>
      </c>
      <c r="T30">
        <f t="shared" si="3"/>
        <v>1</v>
      </c>
      <c r="W30">
        <v>0</v>
      </c>
      <c r="Y30">
        <v>1</v>
      </c>
    </row>
    <row r="31" spans="1:25" x14ac:dyDescent="0.25">
      <c r="A31" t="s">
        <v>46</v>
      </c>
      <c r="B31" t="s">
        <v>389</v>
      </c>
      <c r="C31" t="s">
        <v>727</v>
      </c>
      <c r="D31" t="s">
        <v>734</v>
      </c>
      <c r="E31" t="s">
        <v>735</v>
      </c>
      <c r="F31" t="s">
        <v>738</v>
      </c>
      <c r="G31" s="1">
        <v>43796</v>
      </c>
      <c r="H31">
        <v>1</v>
      </c>
      <c r="I31" t="s">
        <v>771</v>
      </c>
      <c r="J31" t="s">
        <v>1114</v>
      </c>
      <c r="K31" s="1">
        <v>43796</v>
      </c>
      <c r="L31" t="s">
        <v>1441</v>
      </c>
      <c r="M31" t="s">
        <v>1114</v>
      </c>
      <c r="N31" s="2">
        <v>43803.298500051751</v>
      </c>
      <c r="O31" s="2">
        <v>43803.298500051751</v>
      </c>
      <c r="P31">
        <v>2</v>
      </c>
      <c r="Q31" t="s">
        <v>1687</v>
      </c>
      <c r="R31">
        <f t="shared" si="0"/>
        <v>0</v>
      </c>
      <c r="S31">
        <f t="shared" si="1"/>
        <v>1</v>
      </c>
      <c r="T31">
        <f t="shared" si="3"/>
        <v>1</v>
      </c>
      <c r="W31">
        <v>0</v>
      </c>
      <c r="Y31">
        <v>1</v>
      </c>
    </row>
    <row r="32" spans="1:25" x14ac:dyDescent="0.25">
      <c r="A32" t="s">
        <v>47</v>
      </c>
      <c r="B32" t="s">
        <v>390</v>
      </c>
      <c r="C32" t="s">
        <v>730</v>
      </c>
      <c r="D32" t="s">
        <v>734</v>
      </c>
      <c r="E32" t="s">
        <v>736</v>
      </c>
      <c r="F32" t="s">
        <v>739</v>
      </c>
      <c r="G32" s="1">
        <v>43796</v>
      </c>
      <c r="H32">
        <v>1</v>
      </c>
      <c r="I32" t="s">
        <v>772</v>
      </c>
      <c r="J32" t="s">
        <v>1115</v>
      </c>
      <c r="K32" s="1">
        <v>43796</v>
      </c>
      <c r="L32" t="s">
        <v>772</v>
      </c>
      <c r="M32" t="s">
        <v>1115</v>
      </c>
      <c r="N32" s="2">
        <v>43805.52657011072</v>
      </c>
      <c r="O32" s="2">
        <v>43805.52657011072</v>
      </c>
      <c r="P32">
        <v>2</v>
      </c>
      <c r="Q32" t="s">
        <v>1686</v>
      </c>
      <c r="R32">
        <f t="shared" si="0"/>
        <v>1</v>
      </c>
      <c r="S32">
        <f t="shared" si="1"/>
        <v>1</v>
      </c>
      <c r="T32">
        <f t="shared" si="3"/>
        <v>1</v>
      </c>
      <c r="W32">
        <v>1</v>
      </c>
      <c r="Y32">
        <v>1</v>
      </c>
    </row>
    <row r="33" spans="1:25" x14ac:dyDescent="0.25">
      <c r="A33" t="s">
        <v>48</v>
      </c>
      <c r="B33" t="s">
        <v>391</v>
      </c>
      <c r="C33" t="s">
        <v>727</v>
      </c>
      <c r="D33" t="s">
        <v>734</v>
      </c>
      <c r="E33" t="s">
        <v>735</v>
      </c>
      <c r="F33" t="s">
        <v>738</v>
      </c>
      <c r="G33" s="1">
        <v>43796</v>
      </c>
      <c r="H33">
        <v>1</v>
      </c>
      <c r="I33" t="s">
        <v>773</v>
      </c>
      <c r="J33" t="s">
        <v>1116</v>
      </c>
      <c r="K33" s="1">
        <v>43796</v>
      </c>
      <c r="L33" t="s">
        <v>773</v>
      </c>
      <c r="M33" t="s">
        <v>1558</v>
      </c>
      <c r="N33" s="2">
        <v>43806.333485135488</v>
      </c>
      <c r="O33" s="2">
        <v>43806.333485135488</v>
      </c>
      <c r="P33">
        <v>1</v>
      </c>
      <c r="Q33" t="s">
        <v>1686</v>
      </c>
      <c r="R33">
        <f t="shared" si="0"/>
        <v>1</v>
      </c>
      <c r="S33">
        <f t="shared" si="1"/>
        <v>0</v>
      </c>
      <c r="T33">
        <f t="shared" si="3"/>
        <v>1</v>
      </c>
      <c r="W33">
        <v>1</v>
      </c>
      <c r="Y33">
        <v>1</v>
      </c>
    </row>
    <row r="34" spans="1:25" x14ac:dyDescent="0.25">
      <c r="A34" t="s">
        <v>49</v>
      </c>
      <c r="B34" t="s">
        <v>392</v>
      </c>
      <c r="C34" t="s">
        <v>727</v>
      </c>
      <c r="D34" t="s">
        <v>734</v>
      </c>
      <c r="E34" t="s">
        <v>735</v>
      </c>
      <c r="F34" t="s">
        <v>738</v>
      </c>
      <c r="G34" s="1">
        <v>43796</v>
      </c>
      <c r="H34">
        <v>1</v>
      </c>
      <c r="I34" t="s">
        <v>774</v>
      </c>
      <c r="J34" t="s">
        <v>1117</v>
      </c>
      <c r="K34" s="1">
        <v>43796</v>
      </c>
      <c r="L34" t="s">
        <v>1442</v>
      </c>
      <c r="M34" t="s">
        <v>1559</v>
      </c>
      <c r="N34" s="2">
        <v>43806.481047443842</v>
      </c>
      <c r="O34" s="2">
        <v>43806.481047443842</v>
      </c>
      <c r="P34">
        <v>1</v>
      </c>
      <c r="Q34" t="s">
        <v>1686</v>
      </c>
      <c r="R34">
        <f t="shared" si="0"/>
        <v>0</v>
      </c>
      <c r="S34">
        <f t="shared" si="1"/>
        <v>0</v>
      </c>
      <c r="T34">
        <f t="shared" si="3"/>
        <v>0</v>
      </c>
      <c r="W34">
        <v>0</v>
      </c>
      <c r="Y34">
        <v>0</v>
      </c>
    </row>
    <row r="35" spans="1:25" x14ac:dyDescent="0.25">
      <c r="A35" t="s">
        <v>50</v>
      </c>
      <c r="B35" t="s">
        <v>393</v>
      </c>
      <c r="C35" t="s">
        <v>730</v>
      </c>
      <c r="D35" t="s">
        <v>734</v>
      </c>
      <c r="E35" t="s">
        <v>736</v>
      </c>
      <c r="F35" t="s">
        <v>739</v>
      </c>
      <c r="G35" s="1">
        <v>43796</v>
      </c>
      <c r="H35">
        <v>1</v>
      </c>
      <c r="I35" t="s">
        <v>775</v>
      </c>
      <c r="J35" t="s">
        <v>1118</v>
      </c>
      <c r="K35" s="1">
        <v>43796</v>
      </c>
      <c r="L35" t="s">
        <v>775</v>
      </c>
      <c r="M35" t="s">
        <v>1118</v>
      </c>
      <c r="N35" s="2">
        <v>43806.625468711514</v>
      </c>
      <c r="O35" s="2">
        <v>43806.625468711514</v>
      </c>
      <c r="P35">
        <v>2</v>
      </c>
      <c r="Q35" t="s">
        <v>1686</v>
      </c>
      <c r="R35">
        <f t="shared" si="0"/>
        <v>1</v>
      </c>
      <c r="S35">
        <f t="shared" si="1"/>
        <v>1</v>
      </c>
      <c r="T35">
        <f t="shared" si="3"/>
        <v>1</v>
      </c>
      <c r="W35">
        <v>1</v>
      </c>
      <c r="Y35">
        <v>1</v>
      </c>
    </row>
    <row r="36" spans="1:25" x14ac:dyDescent="0.25">
      <c r="A36" t="s">
        <v>51</v>
      </c>
      <c r="B36" t="s">
        <v>394</v>
      </c>
      <c r="C36" t="s">
        <v>727</v>
      </c>
      <c r="D36" t="s">
        <v>734</v>
      </c>
      <c r="E36" t="s">
        <v>735</v>
      </c>
      <c r="F36" t="s">
        <v>738</v>
      </c>
      <c r="G36" s="1">
        <v>43796</v>
      </c>
      <c r="H36">
        <v>1</v>
      </c>
      <c r="I36" t="s">
        <v>776</v>
      </c>
      <c r="J36" t="s">
        <v>1119</v>
      </c>
      <c r="K36" s="1">
        <v>43796</v>
      </c>
      <c r="L36" t="s">
        <v>1443</v>
      </c>
      <c r="M36" t="s">
        <v>1560</v>
      </c>
      <c r="N36" s="2">
        <v>43807.431829401263</v>
      </c>
      <c r="O36" s="2">
        <v>43807.431829401263</v>
      </c>
      <c r="P36">
        <v>1</v>
      </c>
      <c r="Q36" t="s">
        <v>1686</v>
      </c>
      <c r="R36">
        <f t="shared" si="0"/>
        <v>0</v>
      </c>
      <c r="S36">
        <f t="shared" si="1"/>
        <v>0</v>
      </c>
      <c r="T36">
        <f t="shared" si="3"/>
        <v>0</v>
      </c>
      <c r="W36">
        <v>0</v>
      </c>
      <c r="Y36">
        <v>0</v>
      </c>
    </row>
    <row r="37" spans="1:25" x14ac:dyDescent="0.25">
      <c r="A37" t="s">
        <v>52</v>
      </c>
      <c r="B37" t="s">
        <v>395</v>
      </c>
      <c r="C37" t="s">
        <v>730</v>
      </c>
      <c r="D37" t="s">
        <v>734</v>
      </c>
      <c r="E37" t="s">
        <v>736</v>
      </c>
      <c r="F37" t="s">
        <v>739</v>
      </c>
      <c r="G37" s="1">
        <v>43796</v>
      </c>
      <c r="H37">
        <v>1</v>
      </c>
      <c r="I37" t="s">
        <v>777</v>
      </c>
      <c r="J37" t="s">
        <v>1120</v>
      </c>
      <c r="K37" s="1">
        <v>43796</v>
      </c>
      <c r="L37" t="s">
        <v>777</v>
      </c>
      <c r="M37" t="s">
        <v>1561</v>
      </c>
      <c r="N37" s="2">
        <v>43807.569283576624</v>
      </c>
      <c r="O37" s="2">
        <v>43807.569283576624</v>
      </c>
      <c r="P37">
        <v>2</v>
      </c>
      <c r="Q37" t="s">
        <v>1687</v>
      </c>
      <c r="R37">
        <f t="shared" si="0"/>
        <v>1</v>
      </c>
      <c r="S37">
        <f t="shared" si="1"/>
        <v>1</v>
      </c>
      <c r="T37">
        <f t="shared" si="3"/>
        <v>1</v>
      </c>
      <c r="W37">
        <v>1</v>
      </c>
      <c r="Y37">
        <v>1</v>
      </c>
    </row>
    <row r="38" spans="1:25" x14ac:dyDescent="0.25">
      <c r="A38" t="s">
        <v>53</v>
      </c>
      <c r="B38" t="s">
        <v>396</v>
      </c>
      <c r="C38" t="s">
        <v>730</v>
      </c>
      <c r="D38" t="s">
        <v>734</v>
      </c>
      <c r="E38" t="s">
        <v>736</v>
      </c>
      <c r="F38" t="s">
        <v>739</v>
      </c>
      <c r="G38" s="1">
        <v>43796</v>
      </c>
      <c r="H38">
        <v>1</v>
      </c>
      <c r="I38" t="s">
        <v>778</v>
      </c>
      <c r="J38" t="s">
        <v>1121</v>
      </c>
      <c r="K38" s="1">
        <v>43796</v>
      </c>
      <c r="L38" t="s">
        <v>778</v>
      </c>
      <c r="M38" t="s">
        <v>1121</v>
      </c>
      <c r="N38" s="2">
        <v>43807.573480734543</v>
      </c>
      <c r="O38" s="2">
        <v>43807.573480734543</v>
      </c>
      <c r="P38">
        <v>2</v>
      </c>
      <c r="Q38" t="s">
        <v>1686</v>
      </c>
      <c r="R38">
        <f t="shared" si="0"/>
        <v>1</v>
      </c>
      <c r="S38">
        <f t="shared" si="1"/>
        <v>1</v>
      </c>
      <c r="T38">
        <f t="shared" si="3"/>
        <v>1</v>
      </c>
      <c r="W38">
        <v>1</v>
      </c>
      <c r="Y38">
        <v>1</v>
      </c>
    </row>
    <row r="39" spans="1:25" x14ac:dyDescent="0.25">
      <c r="A39" t="s">
        <v>54</v>
      </c>
      <c r="B39" t="s">
        <v>397</v>
      </c>
      <c r="C39" t="s">
        <v>727</v>
      </c>
      <c r="D39" t="s">
        <v>734</v>
      </c>
      <c r="E39" t="s">
        <v>735</v>
      </c>
      <c r="F39" t="s">
        <v>738</v>
      </c>
      <c r="G39" s="1">
        <v>43796</v>
      </c>
      <c r="H39">
        <v>1</v>
      </c>
      <c r="I39" t="s">
        <v>779</v>
      </c>
      <c r="J39" t="s">
        <v>1122</v>
      </c>
      <c r="K39" s="1">
        <v>43796</v>
      </c>
      <c r="L39" t="s">
        <v>779</v>
      </c>
      <c r="M39" t="s">
        <v>1562</v>
      </c>
      <c r="N39" s="2">
        <v>43809.496846830647</v>
      </c>
      <c r="O39" s="2">
        <v>43809.496846830647</v>
      </c>
      <c r="P39">
        <v>2</v>
      </c>
      <c r="Q39" t="s">
        <v>1688</v>
      </c>
      <c r="R39">
        <f t="shared" si="0"/>
        <v>1</v>
      </c>
      <c r="S39">
        <f t="shared" si="1"/>
        <v>1</v>
      </c>
      <c r="T39">
        <f t="shared" si="3"/>
        <v>1</v>
      </c>
      <c r="W39">
        <v>1</v>
      </c>
      <c r="Y39">
        <v>1</v>
      </c>
    </row>
    <row r="40" spans="1:25" x14ac:dyDescent="0.25">
      <c r="A40" t="s">
        <v>55</v>
      </c>
      <c r="B40" t="s">
        <v>398</v>
      </c>
      <c r="C40" t="s">
        <v>730</v>
      </c>
      <c r="D40" t="s">
        <v>734</v>
      </c>
      <c r="E40" t="s">
        <v>736</v>
      </c>
      <c r="F40" t="s">
        <v>739</v>
      </c>
      <c r="G40" s="1">
        <v>43796</v>
      </c>
      <c r="H40">
        <v>1</v>
      </c>
      <c r="I40" t="s">
        <v>780</v>
      </c>
      <c r="J40" t="s">
        <v>1123</v>
      </c>
      <c r="K40" s="1">
        <v>43796</v>
      </c>
      <c r="L40" t="s">
        <v>780</v>
      </c>
      <c r="M40" t="s">
        <v>1123</v>
      </c>
      <c r="N40" s="2">
        <v>43812.353944341565</v>
      </c>
      <c r="O40" s="2">
        <v>43812.353944341565</v>
      </c>
      <c r="P40">
        <v>2</v>
      </c>
      <c r="Q40" t="s">
        <v>1686</v>
      </c>
      <c r="R40">
        <f t="shared" si="0"/>
        <v>1</v>
      </c>
      <c r="S40">
        <f t="shared" si="1"/>
        <v>1</v>
      </c>
      <c r="T40">
        <f t="shared" si="3"/>
        <v>1</v>
      </c>
      <c r="W40">
        <v>1</v>
      </c>
      <c r="Y40">
        <v>1</v>
      </c>
    </row>
    <row r="41" spans="1:25" x14ac:dyDescent="0.25">
      <c r="A41" t="s">
        <v>56</v>
      </c>
      <c r="B41" t="s">
        <v>399</v>
      </c>
      <c r="C41" t="s">
        <v>730</v>
      </c>
      <c r="D41" t="s">
        <v>734</v>
      </c>
      <c r="E41" t="s">
        <v>736</v>
      </c>
      <c r="F41" t="s">
        <v>739</v>
      </c>
      <c r="G41" s="1">
        <v>43796</v>
      </c>
      <c r="H41">
        <v>2</v>
      </c>
      <c r="I41" t="s">
        <v>781</v>
      </c>
      <c r="J41" t="s">
        <v>1124</v>
      </c>
      <c r="K41" s="1">
        <v>43796</v>
      </c>
      <c r="L41" t="s">
        <v>1444</v>
      </c>
      <c r="M41" t="s">
        <v>1563</v>
      </c>
      <c r="N41" s="2">
        <v>43813.821057865753</v>
      </c>
      <c r="O41" s="2">
        <v>43813.821057865753</v>
      </c>
      <c r="P41">
        <v>1</v>
      </c>
      <c r="Q41" t="s">
        <v>1686</v>
      </c>
      <c r="R41">
        <f t="shared" si="0"/>
        <v>0</v>
      </c>
      <c r="S41">
        <f t="shared" si="1"/>
        <v>0</v>
      </c>
      <c r="T41">
        <f t="shared" si="3"/>
        <v>0</v>
      </c>
      <c r="W41">
        <v>0</v>
      </c>
      <c r="Y41">
        <v>0</v>
      </c>
    </row>
    <row r="42" spans="1:25" x14ac:dyDescent="0.25">
      <c r="A42" t="s">
        <v>57</v>
      </c>
      <c r="B42" t="s">
        <v>400</v>
      </c>
      <c r="C42" t="s">
        <v>730</v>
      </c>
      <c r="D42" t="s">
        <v>734</v>
      </c>
      <c r="E42" t="s">
        <v>736</v>
      </c>
      <c r="F42" t="s">
        <v>739</v>
      </c>
      <c r="G42" s="1">
        <v>43796</v>
      </c>
      <c r="H42">
        <v>1</v>
      </c>
      <c r="I42" t="s">
        <v>782</v>
      </c>
      <c r="J42" t="s">
        <v>1125</v>
      </c>
      <c r="K42" s="1">
        <v>43796</v>
      </c>
      <c r="L42" t="s">
        <v>782</v>
      </c>
      <c r="M42" t="s">
        <v>1564</v>
      </c>
      <c r="N42" s="2">
        <v>43817.621113252186</v>
      </c>
      <c r="O42" s="2">
        <v>43817.621113252186</v>
      </c>
      <c r="P42">
        <v>3</v>
      </c>
      <c r="Q42" t="s">
        <v>1687</v>
      </c>
      <c r="R42">
        <f t="shared" si="0"/>
        <v>1</v>
      </c>
      <c r="S42">
        <f t="shared" si="1"/>
        <v>1</v>
      </c>
      <c r="T42">
        <f t="shared" si="3"/>
        <v>1</v>
      </c>
      <c r="W42">
        <v>1</v>
      </c>
      <c r="Y42">
        <v>1</v>
      </c>
    </row>
    <row r="43" spans="1:25" x14ac:dyDescent="0.25">
      <c r="A43" t="s">
        <v>58</v>
      </c>
      <c r="B43" t="s">
        <v>401</v>
      </c>
      <c r="C43" t="s">
        <v>727</v>
      </c>
      <c r="D43" t="s">
        <v>734</v>
      </c>
      <c r="E43" t="s">
        <v>735</v>
      </c>
      <c r="F43" t="s">
        <v>738</v>
      </c>
      <c r="G43" s="1">
        <v>43796</v>
      </c>
      <c r="H43">
        <v>1</v>
      </c>
      <c r="I43" t="s">
        <v>783</v>
      </c>
      <c r="J43" t="s">
        <v>1126</v>
      </c>
      <c r="K43" s="1">
        <v>43796</v>
      </c>
      <c r="L43" t="s">
        <v>1445</v>
      </c>
      <c r="M43" t="s">
        <v>1565</v>
      </c>
      <c r="N43" s="2">
        <v>43820.365861486796</v>
      </c>
      <c r="O43" s="2">
        <v>43820.365861486796</v>
      </c>
      <c r="P43">
        <v>1</v>
      </c>
      <c r="Q43" t="s">
        <v>1686</v>
      </c>
      <c r="R43">
        <f t="shared" si="0"/>
        <v>0</v>
      </c>
      <c r="S43">
        <f t="shared" si="1"/>
        <v>0</v>
      </c>
      <c r="T43">
        <f t="shared" si="3"/>
        <v>0</v>
      </c>
      <c r="W43">
        <v>0</v>
      </c>
      <c r="Y43">
        <v>0</v>
      </c>
    </row>
    <row r="44" spans="1:25" x14ac:dyDescent="0.25">
      <c r="A44" t="s">
        <v>59</v>
      </c>
      <c r="B44" t="s">
        <v>402</v>
      </c>
      <c r="C44" t="s">
        <v>730</v>
      </c>
      <c r="D44" t="s">
        <v>734</v>
      </c>
      <c r="E44" t="s">
        <v>736</v>
      </c>
      <c r="F44" t="s">
        <v>739</v>
      </c>
      <c r="G44" s="1">
        <v>43796</v>
      </c>
      <c r="H44">
        <v>1</v>
      </c>
      <c r="I44" t="s">
        <v>784</v>
      </c>
      <c r="J44" t="s">
        <v>1127</v>
      </c>
      <c r="K44" s="1">
        <v>43796</v>
      </c>
      <c r="L44" t="s">
        <v>784</v>
      </c>
      <c r="M44" t="s">
        <v>1566</v>
      </c>
      <c r="N44" s="2">
        <v>43820.434445149309</v>
      </c>
      <c r="O44" s="2">
        <v>43820.434445149309</v>
      </c>
      <c r="P44">
        <v>1</v>
      </c>
      <c r="Q44" t="s">
        <v>1686</v>
      </c>
      <c r="R44">
        <f t="shared" si="0"/>
        <v>1</v>
      </c>
      <c r="S44">
        <f t="shared" si="1"/>
        <v>0</v>
      </c>
      <c r="T44">
        <f t="shared" si="3"/>
        <v>1</v>
      </c>
      <c r="W44">
        <v>1</v>
      </c>
      <c r="Y44">
        <v>1</v>
      </c>
    </row>
    <row r="45" spans="1:25" x14ac:dyDescent="0.25">
      <c r="A45" t="s">
        <v>60</v>
      </c>
      <c r="B45" t="s">
        <v>403</v>
      </c>
      <c r="C45" t="s">
        <v>727</v>
      </c>
      <c r="D45" t="s">
        <v>734</v>
      </c>
      <c r="E45" t="s">
        <v>735</v>
      </c>
      <c r="F45" t="s">
        <v>738</v>
      </c>
      <c r="G45" s="1">
        <v>43796</v>
      </c>
      <c r="H45">
        <v>1</v>
      </c>
      <c r="I45" t="s">
        <v>785</v>
      </c>
      <c r="J45" t="s">
        <v>1128</v>
      </c>
      <c r="K45" s="1">
        <v>43796</v>
      </c>
      <c r="L45" t="s">
        <v>785</v>
      </c>
      <c r="M45" t="s">
        <v>1128</v>
      </c>
      <c r="N45" s="2">
        <v>43822.733297279905</v>
      </c>
      <c r="O45" s="2">
        <v>43822.733297279905</v>
      </c>
      <c r="P45">
        <v>2</v>
      </c>
      <c r="Q45" t="s">
        <v>1689</v>
      </c>
      <c r="R45">
        <f t="shared" si="0"/>
        <v>1</v>
      </c>
      <c r="S45">
        <f t="shared" si="1"/>
        <v>1</v>
      </c>
      <c r="T45">
        <f t="shared" si="3"/>
        <v>1</v>
      </c>
      <c r="W45">
        <v>1</v>
      </c>
      <c r="Y45">
        <v>1</v>
      </c>
    </row>
    <row r="46" spans="1:25" x14ac:dyDescent="0.25">
      <c r="A46" t="s">
        <v>61</v>
      </c>
      <c r="B46" t="s">
        <v>404</v>
      </c>
      <c r="C46" t="s">
        <v>730</v>
      </c>
      <c r="D46" t="s">
        <v>734</v>
      </c>
      <c r="E46" t="s">
        <v>736</v>
      </c>
      <c r="F46" t="s">
        <v>739</v>
      </c>
      <c r="G46" s="1">
        <v>43796</v>
      </c>
      <c r="H46">
        <v>1</v>
      </c>
      <c r="I46" t="s">
        <v>786</v>
      </c>
      <c r="J46" t="s">
        <v>1129</v>
      </c>
      <c r="K46" s="1">
        <v>43796</v>
      </c>
      <c r="L46" t="s">
        <v>786</v>
      </c>
      <c r="M46" t="s">
        <v>1129</v>
      </c>
      <c r="N46" s="2">
        <v>43826.387788949862</v>
      </c>
      <c r="O46" s="2">
        <v>43826.387788949862</v>
      </c>
      <c r="P46">
        <v>2</v>
      </c>
      <c r="Q46" t="s">
        <v>1687</v>
      </c>
      <c r="R46">
        <f t="shared" si="0"/>
        <v>1</v>
      </c>
      <c r="S46">
        <f t="shared" si="1"/>
        <v>1</v>
      </c>
      <c r="T46">
        <f t="shared" si="3"/>
        <v>1</v>
      </c>
      <c r="W46">
        <v>1</v>
      </c>
      <c r="Y46">
        <v>1</v>
      </c>
    </row>
    <row r="47" spans="1:25" x14ac:dyDescent="0.25">
      <c r="A47" t="s">
        <v>62</v>
      </c>
      <c r="B47" t="s">
        <v>405</v>
      </c>
      <c r="C47" t="s">
        <v>727</v>
      </c>
      <c r="D47" t="s">
        <v>734</v>
      </c>
      <c r="E47" t="s">
        <v>735</v>
      </c>
      <c r="F47" t="s">
        <v>738</v>
      </c>
      <c r="G47" s="1">
        <v>43796</v>
      </c>
      <c r="H47">
        <v>1</v>
      </c>
      <c r="I47" t="s">
        <v>787</v>
      </c>
      <c r="J47" t="s">
        <v>1130</v>
      </c>
      <c r="K47" s="1">
        <v>43796</v>
      </c>
      <c r="L47" t="s">
        <v>1446</v>
      </c>
      <c r="M47" t="s">
        <v>1567</v>
      </c>
      <c r="N47" s="2">
        <v>43827.465471033225</v>
      </c>
      <c r="O47" s="2">
        <v>43827.465471033225</v>
      </c>
      <c r="P47">
        <v>1</v>
      </c>
      <c r="Q47" t="s">
        <v>1686</v>
      </c>
      <c r="R47">
        <f t="shared" si="0"/>
        <v>0</v>
      </c>
      <c r="S47">
        <f t="shared" si="1"/>
        <v>0</v>
      </c>
      <c r="T47">
        <f t="shared" si="3"/>
        <v>0</v>
      </c>
      <c r="W47">
        <v>0</v>
      </c>
      <c r="Y47">
        <v>0</v>
      </c>
    </row>
    <row r="48" spans="1:25" x14ac:dyDescent="0.25">
      <c r="A48" t="s">
        <v>63</v>
      </c>
      <c r="B48" t="s">
        <v>406</v>
      </c>
      <c r="C48" t="s">
        <v>727</v>
      </c>
      <c r="D48" t="s">
        <v>734</v>
      </c>
      <c r="E48" t="s">
        <v>735</v>
      </c>
      <c r="F48" t="s">
        <v>738</v>
      </c>
      <c r="G48" s="1">
        <v>43796</v>
      </c>
      <c r="H48">
        <v>1</v>
      </c>
      <c r="I48" t="s">
        <v>788</v>
      </c>
      <c r="J48" t="s">
        <v>1131</v>
      </c>
      <c r="K48" s="1">
        <v>43796</v>
      </c>
      <c r="L48" t="s">
        <v>1447</v>
      </c>
      <c r="M48" t="s">
        <v>1568</v>
      </c>
      <c r="N48" s="2">
        <v>43827.543735202686</v>
      </c>
      <c r="O48" s="2">
        <v>43827.543735202686</v>
      </c>
      <c r="P48">
        <v>1</v>
      </c>
      <c r="Q48" t="s">
        <v>1690</v>
      </c>
      <c r="R48">
        <f t="shared" si="0"/>
        <v>0</v>
      </c>
      <c r="S48">
        <f t="shared" si="1"/>
        <v>0</v>
      </c>
      <c r="T48">
        <f t="shared" si="3"/>
        <v>0</v>
      </c>
      <c r="W48">
        <v>0</v>
      </c>
      <c r="Y48">
        <v>0</v>
      </c>
    </row>
    <row r="49" spans="1:25" x14ac:dyDescent="0.25">
      <c r="A49" t="s">
        <v>64</v>
      </c>
      <c r="B49" t="s">
        <v>407</v>
      </c>
      <c r="C49" t="s">
        <v>729</v>
      </c>
      <c r="D49" t="s">
        <v>734</v>
      </c>
      <c r="E49" t="s">
        <v>735</v>
      </c>
      <c r="F49" t="s">
        <v>738</v>
      </c>
      <c r="G49" s="1">
        <v>43796</v>
      </c>
      <c r="H49">
        <v>1</v>
      </c>
      <c r="I49" t="s">
        <v>789</v>
      </c>
      <c r="J49" t="s">
        <v>1132</v>
      </c>
      <c r="K49" s="1">
        <v>43796</v>
      </c>
      <c r="L49" t="s">
        <v>1448</v>
      </c>
      <c r="M49" t="s">
        <v>1569</v>
      </c>
      <c r="N49" s="2">
        <v>43827.646690776543</v>
      </c>
      <c r="O49" s="2">
        <v>43827.646690776543</v>
      </c>
      <c r="P49">
        <v>2</v>
      </c>
      <c r="Q49" t="s">
        <v>1686</v>
      </c>
      <c r="R49">
        <f t="shared" si="0"/>
        <v>0</v>
      </c>
      <c r="S49">
        <f t="shared" si="1"/>
        <v>0</v>
      </c>
      <c r="T49">
        <f t="shared" si="3"/>
        <v>0</v>
      </c>
      <c r="W49">
        <v>0</v>
      </c>
      <c r="Y49">
        <v>0</v>
      </c>
    </row>
    <row r="50" spans="1:25" x14ac:dyDescent="0.25">
      <c r="A50" t="s">
        <v>65</v>
      </c>
      <c r="B50" t="s">
        <v>408</v>
      </c>
      <c r="C50" t="s">
        <v>728</v>
      </c>
      <c r="D50" t="s">
        <v>734</v>
      </c>
      <c r="E50" t="s">
        <v>735</v>
      </c>
      <c r="F50" t="s">
        <v>738</v>
      </c>
      <c r="G50" s="1">
        <v>43796</v>
      </c>
      <c r="H50">
        <v>1</v>
      </c>
      <c r="I50" t="s">
        <v>790</v>
      </c>
      <c r="J50" t="s">
        <v>1133</v>
      </c>
      <c r="K50" s="1">
        <v>43796</v>
      </c>
      <c r="L50" t="s">
        <v>1449</v>
      </c>
      <c r="M50" t="s">
        <v>1570</v>
      </c>
      <c r="N50" s="2">
        <v>43829.53938835919</v>
      </c>
      <c r="O50" s="2">
        <v>43829.53938835919</v>
      </c>
      <c r="P50">
        <v>1</v>
      </c>
      <c r="Q50" t="s">
        <v>1686</v>
      </c>
      <c r="R50">
        <f t="shared" si="0"/>
        <v>0</v>
      </c>
      <c r="S50">
        <f t="shared" si="1"/>
        <v>0</v>
      </c>
      <c r="T50">
        <f t="shared" si="3"/>
        <v>0</v>
      </c>
      <c r="W50">
        <v>0</v>
      </c>
      <c r="Y50">
        <v>0</v>
      </c>
    </row>
    <row r="51" spans="1:25" x14ac:dyDescent="0.25">
      <c r="A51" t="s">
        <v>66</v>
      </c>
      <c r="B51" t="s">
        <v>409</v>
      </c>
      <c r="C51" t="s">
        <v>727</v>
      </c>
      <c r="D51" t="s">
        <v>734</v>
      </c>
      <c r="E51" t="s">
        <v>735</v>
      </c>
      <c r="F51" t="s">
        <v>738</v>
      </c>
      <c r="G51" s="1">
        <v>43796</v>
      </c>
      <c r="H51">
        <v>2</v>
      </c>
      <c r="I51" t="s">
        <v>791</v>
      </c>
      <c r="J51" t="s">
        <v>1134</v>
      </c>
      <c r="K51" s="1">
        <v>43796</v>
      </c>
      <c r="L51" t="s">
        <v>1450</v>
      </c>
      <c r="M51" t="s">
        <v>1571</v>
      </c>
      <c r="N51" s="2">
        <v>43829.567003775242</v>
      </c>
      <c r="O51" s="2">
        <v>43829.567003775242</v>
      </c>
      <c r="P51">
        <v>1</v>
      </c>
      <c r="Q51" t="s">
        <v>1686</v>
      </c>
      <c r="R51">
        <f t="shared" si="0"/>
        <v>0</v>
      </c>
      <c r="S51">
        <f t="shared" si="1"/>
        <v>0</v>
      </c>
      <c r="T51">
        <f t="shared" si="3"/>
        <v>0</v>
      </c>
      <c r="W51">
        <v>0</v>
      </c>
      <c r="Y51">
        <v>0</v>
      </c>
    </row>
    <row r="52" spans="1:25" x14ac:dyDescent="0.25">
      <c r="A52" t="s">
        <v>67</v>
      </c>
      <c r="B52" t="s">
        <v>410</v>
      </c>
      <c r="C52" t="s">
        <v>730</v>
      </c>
      <c r="D52" t="s">
        <v>734</v>
      </c>
      <c r="E52" t="s">
        <v>736</v>
      </c>
      <c r="F52" t="s">
        <v>739</v>
      </c>
      <c r="G52" s="1">
        <v>43796</v>
      </c>
      <c r="H52">
        <v>1</v>
      </c>
      <c r="I52" t="s">
        <v>792</v>
      </c>
      <c r="J52" t="s">
        <v>1135</v>
      </c>
      <c r="K52" s="1">
        <v>43796</v>
      </c>
      <c r="L52" t="s">
        <v>1451</v>
      </c>
      <c r="M52" t="s">
        <v>1572</v>
      </c>
      <c r="N52" s="2">
        <v>43830.445771106701</v>
      </c>
      <c r="O52" s="2">
        <v>43830.445771106701</v>
      </c>
      <c r="P52">
        <v>1</v>
      </c>
      <c r="Q52" t="s">
        <v>1689</v>
      </c>
      <c r="R52">
        <f t="shared" si="0"/>
        <v>0</v>
      </c>
      <c r="S52">
        <f t="shared" si="1"/>
        <v>0</v>
      </c>
      <c r="T52">
        <f t="shared" si="3"/>
        <v>0</v>
      </c>
      <c r="W52">
        <v>0</v>
      </c>
      <c r="Y52">
        <v>0</v>
      </c>
    </row>
    <row r="53" spans="1:25" x14ac:dyDescent="0.25">
      <c r="A53" t="s">
        <v>68</v>
      </c>
      <c r="B53" t="s">
        <v>411</v>
      </c>
      <c r="C53" t="s">
        <v>727</v>
      </c>
      <c r="D53" t="s">
        <v>734</v>
      </c>
      <c r="E53" t="s">
        <v>735</v>
      </c>
      <c r="F53" t="s">
        <v>738</v>
      </c>
      <c r="G53" s="1">
        <v>43796</v>
      </c>
      <c r="H53">
        <v>3</v>
      </c>
      <c r="I53" t="s">
        <v>793</v>
      </c>
      <c r="J53" t="s">
        <v>1136</v>
      </c>
      <c r="K53" s="1">
        <v>43796</v>
      </c>
      <c r="L53" t="s">
        <v>1452</v>
      </c>
      <c r="M53" t="s">
        <v>1573</v>
      </c>
      <c r="N53" s="2">
        <v>43830.745227818305</v>
      </c>
      <c r="O53" s="2">
        <v>43830.745227818305</v>
      </c>
      <c r="P53">
        <v>1</v>
      </c>
      <c r="Q53" t="s">
        <v>1686</v>
      </c>
      <c r="R53">
        <f t="shared" si="0"/>
        <v>0</v>
      </c>
      <c r="S53">
        <f t="shared" si="1"/>
        <v>0</v>
      </c>
      <c r="T53">
        <f t="shared" si="3"/>
        <v>0</v>
      </c>
      <c r="W53">
        <v>0</v>
      </c>
      <c r="Y53">
        <v>0</v>
      </c>
    </row>
    <row r="54" spans="1:25" x14ac:dyDescent="0.25">
      <c r="A54" t="s">
        <v>69</v>
      </c>
      <c r="B54" t="s">
        <v>412</v>
      </c>
      <c r="C54" t="s">
        <v>730</v>
      </c>
      <c r="D54" t="s">
        <v>734</v>
      </c>
      <c r="E54" t="s">
        <v>736</v>
      </c>
      <c r="F54" t="s">
        <v>739</v>
      </c>
      <c r="G54" s="1">
        <v>43796</v>
      </c>
      <c r="H54">
        <v>1</v>
      </c>
      <c r="I54" t="s">
        <v>794</v>
      </c>
      <c r="J54" t="s">
        <v>1137</v>
      </c>
      <c r="K54" s="1">
        <v>43796</v>
      </c>
      <c r="L54" t="s">
        <v>1453</v>
      </c>
      <c r="M54" t="s">
        <v>1574</v>
      </c>
      <c r="N54" s="2">
        <v>43833.550363512011</v>
      </c>
      <c r="O54" s="2">
        <v>43833.550363512011</v>
      </c>
      <c r="P54">
        <v>1</v>
      </c>
      <c r="Q54" t="s">
        <v>1687</v>
      </c>
      <c r="R54">
        <f t="shared" si="0"/>
        <v>0</v>
      </c>
      <c r="S54">
        <f t="shared" si="1"/>
        <v>0</v>
      </c>
      <c r="T54">
        <f t="shared" si="3"/>
        <v>0</v>
      </c>
      <c r="W54">
        <v>0</v>
      </c>
      <c r="Y54">
        <v>0</v>
      </c>
    </row>
    <row r="55" spans="1:25" x14ac:dyDescent="0.25">
      <c r="A55" t="s">
        <v>70</v>
      </c>
      <c r="B55" t="s">
        <v>413</v>
      </c>
      <c r="C55" t="s">
        <v>730</v>
      </c>
      <c r="D55" t="s">
        <v>734</v>
      </c>
      <c r="E55" t="s">
        <v>736</v>
      </c>
      <c r="F55" t="s">
        <v>739</v>
      </c>
      <c r="G55" s="1">
        <v>43796</v>
      </c>
      <c r="H55">
        <v>1</v>
      </c>
      <c r="I55" t="s">
        <v>795</v>
      </c>
      <c r="J55" t="s">
        <v>1138</v>
      </c>
      <c r="K55" s="1">
        <v>43796</v>
      </c>
      <c r="L55" t="s">
        <v>1454</v>
      </c>
      <c r="M55" t="s">
        <v>1575</v>
      </c>
      <c r="N55" s="2">
        <v>43833.590442147572</v>
      </c>
      <c r="O55" s="2">
        <v>43833.590442147572</v>
      </c>
      <c r="P55">
        <v>1</v>
      </c>
      <c r="Q55" t="s">
        <v>1686</v>
      </c>
      <c r="R55">
        <f t="shared" si="0"/>
        <v>0</v>
      </c>
      <c r="S55">
        <f t="shared" si="1"/>
        <v>0</v>
      </c>
      <c r="T55">
        <f t="shared" si="3"/>
        <v>0</v>
      </c>
      <c r="W55">
        <v>0</v>
      </c>
      <c r="Y55">
        <v>0</v>
      </c>
    </row>
    <row r="56" spans="1:25" x14ac:dyDescent="0.25">
      <c r="A56" t="s">
        <v>71</v>
      </c>
      <c r="B56" t="s">
        <v>414</v>
      </c>
      <c r="C56" t="s">
        <v>727</v>
      </c>
      <c r="D56" t="s">
        <v>734</v>
      </c>
      <c r="E56" t="s">
        <v>735</v>
      </c>
      <c r="F56" t="s">
        <v>738</v>
      </c>
      <c r="G56" s="1">
        <v>43796</v>
      </c>
      <c r="H56">
        <v>1</v>
      </c>
      <c r="I56" t="s">
        <v>796</v>
      </c>
      <c r="J56" t="s">
        <v>1139</v>
      </c>
      <c r="K56" s="1">
        <v>43796</v>
      </c>
      <c r="L56" t="s">
        <v>796</v>
      </c>
      <c r="M56" t="s">
        <v>1576</v>
      </c>
      <c r="N56" s="2">
        <v>43833.680537383421</v>
      </c>
      <c r="O56" s="2">
        <v>43833.680537383421</v>
      </c>
      <c r="P56">
        <v>2</v>
      </c>
      <c r="Q56" t="s">
        <v>1686</v>
      </c>
      <c r="R56">
        <f t="shared" si="0"/>
        <v>1</v>
      </c>
      <c r="S56">
        <f t="shared" si="1"/>
        <v>1</v>
      </c>
      <c r="T56">
        <f t="shared" si="3"/>
        <v>1</v>
      </c>
      <c r="W56">
        <v>1</v>
      </c>
      <c r="Y56">
        <v>1</v>
      </c>
    </row>
    <row r="57" spans="1:25" x14ac:dyDescent="0.25">
      <c r="A57" t="s">
        <v>72</v>
      </c>
      <c r="B57" t="s">
        <v>415</v>
      </c>
      <c r="C57" t="s">
        <v>727</v>
      </c>
      <c r="D57" t="s">
        <v>734</v>
      </c>
      <c r="E57" t="s">
        <v>735</v>
      </c>
      <c r="F57" t="s">
        <v>738</v>
      </c>
      <c r="G57" s="1">
        <v>43796</v>
      </c>
      <c r="H57">
        <v>1</v>
      </c>
      <c r="I57" t="s">
        <v>797</v>
      </c>
      <c r="J57" t="s">
        <v>1140</v>
      </c>
      <c r="K57" s="1">
        <v>43796</v>
      </c>
      <c r="L57" t="s">
        <v>1455</v>
      </c>
      <c r="M57" t="s">
        <v>1577</v>
      </c>
      <c r="N57" s="2">
        <v>43842.351846790305</v>
      </c>
      <c r="O57" s="2">
        <v>43842.351846790305</v>
      </c>
      <c r="P57">
        <v>1</v>
      </c>
      <c r="Q57" t="s">
        <v>1686</v>
      </c>
      <c r="R57">
        <f t="shared" si="0"/>
        <v>0</v>
      </c>
      <c r="S57">
        <f t="shared" si="1"/>
        <v>0</v>
      </c>
      <c r="T57">
        <f t="shared" si="3"/>
        <v>0</v>
      </c>
      <c r="W57">
        <v>0</v>
      </c>
      <c r="Y57">
        <v>0</v>
      </c>
    </row>
    <row r="58" spans="1:25" x14ac:dyDescent="0.25">
      <c r="A58" t="s">
        <v>73</v>
      </c>
      <c r="B58" t="s">
        <v>416</v>
      </c>
      <c r="C58" t="s">
        <v>727</v>
      </c>
      <c r="D58" t="s">
        <v>734</v>
      </c>
      <c r="E58" t="s">
        <v>735</v>
      </c>
      <c r="F58" t="s">
        <v>738</v>
      </c>
      <c r="G58" s="1">
        <v>43796</v>
      </c>
      <c r="H58">
        <v>1</v>
      </c>
      <c r="I58" t="s">
        <v>798</v>
      </c>
      <c r="J58" t="s">
        <v>1141</v>
      </c>
      <c r="K58" s="1">
        <v>43796</v>
      </c>
      <c r="L58" t="s">
        <v>1456</v>
      </c>
      <c r="M58" t="s">
        <v>1578</v>
      </c>
      <c r="N58" s="2">
        <v>43843.732839806311</v>
      </c>
      <c r="O58" s="2">
        <v>43843.732839806311</v>
      </c>
      <c r="P58">
        <v>1</v>
      </c>
      <c r="Q58" t="s">
        <v>1687</v>
      </c>
      <c r="R58">
        <f t="shared" si="0"/>
        <v>0</v>
      </c>
      <c r="S58">
        <f t="shared" si="1"/>
        <v>0</v>
      </c>
      <c r="T58">
        <f t="shared" si="3"/>
        <v>0</v>
      </c>
      <c r="W58">
        <v>0</v>
      </c>
      <c r="Y58">
        <v>0</v>
      </c>
    </row>
    <row r="59" spans="1:25" x14ac:dyDescent="0.25">
      <c r="A59" t="s">
        <v>74</v>
      </c>
      <c r="B59" t="s">
        <v>417</v>
      </c>
      <c r="C59" t="s">
        <v>727</v>
      </c>
      <c r="D59" t="s">
        <v>734</v>
      </c>
      <c r="E59" t="s">
        <v>735</v>
      </c>
      <c r="F59" t="s">
        <v>738</v>
      </c>
      <c r="G59" s="1">
        <v>43796</v>
      </c>
      <c r="H59">
        <v>1</v>
      </c>
      <c r="I59" t="s">
        <v>799</v>
      </c>
      <c r="J59" t="s">
        <v>1142</v>
      </c>
      <c r="K59" s="1">
        <v>43796</v>
      </c>
      <c r="L59" t="s">
        <v>1457</v>
      </c>
      <c r="M59" t="s">
        <v>1579</v>
      </c>
      <c r="N59" s="2">
        <v>43846.486635094741</v>
      </c>
      <c r="O59" s="2">
        <v>43846.486635094741</v>
      </c>
      <c r="P59">
        <v>1</v>
      </c>
      <c r="Q59" t="s">
        <v>1686</v>
      </c>
      <c r="R59">
        <f t="shared" si="0"/>
        <v>0</v>
      </c>
      <c r="S59">
        <f t="shared" si="1"/>
        <v>0</v>
      </c>
      <c r="T59">
        <f t="shared" si="3"/>
        <v>0</v>
      </c>
      <c r="W59">
        <v>0</v>
      </c>
      <c r="Y59">
        <v>0</v>
      </c>
    </row>
    <row r="60" spans="1:25" x14ac:dyDescent="0.25">
      <c r="A60" t="s">
        <v>75</v>
      </c>
      <c r="B60" t="s">
        <v>418</v>
      </c>
      <c r="C60" t="s">
        <v>728</v>
      </c>
      <c r="D60" t="s">
        <v>734</v>
      </c>
      <c r="E60" t="s">
        <v>735</v>
      </c>
      <c r="F60" t="s">
        <v>738</v>
      </c>
      <c r="G60" s="1">
        <v>43796</v>
      </c>
      <c r="H60">
        <v>1</v>
      </c>
      <c r="I60" t="s">
        <v>800</v>
      </c>
      <c r="J60" t="s">
        <v>1143</v>
      </c>
      <c r="K60" s="1">
        <v>43796</v>
      </c>
      <c r="L60" t="s">
        <v>800</v>
      </c>
      <c r="M60" t="s">
        <v>1143</v>
      </c>
      <c r="N60" s="2">
        <v>43847.480901138173</v>
      </c>
      <c r="O60" s="2">
        <v>43847.480901138173</v>
      </c>
      <c r="P60">
        <v>3</v>
      </c>
      <c r="Q60" t="s">
        <v>1689</v>
      </c>
      <c r="R60">
        <f t="shared" si="0"/>
        <v>1</v>
      </c>
      <c r="S60">
        <f t="shared" si="1"/>
        <v>1</v>
      </c>
      <c r="T60">
        <f t="shared" si="3"/>
        <v>1</v>
      </c>
      <c r="W60">
        <v>1</v>
      </c>
      <c r="Y60">
        <v>1</v>
      </c>
    </row>
    <row r="61" spans="1:25" x14ac:dyDescent="0.25">
      <c r="A61" t="s">
        <v>76</v>
      </c>
      <c r="B61" t="s">
        <v>419</v>
      </c>
      <c r="C61" t="s">
        <v>730</v>
      </c>
      <c r="D61" t="s">
        <v>734</v>
      </c>
      <c r="E61" t="s">
        <v>736</v>
      </c>
      <c r="F61" t="s">
        <v>739</v>
      </c>
      <c r="G61" s="1">
        <v>43796</v>
      </c>
      <c r="H61">
        <v>1</v>
      </c>
      <c r="I61" t="s">
        <v>801</v>
      </c>
      <c r="J61" t="s">
        <v>1144</v>
      </c>
      <c r="K61" s="1">
        <v>43796</v>
      </c>
      <c r="L61" t="s">
        <v>801</v>
      </c>
      <c r="M61" t="s">
        <v>1144</v>
      </c>
      <c r="N61" s="2">
        <v>43850.510848811682</v>
      </c>
      <c r="O61" s="2">
        <v>43850.510848811682</v>
      </c>
      <c r="P61">
        <v>3</v>
      </c>
      <c r="Q61" t="s">
        <v>1688</v>
      </c>
      <c r="R61">
        <f t="shared" si="0"/>
        <v>1</v>
      </c>
      <c r="S61">
        <f t="shared" si="1"/>
        <v>1</v>
      </c>
      <c r="T61">
        <f t="shared" si="3"/>
        <v>1</v>
      </c>
      <c r="W61">
        <v>1</v>
      </c>
      <c r="Y61">
        <v>1</v>
      </c>
    </row>
    <row r="62" spans="1:25" x14ac:dyDescent="0.25">
      <c r="A62" t="s">
        <v>66</v>
      </c>
      <c r="B62" t="s">
        <v>420</v>
      </c>
      <c r="C62" t="s">
        <v>727</v>
      </c>
      <c r="D62" t="s">
        <v>734</v>
      </c>
      <c r="E62" t="s">
        <v>735</v>
      </c>
      <c r="F62" t="s">
        <v>738</v>
      </c>
      <c r="G62" s="1">
        <v>43796</v>
      </c>
      <c r="H62">
        <v>2</v>
      </c>
      <c r="I62" t="s">
        <v>791</v>
      </c>
      <c r="J62" t="s">
        <v>1134</v>
      </c>
      <c r="K62" s="1">
        <v>43796</v>
      </c>
      <c r="L62" t="e">
        <v>#N/A</v>
      </c>
      <c r="M62" t="e">
        <v>#N/A</v>
      </c>
      <c r="N62" s="2" t="e">
        <v>#N/A</v>
      </c>
      <c r="O62" s="2" t="e">
        <v>#N/A</v>
      </c>
      <c r="P62" t="e">
        <v>#N/A</v>
      </c>
      <c r="Q62" t="e">
        <v>#N/A</v>
      </c>
      <c r="R62" t="e">
        <f t="shared" si="0"/>
        <v>#N/A</v>
      </c>
      <c r="S62" t="e">
        <f t="shared" si="1"/>
        <v>#N/A</v>
      </c>
      <c r="T62" t="e">
        <f t="shared" si="3"/>
        <v>#N/A</v>
      </c>
      <c r="U62">
        <v>0</v>
      </c>
      <c r="W62">
        <v>0</v>
      </c>
      <c r="Y62">
        <v>0</v>
      </c>
    </row>
    <row r="63" spans="1:25" x14ac:dyDescent="0.25">
      <c r="A63" t="s">
        <v>77</v>
      </c>
      <c r="B63" t="s">
        <v>421</v>
      </c>
      <c r="C63" t="s">
        <v>727</v>
      </c>
      <c r="D63" t="s">
        <v>734</v>
      </c>
      <c r="E63" t="s">
        <v>735</v>
      </c>
      <c r="F63" t="s">
        <v>738</v>
      </c>
      <c r="G63" s="1">
        <v>43796</v>
      </c>
      <c r="H63">
        <v>1</v>
      </c>
      <c r="I63" t="s">
        <v>802</v>
      </c>
      <c r="J63" t="s">
        <v>1145</v>
      </c>
      <c r="K63" s="1">
        <v>43796</v>
      </c>
      <c r="L63" t="e">
        <v>#N/A</v>
      </c>
      <c r="M63" t="e">
        <v>#N/A</v>
      </c>
      <c r="N63" s="2" t="e">
        <v>#N/A</v>
      </c>
      <c r="O63" s="2" t="e">
        <v>#N/A</v>
      </c>
      <c r="P63" t="e">
        <v>#N/A</v>
      </c>
      <c r="Q63" t="e">
        <v>#N/A</v>
      </c>
      <c r="R63" t="e">
        <f t="shared" si="0"/>
        <v>#N/A</v>
      </c>
      <c r="S63" t="e">
        <f t="shared" si="1"/>
        <v>#N/A</v>
      </c>
      <c r="T63" t="e">
        <f t="shared" si="3"/>
        <v>#N/A</v>
      </c>
      <c r="U63">
        <v>1</v>
      </c>
      <c r="W63">
        <v>1</v>
      </c>
      <c r="Y63">
        <v>1</v>
      </c>
    </row>
    <row r="64" spans="1:25" x14ac:dyDescent="0.25">
      <c r="A64" t="s">
        <v>78</v>
      </c>
      <c r="B64" t="s">
        <v>422</v>
      </c>
      <c r="C64" t="s">
        <v>727</v>
      </c>
      <c r="D64" t="s">
        <v>734</v>
      </c>
      <c r="E64" t="s">
        <v>735</v>
      </c>
      <c r="F64" t="s">
        <v>738</v>
      </c>
      <c r="G64" s="1">
        <v>43796</v>
      </c>
      <c r="H64">
        <v>1</v>
      </c>
      <c r="I64" t="s">
        <v>803</v>
      </c>
      <c r="J64" t="s">
        <v>1146</v>
      </c>
      <c r="K64" s="1">
        <v>43796</v>
      </c>
      <c r="L64" t="e">
        <v>#N/A</v>
      </c>
      <c r="M64" t="e">
        <v>#N/A</v>
      </c>
      <c r="N64" s="2" t="e">
        <v>#N/A</v>
      </c>
      <c r="O64" s="2" t="e">
        <v>#N/A</v>
      </c>
      <c r="P64" t="e">
        <v>#N/A</v>
      </c>
      <c r="Q64" t="e">
        <v>#N/A</v>
      </c>
      <c r="R64" t="e">
        <f t="shared" si="0"/>
        <v>#N/A</v>
      </c>
      <c r="S64" t="e">
        <f t="shared" si="1"/>
        <v>#N/A</v>
      </c>
      <c r="T64" t="e">
        <f t="shared" si="3"/>
        <v>#N/A</v>
      </c>
      <c r="U64">
        <v>1</v>
      </c>
      <c r="W64">
        <v>1</v>
      </c>
      <c r="Y64">
        <v>1</v>
      </c>
    </row>
    <row r="65" spans="1:25" x14ac:dyDescent="0.25">
      <c r="A65" t="s">
        <v>79</v>
      </c>
      <c r="B65" t="s">
        <v>423</v>
      </c>
      <c r="C65" t="s">
        <v>730</v>
      </c>
      <c r="D65" t="s">
        <v>734</v>
      </c>
      <c r="E65" t="s">
        <v>736</v>
      </c>
      <c r="F65" t="s">
        <v>739</v>
      </c>
      <c r="G65" s="1">
        <v>43796</v>
      </c>
      <c r="H65">
        <v>1</v>
      </c>
      <c r="I65" t="s">
        <v>804</v>
      </c>
      <c r="J65" t="s">
        <v>1147</v>
      </c>
      <c r="K65" s="1">
        <v>43796</v>
      </c>
      <c r="L65" t="e">
        <v>#N/A</v>
      </c>
      <c r="M65" t="e">
        <v>#N/A</v>
      </c>
      <c r="N65" s="2" t="e">
        <v>#N/A</v>
      </c>
      <c r="O65" s="2" t="e">
        <v>#N/A</v>
      </c>
      <c r="P65" t="e">
        <v>#N/A</v>
      </c>
      <c r="Q65" t="e">
        <v>#N/A</v>
      </c>
      <c r="R65" t="e">
        <f t="shared" si="0"/>
        <v>#N/A</v>
      </c>
      <c r="S65" t="e">
        <f t="shared" si="1"/>
        <v>#N/A</v>
      </c>
      <c r="T65" t="e">
        <f t="shared" si="3"/>
        <v>#N/A</v>
      </c>
      <c r="U65">
        <v>1</v>
      </c>
      <c r="W65">
        <v>1</v>
      </c>
      <c r="Y65">
        <v>1</v>
      </c>
    </row>
    <row r="66" spans="1:25" x14ac:dyDescent="0.25">
      <c r="A66" t="s">
        <v>80</v>
      </c>
      <c r="B66" t="s">
        <v>424</v>
      </c>
      <c r="C66" t="s">
        <v>730</v>
      </c>
      <c r="D66" t="s">
        <v>734</v>
      </c>
      <c r="E66" t="s">
        <v>736</v>
      </c>
      <c r="F66" t="s">
        <v>739</v>
      </c>
      <c r="G66" s="1">
        <v>43796</v>
      </c>
      <c r="H66">
        <v>1</v>
      </c>
      <c r="I66" t="s">
        <v>805</v>
      </c>
      <c r="J66" t="s">
        <v>1148</v>
      </c>
      <c r="K66" s="1">
        <v>43796</v>
      </c>
      <c r="L66" t="e">
        <v>#N/A</v>
      </c>
      <c r="M66" t="e">
        <v>#N/A</v>
      </c>
      <c r="N66" s="2" t="e">
        <v>#N/A</v>
      </c>
      <c r="O66" s="2" t="e">
        <v>#N/A</v>
      </c>
      <c r="P66" t="e">
        <v>#N/A</v>
      </c>
      <c r="Q66" t="e">
        <v>#N/A</v>
      </c>
      <c r="R66" t="e">
        <f t="shared" ref="R66:R129" si="4">IF(I66=L66,1,0)</f>
        <v>#N/A</v>
      </c>
      <c r="S66" t="e">
        <f t="shared" ref="S66:S129" si="5">IF(J66=M66,1,0)</f>
        <v>#N/A</v>
      </c>
      <c r="T66" t="e">
        <f t="shared" si="3"/>
        <v>#N/A</v>
      </c>
      <c r="U66">
        <v>1</v>
      </c>
      <c r="W66">
        <v>1</v>
      </c>
      <c r="Y66">
        <v>1</v>
      </c>
    </row>
    <row r="67" spans="1:25" x14ac:dyDescent="0.25">
      <c r="A67" t="s">
        <v>81</v>
      </c>
      <c r="B67" t="s">
        <v>425</v>
      </c>
      <c r="C67" t="s">
        <v>730</v>
      </c>
      <c r="D67" t="s">
        <v>734</v>
      </c>
      <c r="E67" t="s">
        <v>736</v>
      </c>
      <c r="F67" t="s">
        <v>739</v>
      </c>
      <c r="G67" s="1">
        <v>43796</v>
      </c>
      <c r="H67">
        <v>1</v>
      </c>
      <c r="I67" t="s">
        <v>806</v>
      </c>
      <c r="J67" t="s">
        <v>1149</v>
      </c>
      <c r="K67" s="1">
        <v>43796</v>
      </c>
      <c r="L67" t="e">
        <v>#N/A</v>
      </c>
      <c r="M67" t="e">
        <v>#N/A</v>
      </c>
      <c r="N67" s="2" t="e">
        <v>#N/A</v>
      </c>
      <c r="O67" s="2" t="e">
        <v>#N/A</v>
      </c>
      <c r="P67" t="e">
        <v>#N/A</v>
      </c>
      <c r="Q67" t="e">
        <v>#N/A</v>
      </c>
      <c r="R67" t="e">
        <f t="shared" si="4"/>
        <v>#N/A</v>
      </c>
      <c r="S67" t="e">
        <f t="shared" si="5"/>
        <v>#N/A</v>
      </c>
      <c r="T67" t="e">
        <f t="shared" si="3"/>
        <v>#N/A</v>
      </c>
      <c r="U67">
        <v>1</v>
      </c>
      <c r="W67">
        <v>1</v>
      </c>
      <c r="Y67">
        <v>1</v>
      </c>
    </row>
    <row r="68" spans="1:25" x14ac:dyDescent="0.25">
      <c r="A68" t="s">
        <v>82</v>
      </c>
      <c r="B68" t="s">
        <v>426</v>
      </c>
      <c r="C68" t="s">
        <v>730</v>
      </c>
      <c r="D68" t="s">
        <v>734</v>
      </c>
      <c r="E68" t="s">
        <v>736</v>
      </c>
      <c r="F68" t="s">
        <v>739</v>
      </c>
      <c r="G68" s="1">
        <v>43796</v>
      </c>
      <c r="H68">
        <v>1</v>
      </c>
      <c r="I68" t="s">
        <v>807</v>
      </c>
      <c r="J68" t="s">
        <v>1150</v>
      </c>
      <c r="K68" s="1">
        <v>43796</v>
      </c>
      <c r="L68" t="e">
        <v>#N/A</v>
      </c>
      <c r="M68" t="e">
        <v>#N/A</v>
      </c>
      <c r="N68" s="2" t="e">
        <v>#N/A</v>
      </c>
      <c r="O68" s="2" t="e">
        <v>#N/A</v>
      </c>
      <c r="P68" t="e">
        <v>#N/A</v>
      </c>
      <c r="Q68" t="e">
        <v>#N/A</v>
      </c>
      <c r="R68" t="e">
        <f t="shared" si="4"/>
        <v>#N/A</v>
      </c>
      <c r="S68" t="e">
        <f t="shared" si="5"/>
        <v>#N/A</v>
      </c>
      <c r="T68" t="e">
        <f t="shared" si="3"/>
        <v>#N/A</v>
      </c>
      <c r="U68">
        <v>1</v>
      </c>
      <c r="W68">
        <v>1</v>
      </c>
      <c r="Y68">
        <v>1</v>
      </c>
    </row>
    <row r="69" spans="1:25" x14ac:dyDescent="0.25">
      <c r="A69" t="s">
        <v>83</v>
      </c>
      <c r="B69" t="s">
        <v>427</v>
      </c>
      <c r="C69" t="s">
        <v>730</v>
      </c>
      <c r="D69" t="s">
        <v>734</v>
      </c>
      <c r="E69" t="s">
        <v>736</v>
      </c>
      <c r="F69" t="s">
        <v>739</v>
      </c>
      <c r="G69" s="1">
        <v>43796</v>
      </c>
      <c r="H69">
        <v>1</v>
      </c>
      <c r="I69" t="s">
        <v>808</v>
      </c>
      <c r="J69" t="s">
        <v>1151</v>
      </c>
      <c r="K69" s="1">
        <v>43796</v>
      </c>
      <c r="L69" t="e">
        <v>#N/A</v>
      </c>
      <c r="M69" t="e">
        <v>#N/A</v>
      </c>
      <c r="N69" s="2" t="e">
        <v>#N/A</v>
      </c>
      <c r="O69" s="2" t="e">
        <v>#N/A</v>
      </c>
      <c r="P69" t="e">
        <v>#N/A</v>
      </c>
      <c r="Q69" t="e">
        <v>#N/A</v>
      </c>
      <c r="R69" t="e">
        <f t="shared" si="4"/>
        <v>#N/A</v>
      </c>
      <c r="S69" t="e">
        <f t="shared" si="5"/>
        <v>#N/A</v>
      </c>
      <c r="T69" t="e">
        <f t="shared" si="3"/>
        <v>#N/A</v>
      </c>
      <c r="U69">
        <v>1</v>
      </c>
      <c r="W69">
        <v>0</v>
      </c>
      <c r="Y69">
        <v>1</v>
      </c>
    </row>
    <row r="70" spans="1:25" x14ac:dyDescent="0.25">
      <c r="A70" t="s">
        <v>84</v>
      </c>
      <c r="B70" t="s">
        <v>428</v>
      </c>
      <c r="C70" t="s">
        <v>727</v>
      </c>
      <c r="D70" t="s">
        <v>734</v>
      </c>
      <c r="E70" t="s">
        <v>735</v>
      </c>
      <c r="F70" t="s">
        <v>738</v>
      </c>
      <c r="G70" s="1">
        <v>43796</v>
      </c>
      <c r="H70">
        <v>1</v>
      </c>
      <c r="I70" t="s">
        <v>809</v>
      </c>
      <c r="J70" t="s">
        <v>1152</v>
      </c>
      <c r="K70" s="1">
        <v>43796</v>
      </c>
      <c r="L70" t="e">
        <v>#N/A</v>
      </c>
      <c r="M70" t="e">
        <v>#N/A</v>
      </c>
      <c r="N70" s="2" t="e">
        <v>#N/A</v>
      </c>
      <c r="O70" s="2" t="e">
        <v>#N/A</v>
      </c>
      <c r="P70" t="e">
        <v>#N/A</v>
      </c>
      <c r="Q70" t="e">
        <v>#N/A</v>
      </c>
      <c r="R70" t="e">
        <f t="shared" si="4"/>
        <v>#N/A</v>
      </c>
      <c r="S70" t="e">
        <f t="shared" si="5"/>
        <v>#N/A</v>
      </c>
      <c r="T70" t="e">
        <f t="shared" si="3"/>
        <v>#N/A</v>
      </c>
      <c r="U70">
        <v>1</v>
      </c>
      <c r="W70">
        <v>1</v>
      </c>
      <c r="Y70">
        <v>1</v>
      </c>
    </row>
    <row r="71" spans="1:25" x14ac:dyDescent="0.25">
      <c r="A71" t="s">
        <v>85</v>
      </c>
      <c r="B71" t="s">
        <v>429</v>
      </c>
      <c r="C71" t="s">
        <v>728</v>
      </c>
      <c r="D71" t="s">
        <v>734</v>
      </c>
      <c r="E71" t="s">
        <v>735</v>
      </c>
      <c r="F71" t="s">
        <v>738</v>
      </c>
      <c r="G71" s="1">
        <v>43796</v>
      </c>
      <c r="H71">
        <v>1</v>
      </c>
      <c r="I71" t="s">
        <v>810</v>
      </c>
      <c r="J71" t="s">
        <v>1153</v>
      </c>
      <c r="K71" s="1">
        <v>43796</v>
      </c>
      <c r="L71" t="e">
        <v>#N/A</v>
      </c>
      <c r="M71" t="e">
        <v>#N/A</v>
      </c>
      <c r="N71" s="2" t="e">
        <v>#N/A</v>
      </c>
      <c r="O71" s="2" t="e">
        <v>#N/A</v>
      </c>
      <c r="P71" t="e">
        <v>#N/A</v>
      </c>
      <c r="Q71" t="e">
        <v>#N/A</v>
      </c>
      <c r="R71" t="e">
        <f t="shared" si="4"/>
        <v>#N/A</v>
      </c>
      <c r="S71" t="e">
        <f t="shared" si="5"/>
        <v>#N/A</v>
      </c>
      <c r="T71" t="e">
        <f t="shared" si="3"/>
        <v>#N/A</v>
      </c>
      <c r="U71">
        <v>1</v>
      </c>
      <c r="W71">
        <v>0</v>
      </c>
      <c r="Y71">
        <v>1</v>
      </c>
    </row>
    <row r="72" spans="1:25" x14ac:dyDescent="0.25">
      <c r="A72" t="s">
        <v>86</v>
      </c>
      <c r="B72" t="s">
        <v>430</v>
      </c>
      <c r="C72" t="s">
        <v>730</v>
      </c>
      <c r="D72" t="s">
        <v>734</v>
      </c>
      <c r="E72" t="s">
        <v>736</v>
      </c>
      <c r="F72" t="s">
        <v>739</v>
      </c>
      <c r="G72" s="1">
        <v>43796</v>
      </c>
      <c r="H72">
        <v>1</v>
      </c>
      <c r="I72" t="s">
        <v>811</v>
      </c>
      <c r="J72" t="s">
        <v>1154</v>
      </c>
      <c r="K72" s="1">
        <v>43796</v>
      </c>
      <c r="L72" t="e">
        <v>#N/A</v>
      </c>
      <c r="M72" t="e">
        <v>#N/A</v>
      </c>
      <c r="N72" s="2" t="e">
        <v>#N/A</v>
      </c>
      <c r="O72" s="2" t="e">
        <v>#N/A</v>
      </c>
      <c r="P72" t="e">
        <v>#N/A</v>
      </c>
      <c r="Q72" t="e">
        <v>#N/A</v>
      </c>
      <c r="R72" t="e">
        <f t="shared" si="4"/>
        <v>#N/A</v>
      </c>
      <c r="S72" t="e">
        <f t="shared" si="5"/>
        <v>#N/A</v>
      </c>
      <c r="T72" t="e">
        <f t="shared" si="3"/>
        <v>#N/A</v>
      </c>
      <c r="U72">
        <v>0</v>
      </c>
      <c r="W72">
        <v>0</v>
      </c>
      <c r="Y72">
        <v>0</v>
      </c>
    </row>
    <row r="73" spans="1:25" x14ac:dyDescent="0.25">
      <c r="A73" t="s">
        <v>87</v>
      </c>
      <c r="B73" t="s">
        <v>431</v>
      </c>
      <c r="C73" t="s">
        <v>730</v>
      </c>
      <c r="D73" t="s">
        <v>734</v>
      </c>
      <c r="E73" t="s">
        <v>736</v>
      </c>
      <c r="F73" t="s">
        <v>739</v>
      </c>
      <c r="G73" s="1">
        <v>43796</v>
      </c>
      <c r="H73">
        <v>1</v>
      </c>
      <c r="I73" t="s">
        <v>812</v>
      </c>
      <c r="J73" t="s">
        <v>1155</v>
      </c>
      <c r="K73" s="1">
        <v>43796</v>
      </c>
      <c r="L73" t="e">
        <v>#N/A</v>
      </c>
      <c r="M73" t="e">
        <v>#N/A</v>
      </c>
      <c r="N73" s="2" t="e">
        <v>#N/A</v>
      </c>
      <c r="O73" s="2" t="e">
        <v>#N/A</v>
      </c>
      <c r="P73" t="e">
        <v>#N/A</v>
      </c>
      <c r="Q73" t="e">
        <v>#N/A</v>
      </c>
      <c r="R73" t="e">
        <f t="shared" si="4"/>
        <v>#N/A</v>
      </c>
      <c r="S73" t="e">
        <f t="shared" si="5"/>
        <v>#N/A</v>
      </c>
      <c r="T73" t="e">
        <f t="shared" si="3"/>
        <v>#N/A</v>
      </c>
      <c r="U73">
        <v>1</v>
      </c>
      <c r="W73">
        <v>1</v>
      </c>
      <c r="Y73">
        <v>1</v>
      </c>
    </row>
    <row r="74" spans="1:25" x14ac:dyDescent="0.25">
      <c r="A74" t="s">
        <v>88</v>
      </c>
      <c r="B74" t="s">
        <v>432</v>
      </c>
      <c r="C74" t="s">
        <v>730</v>
      </c>
      <c r="D74" t="s">
        <v>734</v>
      </c>
      <c r="E74" t="s">
        <v>736</v>
      </c>
      <c r="F74" t="s">
        <v>739</v>
      </c>
      <c r="G74" s="1">
        <v>43796</v>
      </c>
      <c r="H74">
        <v>1</v>
      </c>
      <c r="I74" t="s">
        <v>813</v>
      </c>
      <c r="J74" t="s">
        <v>1156</v>
      </c>
      <c r="K74" s="1">
        <v>43796</v>
      </c>
      <c r="L74" t="e">
        <v>#N/A</v>
      </c>
      <c r="M74" t="e">
        <v>#N/A</v>
      </c>
      <c r="N74" s="2" t="e">
        <v>#N/A</v>
      </c>
      <c r="O74" s="2" t="e">
        <v>#N/A</v>
      </c>
      <c r="P74" t="e">
        <v>#N/A</v>
      </c>
      <c r="Q74" t="e">
        <v>#N/A</v>
      </c>
      <c r="R74" t="e">
        <f t="shared" si="4"/>
        <v>#N/A</v>
      </c>
      <c r="S74" t="e">
        <f t="shared" si="5"/>
        <v>#N/A</v>
      </c>
      <c r="T74" t="e">
        <f t="shared" si="3"/>
        <v>#N/A</v>
      </c>
      <c r="U74">
        <v>1</v>
      </c>
      <c r="W74">
        <v>1</v>
      </c>
      <c r="Y74">
        <v>1</v>
      </c>
    </row>
    <row r="75" spans="1:25" x14ac:dyDescent="0.25">
      <c r="A75" t="s">
        <v>89</v>
      </c>
      <c r="B75" t="s">
        <v>433</v>
      </c>
      <c r="C75" t="s">
        <v>727</v>
      </c>
      <c r="D75" t="s">
        <v>734</v>
      </c>
      <c r="E75" t="s">
        <v>735</v>
      </c>
      <c r="F75" t="s">
        <v>738</v>
      </c>
      <c r="G75" s="1">
        <v>43796</v>
      </c>
      <c r="H75">
        <v>1</v>
      </c>
      <c r="I75" t="s">
        <v>814</v>
      </c>
      <c r="J75" t="s">
        <v>1157</v>
      </c>
      <c r="K75" s="1">
        <v>43796</v>
      </c>
      <c r="L75" t="e">
        <v>#N/A</v>
      </c>
      <c r="M75" t="e">
        <v>#N/A</v>
      </c>
      <c r="N75" s="2" t="e">
        <v>#N/A</v>
      </c>
      <c r="O75" s="2" t="e">
        <v>#N/A</v>
      </c>
      <c r="P75" t="e">
        <v>#N/A</v>
      </c>
      <c r="Q75" t="e">
        <v>#N/A</v>
      </c>
      <c r="R75" t="e">
        <f t="shared" si="4"/>
        <v>#N/A</v>
      </c>
      <c r="S75" t="e">
        <f t="shared" si="5"/>
        <v>#N/A</v>
      </c>
      <c r="T75" t="e">
        <f t="shared" si="3"/>
        <v>#N/A</v>
      </c>
      <c r="U75">
        <v>1</v>
      </c>
      <c r="W75">
        <v>0</v>
      </c>
      <c r="Y75">
        <v>1</v>
      </c>
    </row>
    <row r="76" spans="1:25" x14ac:dyDescent="0.25">
      <c r="A76" t="s">
        <v>90</v>
      </c>
      <c r="B76" t="s">
        <v>434</v>
      </c>
      <c r="C76" t="s">
        <v>727</v>
      </c>
      <c r="D76" t="s">
        <v>734</v>
      </c>
      <c r="E76" t="s">
        <v>735</v>
      </c>
      <c r="F76" t="s">
        <v>738</v>
      </c>
      <c r="G76" s="1">
        <v>43796</v>
      </c>
      <c r="H76">
        <v>1</v>
      </c>
      <c r="I76" t="s">
        <v>815</v>
      </c>
      <c r="J76" t="s">
        <v>1158</v>
      </c>
      <c r="K76" s="1">
        <v>43796</v>
      </c>
      <c r="L76" t="e">
        <v>#N/A</v>
      </c>
      <c r="M76" t="e">
        <v>#N/A</v>
      </c>
      <c r="N76" s="2" t="e">
        <v>#N/A</v>
      </c>
      <c r="O76" s="2" t="e">
        <v>#N/A</v>
      </c>
      <c r="P76" t="e">
        <v>#N/A</v>
      </c>
      <c r="Q76" t="e">
        <v>#N/A</v>
      </c>
      <c r="R76" t="e">
        <f t="shared" si="4"/>
        <v>#N/A</v>
      </c>
      <c r="S76" t="e">
        <f t="shared" si="5"/>
        <v>#N/A</v>
      </c>
      <c r="T76" t="e">
        <f t="shared" ref="T76:T139" si="6">IF(SUM(R76:S76)&gt;=1,1,0)</f>
        <v>#N/A</v>
      </c>
      <c r="U76">
        <v>1</v>
      </c>
      <c r="W76">
        <v>1</v>
      </c>
      <c r="Y76">
        <v>1</v>
      </c>
    </row>
    <row r="77" spans="1:25" x14ac:dyDescent="0.25">
      <c r="A77" t="s">
        <v>56</v>
      </c>
      <c r="B77" t="s">
        <v>435</v>
      </c>
      <c r="C77" t="s">
        <v>730</v>
      </c>
      <c r="D77" t="s">
        <v>734</v>
      </c>
      <c r="E77" t="s">
        <v>736</v>
      </c>
      <c r="F77" t="s">
        <v>739</v>
      </c>
      <c r="G77" s="1">
        <v>43796</v>
      </c>
      <c r="H77">
        <v>2</v>
      </c>
      <c r="I77" t="s">
        <v>781</v>
      </c>
      <c r="J77" t="s">
        <v>1124</v>
      </c>
      <c r="K77" s="1">
        <v>43796</v>
      </c>
      <c r="L77" t="e">
        <v>#N/A</v>
      </c>
      <c r="M77" t="e">
        <v>#N/A</v>
      </c>
      <c r="N77" s="2" t="e">
        <v>#N/A</v>
      </c>
      <c r="O77" s="2" t="e">
        <v>#N/A</v>
      </c>
      <c r="P77" t="e">
        <v>#N/A</v>
      </c>
      <c r="Q77" t="e">
        <v>#N/A</v>
      </c>
      <c r="R77" t="e">
        <f t="shared" si="4"/>
        <v>#N/A</v>
      </c>
      <c r="S77" t="e">
        <f t="shared" si="5"/>
        <v>#N/A</v>
      </c>
      <c r="T77" t="e">
        <f t="shared" si="6"/>
        <v>#N/A</v>
      </c>
      <c r="U77">
        <v>1</v>
      </c>
      <c r="W77">
        <v>0</v>
      </c>
      <c r="Y77">
        <v>1</v>
      </c>
    </row>
    <row r="78" spans="1:25" x14ac:dyDescent="0.25">
      <c r="A78" t="s">
        <v>91</v>
      </c>
      <c r="B78" t="s">
        <v>436</v>
      </c>
      <c r="C78" t="s">
        <v>730</v>
      </c>
      <c r="D78" t="s">
        <v>734</v>
      </c>
      <c r="E78" t="s">
        <v>736</v>
      </c>
      <c r="F78" t="s">
        <v>739</v>
      </c>
      <c r="G78" s="1">
        <v>43796</v>
      </c>
      <c r="H78">
        <v>1</v>
      </c>
      <c r="I78" t="s">
        <v>816</v>
      </c>
      <c r="J78" t="s">
        <v>1159</v>
      </c>
      <c r="K78" s="1">
        <v>43796</v>
      </c>
      <c r="L78" t="e">
        <v>#N/A</v>
      </c>
      <c r="M78" t="e">
        <v>#N/A</v>
      </c>
      <c r="N78" s="2" t="e">
        <v>#N/A</v>
      </c>
      <c r="O78" s="2" t="e">
        <v>#N/A</v>
      </c>
      <c r="P78" t="e">
        <v>#N/A</v>
      </c>
      <c r="Q78" t="e">
        <v>#N/A</v>
      </c>
      <c r="R78" t="e">
        <f t="shared" si="4"/>
        <v>#N/A</v>
      </c>
      <c r="S78" t="e">
        <f t="shared" si="5"/>
        <v>#N/A</v>
      </c>
      <c r="T78" t="e">
        <f t="shared" si="6"/>
        <v>#N/A</v>
      </c>
      <c r="U78">
        <v>1</v>
      </c>
      <c r="W78">
        <v>1</v>
      </c>
      <c r="Y78">
        <v>1</v>
      </c>
    </row>
    <row r="79" spans="1:25" x14ac:dyDescent="0.25">
      <c r="A79" t="s">
        <v>92</v>
      </c>
      <c r="B79" t="s">
        <v>437</v>
      </c>
      <c r="C79" t="s">
        <v>727</v>
      </c>
      <c r="D79" t="s">
        <v>734</v>
      </c>
      <c r="E79" t="s">
        <v>735</v>
      </c>
      <c r="F79" t="s">
        <v>738</v>
      </c>
      <c r="G79" s="1">
        <v>43796</v>
      </c>
      <c r="H79">
        <v>2</v>
      </c>
      <c r="I79" t="s">
        <v>817</v>
      </c>
      <c r="J79" t="s">
        <v>1160</v>
      </c>
      <c r="K79" s="1">
        <v>43796</v>
      </c>
      <c r="L79" t="e">
        <v>#N/A</v>
      </c>
      <c r="M79" t="e">
        <v>#N/A</v>
      </c>
      <c r="N79" s="2" t="e">
        <v>#N/A</v>
      </c>
      <c r="O79" s="2" t="e">
        <v>#N/A</v>
      </c>
      <c r="P79" t="e">
        <v>#N/A</v>
      </c>
      <c r="Q79" t="e">
        <v>#N/A</v>
      </c>
      <c r="R79" t="e">
        <f t="shared" si="4"/>
        <v>#N/A</v>
      </c>
      <c r="S79" t="e">
        <f t="shared" si="5"/>
        <v>#N/A</v>
      </c>
      <c r="T79" t="e">
        <f t="shared" si="6"/>
        <v>#N/A</v>
      </c>
      <c r="U79">
        <v>1</v>
      </c>
      <c r="W79">
        <v>1</v>
      </c>
      <c r="Y79">
        <v>1</v>
      </c>
    </row>
    <row r="80" spans="1:25" x14ac:dyDescent="0.25">
      <c r="A80" t="s">
        <v>92</v>
      </c>
      <c r="B80" t="s">
        <v>438</v>
      </c>
      <c r="C80" t="s">
        <v>727</v>
      </c>
      <c r="D80" t="s">
        <v>734</v>
      </c>
      <c r="E80" t="s">
        <v>735</v>
      </c>
      <c r="F80" t="s">
        <v>738</v>
      </c>
      <c r="G80" s="1">
        <v>43796</v>
      </c>
      <c r="H80">
        <v>2</v>
      </c>
      <c r="I80" t="s">
        <v>817</v>
      </c>
      <c r="J80" t="s">
        <v>1160</v>
      </c>
      <c r="K80" s="1">
        <v>43796</v>
      </c>
      <c r="L80" t="e">
        <v>#N/A</v>
      </c>
      <c r="M80" t="e">
        <v>#N/A</v>
      </c>
      <c r="N80" s="2" t="e">
        <v>#N/A</v>
      </c>
      <c r="O80" s="2" t="e">
        <v>#N/A</v>
      </c>
      <c r="P80" t="e">
        <v>#N/A</v>
      </c>
      <c r="Q80" t="e">
        <v>#N/A</v>
      </c>
      <c r="R80" t="e">
        <f t="shared" si="4"/>
        <v>#N/A</v>
      </c>
      <c r="S80" t="e">
        <f t="shared" si="5"/>
        <v>#N/A</v>
      </c>
      <c r="T80" t="e">
        <f t="shared" si="6"/>
        <v>#N/A</v>
      </c>
      <c r="U80">
        <v>1</v>
      </c>
      <c r="W80">
        <v>0</v>
      </c>
      <c r="Y80">
        <v>1</v>
      </c>
    </row>
    <row r="81" spans="1:25" x14ac:dyDescent="0.25">
      <c r="A81" t="s">
        <v>68</v>
      </c>
      <c r="B81" t="s">
        <v>439</v>
      </c>
      <c r="C81" t="s">
        <v>727</v>
      </c>
      <c r="D81" t="s">
        <v>734</v>
      </c>
      <c r="E81" t="s">
        <v>735</v>
      </c>
      <c r="F81" t="s">
        <v>738</v>
      </c>
      <c r="G81" s="1">
        <v>43796</v>
      </c>
      <c r="H81">
        <v>3</v>
      </c>
      <c r="I81" t="s">
        <v>793</v>
      </c>
      <c r="J81" t="s">
        <v>1136</v>
      </c>
      <c r="K81" s="1">
        <v>43796</v>
      </c>
      <c r="L81" t="e">
        <v>#N/A</v>
      </c>
      <c r="M81" t="e">
        <v>#N/A</v>
      </c>
      <c r="N81" s="2" t="e">
        <v>#N/A</v>
      </c>
      <c r="O81" s="2" t="e">
        <v>#N/A</v>
      </c>
      <c r="P81" t="e">
        <v>#N/A</v>
      </c>
      <c r="Q81" t="e">
        <v>#N/A</v>
      </c>
      <c r="R81" t="e">
        <f t="shared" si="4"/>
        <v>#N/A</v>
      </c>
      <c r="S81" t="e">
        <f t="shared" si="5"/>
        <v>#N/A</v>
      </c>
      <c r="T81" t="e">
        <f t="shared" si="6"/>
        <v>#N/A</v>
      </c>
      <c r="U81">
        <v>1</v>
      </c>
      <c r="W81">
        <v>1</v>
      </c>
      <c r="Y81">
        <v>1</v>
      </c>
    </row>
    <row r="82" spans="1:25" x14ac:dyDescent="0.25">
      <c r="A82" t="s">
        <v>68</v>
      </c>
      <c r="B82" t="s">
        <v>440</v>
      </c>
      <c r="C82" t="s">
        <v>727</v>
      </c>
      <c r="D82" t="s">
        <v>734</v>
      </c>
      <c r="E82" t="s">
        <v>735</v>
      </c>
      <c r="F82" t="s">
        <v>738</v>
      </c>
      <c r="G82" s="1">
        <v>43796</v>
      </c>
      <c r="H82">
        <v>3</v>
      </c>
      <c r="I82" t="s">
        <v>793</v>
      </c>
      <c r="J82" t="s">
        <v>1136</v>
      </c>
      <c r="K82" s="1">
        <v>43796</v>
      </c>
      <c r="L82" t="e">
        <v>#N/A</v>
      </c>
      <c r="M82" t="e">
        <v>#N/A</v>
      </c>
      <c r="N82" s="2" t="e">
        <v>#N/A</v>
      </c>
      <c r="O82" s="2" t="e">
        <v>#N/A</v>
      </c>
      <c r="P82" t="e">
        <v>#N/A</v>
      </c>
      <c r="Q82" t="e">
        <v>#N/A</v>
      </c>
      <c r="R82" t="e">
        <f t="shared" si="4"/>
        <v>#N/A</v>
      </c>
      <c r="S82" t="e">
        <f t="shared" si="5"/>
        <v>#N/A</v>
      </c>
      <c r="T82" t="e">
        <f t="shared" si="6"/>
        <v>#N/A</v>
      </c>
      <c r="U82">
        <v>1</v>
      </c>
      <c r="W82">
        <v>1</v>
      </c>
      <c r="Y82">
        <v>1</v>
      </c>
    </row>
    <row r="83" spans="1:25" x14ac:dyDescent="0.25">
      <c r="A83" t="s">
        <v>93</v>
      </c>
      <c r="B83" t="s">
        <v>441</v>
      </c>
      <c r="C83" t="s">
        <v>730</v>
      </c>
      <c r="D83" t="s">
        <v>734</v>
      </c>
      <c r="E83" t="s">
        <v>736</v>
      </c>
      <c r="F83" t="s">
        <v>739</v>
      </c>
      <c r="G83" s="1">
        <v>43796</v>
      </c>
      <c r="H83">
        <v>1</v>
      </c>
      <c r="I83" t="s">
        <v>818</v>
      </c>
      <c r="J83" t="s">
        <v>1161</v>
      </c>
      <c r="K83" s="1">
        <v>43796</v>
      </c>
      <c r="L83" t="e">
        <v>#N/A</v>
      </c>
      <c r="M83" t="e">
        <v>#N/A</v>
      </c>
      <c r="N83" s="2" t="e">
        <v>#N/A</v>
      </c>
      <c r="O83" s="2" t="e">
        <v>#N/A</v>
      </c>
      <c r="P83" t="e">
        <v>#N/A</v>
      </c>
      <c r="Q83" t="e">
        <v>#N/A</v>
      </c>
      <c r="R83" t="e">
        <f t="shared" si="4"/>
        <v>#N/A</v>
      </c>
      <c r="S83" t="e">
        <f t="shared" si="5"/>
        <v>#N/A</v>
      </c>
      <c r="T83" t="e">
        <f t="shared" si="6"/>
        <v>#N/A</v>
      </c>
      <c r="U83">
        <v>1</v>
      </c>
      <c r="W83">
        <v>1</v>
      </c>
      <c r="Y83">
        <v>1</v>
      </c>
    </row>
    <row r="84" spans="1:25" x14ac:dyDescent="0.25">
      <c r="A84" t="s">
        <v>94</v>
      </c>
      <c r="B84" t="s">
        <v>442</v>
      </c>
      <c r="C84" t="s">
        <v>730</v>
      </c>
      <c r="D84" t="s">
        <v>734</v>
      </c>
      <c r="E84" t="s">
        <v>736</v>
      </c>
      <c r="F84" t="s">
        <v>739</v>
      </c>
      <c r="G84" s="1">
        <v>43796</v>
      </c>
      <c r="H84">
        <v>1</v>
      </c>
      <c r="I84" t="s">
        <v>819</v>
      </c>
      <c r="J84" t="s">
        <v>1162</v>
      </c>
      <c r="K84" s="1">
        <v>43796</v>
      </c>
      <c r="L84" t="e">
        <v>#N/A</v>
      </c>
      <c r="M84" t="e">
        <v>#N/A</v>
      </c>
      <c r="N84" s="2" t="e">
        <v>#N/A</v>
      </c>
      <c r="O84" s="2" t="e">
        <v>#N/A</v>
      </c>
      <c r="P84" t="e">
        <v>#N/A</v>
      </c>
      <c r="Q84" t="e">
        <v>#N/A</v>
      </c>
      <c r="R84" t="e">
        <f t="shared" si="4"/>
        <v>#N/A</v>
      </c>
      <c r="S84" t="e">
        <f t="shared" si="5"/>
        <v>#N/A</v>
      </c>
      <c r="T84" t="e">
        <f t="shared" si="6"/>
        <v>#N/A</v>
      </c>
      <c r="U84">
        <v>1</v>
      </c>
      <c r="W84">
        <v>1</v>
      </c>
      <c r="Y84">
        <v>1</v>
      </c>
    </row>
    <row r="85" spans="1:25" x14ac:dyDescent="0.25">
      <c r="A85" t="s">
        <v>95</v>
      </c>
      <c r="B85" t="s">
        <v>443</v>
      </c>
      <c r="C85" t="s">
        <v>727</v>
      </c>
      <c r="D85" t="s">
        <v>734</v>
      </c>
      <c r="E85" t="s">
        <v>735</v>
      </c>
      <c r="F85" t="s">
        <v>738</v>
      </c>
      <c r="G85" s="1">
        <v>43796</v>
      </c>
      <c r="H85">
        <v>1</v>
      </c>
      <c r="I85" t="s">
        <v>820</v>
      </c>
      <c r="J85" t="s">
        <v>1163</v>
      </c>
      <c r="K85" s="1">
        <v>43796</v>
      </c>
      <c r="L85" t="e">
        <v>#N/A</v>
      </c>
      <c r="M85" t="e">
        <v>#N/A</v>
      </c>
      <c r="N85" s="2" t="e">
        <v>#N/A</v>
      </c>
      <c r="O85" s="2" t="e">
        <v>#N/A</v>
      </c>
      <c r="P85" t="e">
        <v>#N/A</v>
      </c>
      <c r="Q85" t="e">
        <v>#N/A</v>
      </c>
      <c r="R85" t="e">
        <f t="shared" si="4"/>
        <v>#N/A</v>
      </c>
      <c r="S85" t="e">
        <f t="shared" si="5"/>
        <v>#N/A</v>
      </c>
      <c r="T85" t="e">
        <f t="shared" si="6"/>
        <v>#N/A</v>
      </c>
      <c r="U85">
        <v>1</v>
      </c>
      <c r="W85">
        <v>1</v>
      </c>
      <c r="Y85">
        <v>1</v>
      </c>
    </row>
    <row r="86" spans="1:25" x14ac:dyDescent="0.25">
      <c r="A86" t="s">
        <v>96</v>
      </c>
      <c r="B86" t="s">
        <v>444</v>
      </c>
      <c r="C86" t="s">
        <v>727</v>
      </c>
      <c r="D86" t="s">
        <v>734</v>
      </c>
      <c r="E86" t="s">
        <v>735</v>
      </c>
      <c r="F86" t="s">
        <v>738</v>
      </c>
      <c r="G86" s="1">
        <v>43796</v>
      </c>
      <c r="H86">
        <v>2</v>
      </c>
      <c r="I86" t="s">
        <v>821</v>
      </c>
      <c r="J86" t="s">
        <v>1164</v>
      </c>
      <c r="K86" s="1">
        <v>43796</v>
      </c>
      <c r="L86" t="e">
        <v>#N/A</v>
      </c>
      <c r="M86" t="e">
        <v>#N/A</v>
      </c>
      <c r="N86" s="2" t="e">
        <v>#N/A</v>
      </c>
      <c r="O86" s="2" t="e">
        <v>#N/A</v>
      </c>
      <c r="P86" t="e">
        <v>#N/A</v>
      </c>
      <c r="Q86" t="e">
        <v>#N/A</v>
      </c>
      <c r="R86" t="e">
        <f t="shared" si="4"/>
        <v>#N/A</v>
      </c>
      <c r="S86" t="e">
        <f t="shared" si="5"/>
        <v>#N/A</v>
      </c>
      <c r="T86" t="e">
        <f t="shared" si="6"/>
        <v>#N/A</v>
      </c>
      <c r="U86">
        <v>0</v>
      </c>
      <c r="W86">
        <v>0</v>
      </c>
      <c r="Y86">
        <v>0</v>
      </c>
    </row>
    <row r="87" spans="1:25" x14ac:dyDescent="0.25">
      <c r="A87" t="s">
        <v>96</v>
      </c>
      <c r="B87" t="s">
        <v>445</v>
      </c>
      <c r="C87" t="s">
        <v>727</v>
      </c>
      <c r="D87" t="s">
        <v>734</v>
      </c>
      <c r="E87" t="s">
        <v>735</v>
      </c>
      <c r="F87" t="s">
        <v>738</v>
      </c>
      <c r="G87" s="1">
        <v>43796</v>
      </c>
      <c r="H87">
        <v>2</v>
      </c>
      <c r="I87" t="s">
        <v>821</v>
      </c>
      <c r="J87" t="s">
        <v>1164</v>
      </c>
      <c r="K87" s="1">
        <v>43796</v>
      </c>
      <c r="L87" t="e">
        <v>#N/A</v>
      </c>
      <c r="M87" t="e">
        <v>#N/A</v>
      </c>
      <c r="N87" s="2" t="e">
        <v>#N/A</v>
      </c>
      <c r="O87" s="2" t="e">
        <v>#N/A</v>
      </c>
      <c r="P87" t="e">
        <v>#N/A</v>
      </c>
      <c r="Q87" t="e">
        <v>#N/A</v>
      </c>
      <c r="R87" t="e">
        <f t="shared" si="4"/>
        <v>#N/A</v>
      </c>
      <c r="S87" t="e">
        <f t="shared" si="5"/>
        <v>#N/A</v>
      </c>
      <c r="T87" t="e">
        <f t="shared" si="6"/>
        <v>#N/A</v>
      </c>
      <c r="U87">
        <v>1</v>
      </c>
      <c r="W87">
        <v>1</v>
      </c>
      <c r="Y87">
        <v>1</v>
      </c>
    </row>
    <row r="88" spans="1:25" x14ac:dyDescent="0.25">
      <c r="A88" t="s">
        <v>97</v>
      </c>
      <c r="B88" t="s">
        <v>446</v>
      </c>
      <c r="C88" t="s">
        <v>730</v>
      </c>
      <c r="D88" t="s">
        <v>734</v>
      </c>
      <c r="E88" t="s">
        <v>736</v>
      </c>
      <c r="F88" t="s">
        <v>739</v>
      </c>
      <c r="G88" s="1">
        <v>43796</v>
      </c>
      <c r="H88">
        <v>1</v>
      </c>
      <c r="I88" t="s">
        <v>822</v>
      </c>
      <c r="J88" t="s">
        <v>1165</v>
      </c>
      <c r="K88" s="1">
        <v>43796</v>
      </c>
      <c r="L88" t="e">
        <v>#N/A</v>
      </c>
      <c r="M88" t="e">
        <v>#N/A</v>
      </c>
      <c r="N88" s="2" t="e">
        <v>#N/A</v>
      </c>
      <c r="O88" s="2" t="e">
        <v>#N/A</v>
      </c>
      <c r="P88" t="e">
        <v>#N/A</v>
      </c>
      <c r="Q88" t="e">
        <v>#N/A</v>
      </c>
      <c r="R88" t="e">
        <f t="shared" si="4"/>
        <v>#N/A</v>
      </c>
      <c r="S88" t="e">
        <f t="shared" si="5"/>
        <v>#N/A</v>
      </c>
      <c r="T88" t="e">
        <f t="shared" si="6"/>
        <v>#N/A</v>
      </c>
      <c r="U88">
        <v>1</v>
      </c>
      <c r="W88">
        <v>1</v>
      </c>
      <c r="Y88">
        <v>1</v>
      </c>
    </row>
    <row r="89" spans="1:25" x14ac:dyDescent="0.25">
      <c r="A89" t="s">
        <v>98</v>
      </c>
      <c r="B89" t="s">
        <v>447</v>
      </c>
      <c r="C89" t="s">
        <v>727</v>
      </c>
      <c r="D89" t="s">
        <v>734</v>
      </c>
      <c r="E89" t="s">
        <v>735</v>
      </c>
      <c r="F89" t="s">
        <v>738</v>
      </c>
      <c r="G89" s="1">
        <v>43796</v>
      </c>
      <c r="H89">
        <v>1</v>
      </c>
      <c r="I89" t="s">
        <v>823</v>
      </c>
      <c r="J89" t="s">
        <v>1166</v>
      </c>
      <c r="K89" s="1">
        <v>43796</v>
      </c>
      <c r="L89" t="e">
        <v>#N/A</v>
      </c>
      <c r="M89" t="e">
        <v>#N/A</v>
      </c>
      <c r="N89" s="2" t="e">
        <v>#N/A</v>
      </c>
      <c r="O89" s="2" t="e">
        <v>#N/A</v>
      </c>
      <c r="P89" t="e">
        <v>#N/A</v>
      </c>
      <c r="Q89" t="e">
        <v>#N/A</v>
      </c>
      <c r="R89" t="e">
        <f t="shared" si="4"/>
        <v>#N/A</v>
      </c>
      <c r="S89" t="e">
        <f t="shared" si="5"/>
        <v>#N/A</v>
      </c>
      <c r="T89" t="e">
        <f t="shared" si="6"/>
        <v>#N/A</v>
      </c>
      <c r="U89">
        <v>1</v>
      </c>
      <c r="W89">
        <v>1</v>
      </c>
      <c r="Y89">
        <v>1</v>
      </c>
    </row>
    <row r="90" spans="1:25" x14ac:dyDescent="0.25">
      <c r="A90" t="s">
        <v>99</v>
      </c>
      <c r="B90" t="s">
        <v>448</v>
      </c>
      <c r="C90" t="s">
        <v>727</v>
      </c>
      <c r="D90" t="s">
        <v>734</v>
      </c>
      <c r="E90" t="s">
        <v>735</v>
      </c>
      <c r="F90" t="s">
        <v>738</v>
      </c>
      <c r="G90" s="1">
        <v>43796</v>
      </c>
      <c r="H90">
        <v>1</v>
      </c>
      <c r="I90" t="s">
        <v>824</v>
      </c>
      <c r="J90" t="s">
        <v>1167</v>
      </c>
      <c r="K90" s="1">
        <v>43796</v>
      </c>
      <c r="L90" t="e">
        <v>#N/A</v>
      </c>
      <c r="M90" t="e">
        <v>#N/A</v>
      </c>
      <c r="N90" s="2" t="e">
        <v>#N/A</v>
      </c>
      <c r="O90" s="2" t="e">
        <v>#N/A</v>
      </c>
      <c r="P90" t="e">
        <v>#N/A</v>
      </c>
      <c r="Q90" t="e">
        <v>#N/A</v>
      </c>
      <c r="R90" t="e">
        <f t="shared" si="4"/>
        <v>#N/A</v>
      </c>
      <c r="S90" t="e">
        <f t="shared" si="5"/>
        <v>#N/A</v>
      </c>
      <c r="T90" t="e">
        <f t="shared" si="6"/>
        <v>#N/A</v>
      </c>
      <c r="U90">
        <v>1</v>
      </c>
      <c r="W90">
        <v>1</v>
      </c>
      <c r="Y90">
        <v>1</v>
      </c>
    </row>
    <row r="91" spans="1:25" x14ac:dyDescent="0.25">
      <c r="A91" t="s">
        <v>100</v>
      </c>
      <c r="B91" t="s">
        <v>449</v>
      </c>
      <c r="C91" t="s">
        <v>729</v>
      </c>
      <c r="D91" t="s">
        <v>734</v>
      </c>
      <c r="E91" t="s">
        <v>735</v>
      </c>
      <c r="F91" t="s">
        <v>738</v>
      </c>
      <c r="G91" s="1">
        <v>43796</v>
      </c>
      <c r="H91">
        <v>1</v>
      </c>
      <c r="I91" t="s">
        <v>825</v>
      </c>
      <c r="J91" t="s">
        <v>1168</v>
      </c>
      <c r="K91" s="1">
        <v>43796</v>
      </c>
      <c r="L91" t="e">
        <v>#N/A</v>
      </c>
      <c r="M91" t="e">
        <v>#N/A</v>
      </c>
      <c r="N91" s="2" t="e">
        <v>#N/A</v>
      </c>
      <c r="O91" s="2" t="e">
        <v>#N/A</v>
      </c>
      <c r="P91" t="e">
        <v>#N/A</v>
      </c>
      <c r="Q91" t="e">
        <v>#N/A</v>
      </c>
      <c r="R91" t="e">
        <f t="shared" si="4"/>
        <v>#N/A</v>
      </c>
      <c r="S91" t="e">
        <f t="shared" si="5"/>
        <v>#N/A</v>
      </c>
      <c r="T91" t="e">
        <f t="shared" si="6"/>
        <v>#N/A</v>
      </c>
      <c r="U91">
        <v>1</v>
      </c>
      <c r="W91">
        <v>1</v>
      </c>
      <c r="Y91">
        <v>1</v>
      </c>
    </row>
    <row r="92" spans="1:25" x14ac:dyDescent="0.25">
      <c r="A92" t="s">
        <v>101</v>
      </c>
      <c r="B92" t="s">
        <v>450</v>
      </c>
      <c r="C92" t="s">
        <v>727</v>
      </c>
      <c r="D92" t="s">
        <v>734</v>
      </c>
      <c r="E92" t="s">
        <v>735</v>
      </c>
      <c r="F92" t="s">
        <v>738</v>
      </c>
      <c r="G92" s="1">
        <v>43796</v>
      </c>
      <c r="H92">
        <v>1</v>
      </c>
      <c r="I92" t="s">
        <v>826</v>
      </c>
      <c r="J92" t="s">
        <v>1169</v>
      </c>
      <c r="K92" s="1">
        <v>43796</v>
      </c>
      <c r="L92" t="e">
        <v>#N/A</v>
      </c>
      <c r="M92" t="e">
        <v>#N/A</v>
      </c>
      <c r="N92" s="2" t="e">
        <v>#N/A</v>
      </c>
      <c r="O92" s="2" t="e">
        <v>#N/A</v>
      </c>
      <c r="P92" t="e">
        <v>#N/A</v>
      </c>
      <c r="Q92" t="e">
        <v>#N/A</v>
      </c>
      <c r="R92" t="e">
        <f t="shared" si="4"/>
        <v>#N/A</v>
      </c>
      <c r="S92" t="e">
        <f t="shared" si="5"/>
        <v>#N/A</v>
      </c>
      <c r="T92" t="e">
        <f t="shared" si="6"/>
        <v>#N/A</v>
      </c>
      <c r="U92">
        <v>1</v>
      </c>
      <c r="W92">
        <v>1</v>
      </c>
      <c r="Y92">
        <v>1</v>
      </c>
    </row>
    <row r="93" spans="1:25" x14ac:dyDescent="0.25">
      <c r="A93" t="s">
        <v>102</v>
      </c>
      <c r="B93" t="s">
        <v>451</v>
      </c>
      <c r="C93" t="s">
        <v>730</v>
      </c>
      <c r="D93" t="s">
        <v>734</v>
      </c>
      <c r="E93" t="s">
        <v>736</v>
      </c>
      <c r="F93" t="s">
        <v>739</v>
      </c>
      <c r="G93" s="1">
        <v>43796</v>
      </c>
      <c r="H93">
        <v>1</v>
      </c>
      <c r="I93" t="s">
        <v>827</v>
      </c>
      <c r="J93" t="s">
        <v>1170</v>
      </c>
      <c r="K93" s="1">
        <v>43796</v>
      </c>
      <c r="L93" t="e">
        <v>#N/A</v>
      </c>
      <c r="M93" t="e">
        <v>#N/A</v>
      </c>
      <c r="N93" s="2" t="e">
        <v>#N/A</v>
      </c>
      <c r="O93" s="2" t="e">
        <v>#N/A</v>
      </c>
      <c r="P93" t="e">
        <v>#N/A</v>
      </c>
      <c r="Q93" t="e">
        <v>#N/A</v>
      </c>
      <c r="R93" t="e">
        <f t="shared" si="4"/>
        <v>#N/A</v>
      </c>
      <c r="S93" t="e">
        <f t="shared" si="5"/>
        <v>#N/A</v>
      </c>
      <c r="T93" t="e">
        <f t="shared" si="6"/>
        <v>#N/A</v>
      </c>
      <c r="U93">
        <v>1</v>
      </c>
      <c r="W93">
        <v>1</v>
      </c>
      <c r="Y93">
        <v>1</v>
      </c>
    </row>
    <row r="94" spans="1:25" x14ac:dyDescent="0.25">
      <c r="A94" t="s">
        <v>103</v>
      </c>
      <c r="B94" t="s">
        <v>452</v>
      </c>
      <c r="C94" t="s">
        <v>730</v>
      </c>
      <c r="D94" t="s">
        <v>734</v>
      </c>
      <c r="E94" t="s">
        <v>736</v>
      </c>
      <c r="F94" t="s">
        <v>739</v>
      </c>
      <c r="G94" s="1">
        <v>43796</v>
      </c>
      <c r="H94">
        <v>1</v>
      </c>
      <c r="I94" t="s">
        <v>828</v>
      </c>
      <c r="J94" t="s">
        <v>1171</v>
      </c>
      <c r="K94" s="1">
        <v>43796</v>
      </c>
      <c r="L94" t="e">
        <v>#N/A</v>
      </c>
      <c r="M94" t="e">
        <v>#N/A</v>
      </c>
      <c r="N94" s="2" t="e">
        <v>#N/A</v>
      </c>
      <c r="O94" s="2" t="e">
        <v>#N/A</v>
      </c>
      <c r="P94" t="e">
        <v>#N/A</v>
      </c>
      <c r="Q94" t="e">
        <v>#N/A</v>
      </c>
      <c r="R94" t="e">
        <f t="shared" si="4"/>
        <v>#N/A</v>
      </c>
      <c r="S94" t="e">
        <f t="shared" si="5"/>
        <v>#N/A</v>
      </c>
      <c r="T94" t="e">
        <f t="shared" si="6"/>
        <v>#N/A</v>
      </c>
      <c r="U94">
        <v>1</v>
      </c>
      <c r="W94">
        <v>1</v>
      </c>
      <c r="Y94">
        <v>1</v>
      </c>
    </row>
    <row r="95" spans="1:25" x14ac:dyDescent="0.25">
      <c r="A95" t="s">
        <v>104</v>
      </c>
      <c r="B95" t="s">
        <v>453</v>
      </c>
      <c r="C95" t="s">
        <v>730</v>
      </c>
      <c r="D95" t="s">
        <v>734</v>
      </c>
      <c r="E95" t="s">
        <v>736</v>
      </c>
      <c r="F95" t="s">
        <v>739</v>
      </c>
      <c r="G95" s="1">
        <v>43796</v>
      </c>
      <c r="H95">
        <v>1</v>
      </c>
      <c r="I95" t="s">
        <v>829</v>
      </c>
      <c r="J95" t="s">
        <v>1172</v>
      </c>
      <c r="K95" s="1">
        <v>43796</v>
      </c>
      <c r="L95" t="e">
        <v>#N/A</v>
      </c>
      <c r="M95" t="e">
        <v>#N/A</v>
      </c>
      <c r="N95" s="2" t="e">
        <v>#N/A</v>
      </c>
      <c r="O95" s="2" t="e">
        <v>#N/A</v>
      </c>
      <c r="P95" t="e">
        <v>#N/A</v>
      </c>
      <c r="Q95" t="e">
        <v>#N/A</v>
      </c>
      <c r="R95" t="e">
        <f t="shared" si="4"/>
        <v>#N/A</v>
      </c>
      <c r="S95" t="e">
        <f t="shared" si="5"/>
        <v>#N/A</v>
      </c>
      <c r="T95" t="e">
        <f t="shared" si="6"/>
        <v>#N/A</v>
      </c>
      <c r="U95">
        <v>1</v>
      </c>
      <c r="W95">
        <v>1</v>
      </c>
      <c r="Y95">
        <v>1</v>
      </c>
    </row>
    <row r="96" spans="1:25" x14ac:dyDescent="0.25">
      <c r="A96" t="s">
        <v>105</v>
      </c>
      <c r="B96" t="s">
        <v>454</v>
      </c>
      <c r="C96" t="s">
        <v>730</v>
      </c>
      <c r="D96" t="s">
        <v>734</v>
      </c>
      <c r="E96" t="s">
        <v>736</v>
      </c>
      <c r="F96" t="s">
        <v>739</v>
      </c>
      <c r="G96" s="1">
        <v>43796</v>
      </c>
      <c r="H96">
        <v>1</v>
      </c>
      <c r="I96" t="s">
        <v>830</v>
      </c>
      <c r="J96" t="s">
        <v>1173</v>
      </c>
      <c r="K96" s="1">
        <v>43796</v>
      </c>
      <c r="L96" t="e">
        <v>#N/A</v>
      </c>
      <c r="M96" t="e">
        <v>#N/A</v>
      </c>
      <c r="N96" s="2" t="e">
        <v>#N/A</v>
      </c>
      <c r="O96" s="2" t="e">
        <v>#N/A</v>
      </c>
      <c r="P96" t="e">
        <v>#N/A</v>
      </c>
      <c r="Q96" t="e">
        <v>#N/A</v>
      </c>
      <c r="R96" t="e">
        <f t="shared" si="4"/>
        <v>#N/A</v>
      </c>
      <c r="S96" t="e">
        <f t="shared" si="5"/>
        <v>#N/A</v>
      </c>
      <c r="T96" t="e">
        <f t="shared" si="6"/>
        <v>#N/A</v>
      </c>
      <c r="U96">
        <v>1</v>
      </c>
      <c r="W96">
        <v>1</v>
      </c>
      <c r="Y96">
        <v>1</v>
      </c>
    </row>
    <row r="97" spans="1:25" x14ac:dyDescent="0.25">
      <c r="A97" t="s">
        <v>106</v>
      </c>
      <c r="B97" t="s">
        <v>455</v>
      </c>
      <c r="C97" t="s">
        <v>730</v>
      </c>
      <c r="D97" t="s">
        <v>734</v>
      </c>
      <c r="E97" t="s">
        <v>736</v>
      </c>
      <c r="F97" t="s">
        <v>739</v>
      </c>
      <c r="G97" s="1">
        <v>43796</v>
      </c>
      <c r="H97">
        <v>1</v>
      </c>
      <c r="I97" t="s">
        <v>831</v>
      </c>
      <c r="J97" t="s">
        <v>1174</v>
      </c>
      <c r="K97" s="1">
        <v>43796</v>
      </c>
      <c r="L97" t="e">
        <v>#N/A</v>
      </c>
      <c r="M97" t="e">
        <v>#N/A</v>
      </c>
      <c r="N97" s="2" t="e">
        <v>#N/A</v>
      </c>
      <c r="O97" s="2" t="e">
        <v>#N/A</v>
      </c>
      <c r="P97" t="e">
        <v>#N/A</v>
      </c>
      <c r="Q97" t="e">
        <v>#N/A</v>
      </c>
      <c r="R97" t="e">
        <f t="shared" si="4"/>
        <v>#N/A</v>
      </c>
      <c r="S97" t="e">
        <f t="shared" si="5"/>
        <v>#N/A</v>
      </c>
      <c r="T97" t="e">
        <f t="shared" si="6"/>
        <v>#N/A</v>
      </c>
      <c r="U97">
        <v>1</v>
      </c>
      <c r="W97">
        <v>1</v>
      </c>
      <c r="Y97">
        <v>1</v>
      </c>
    </row>
    <row r="98" spans="1:25" x14ac:dyDescent="0.25">
      <c r="A98" t="s">
        <v>107</v>
      </c>
      <c r="B98" t="s">
        <v>456</v>
      </c>
      <c r="C98" t="s">
        <v>727</v>
      </c>
      <c r="D98" t="s">
        <v>734</v>
      </c>
      <c r="E98" t="s">
        <v>735</v>
      </c>
      <c r="F98" t="s">
        <v>738</v>
      </c>
      <c r="G98" s="1">
        <v>43796</v>
      </c>
      <c r="H98">
        <v>1</v>
      </c>
      <c r="I98" t="s">
        <v>832</v>
      </c>
      <c r="J98" t="s">
        <v>1175</v>
      </c>
      <c r="K98" s="1">
        <v>43797</v>
      </c>
      <c r="L98" t="s">
        <v>1458</v>
      </c>
      <c r="M98" t="s">
        <v>1580</v>
      </c>
      <c r="N98" s="2">
        <v>43798.44226117924</v>
      </c>
      <c r="O98" s="2">
        <v>43798.44226117924</v>
      </c>
      <c r="P98">
        <v>3</v>
      </c>
      <c r="Q98" t="s">
        <v>1688</v>
      </c>
      <c r="R98">
        <f t="shared" si="4"/>
        <v>0</v>
      </c>
      <c r="S98">
        <f t="shared" si="5"/>
        <v>0</v>
      </c>
      <c r="T98">
        <f t="shared" si="6"/>
        <v>0</v>
      </c>
      <c r="W98">
        <v>1</v>
      </c>
      <c r="Y98">
        <v>1</v>
      </c>
    </row>
    <row r="99" spans="1:25" x14ac:dyDescent="0.25">
      <c r="A99" t="s">
        <v>108</v>
      </c>
      <c r="B99" t="s">
        <v>457</v>
      </c>
      <c r="C99" t="s">
        <v>727</v>
      </c>
      <c r="D99" t="s">
        <v>734</v>
      </c>
      <c r="E99" t="s">
        <v>735</v>
      </c>
      <c r="F99" t="s">
        <v>738</v>
      </c>
      <c r="G99" s="1">
        <v>43797</v>
      </c>
      <c r="H99">
        <v>1</v>
      </c>
      <c r="I99" t="s">
        <v>833</v>
      </c>
      <c r="J99" t="s">
        <v>1176</v>
      </c>
      <c r="K99" s="1">
        <v>43797</v>
      </c>
      <c r="L99" t="s">
        <v>833</v>
      </c>
      <c r="M99" t="s">
        <v>1176</v>
      </c>
      <c r="N99" s="2">
        <v>43798.510443105522</v>
      </c>
      <c r="O99" s="2">
        <v>43798.510443105522</v>
      </c>
      <c r="P99">
        <v>1</v>
      </c>
      <c r="Q99" t="s">
        <v>1687</v>
      </c>
      <c r="R99">
        <f t="shared" si="4"/>
        <v>1</v>
      </c>
      <c r="S99">
        <f t="shared" si="5"/>
        <v>1</v>
      </c>
      <c r="T99">
        <f t="shared" si="6"/>
        <v>1</v>
      </c>
      <c r="W99">
        <v>0</v>
      </c>
      <c r="Y99">
        <v>0</v>
      </c>
    </row>
    <row r="100" spans="1:25" x14ac:dyDescent="0.25">
      <c r="A100" t="s">
        <v>109</v>
      </c>
      <c r="B100" t="s">
        <v>458</v>
      </c>
      <c r="C100" t="s">
        <v>727</v>
      </c>
      <c r="D100" t="s">
        <v>734</v>
      </c>
      <c r="E100" t="s">
        <v>735</v>
      </c>
      <c r="F100" t="s">
        <v>738</v>
      </c>
      <c r="G100" s="1">
        <v>43796</v>
      </c>
      <c r="H100">
        <v>1</v>
      </c>
      <c r="I100" t="s">
        <v>834</v>
      </c>
      <c r="J100" t="s">
        <v>1177</v>
      </c>
      <c r="K100" s="1">
        <v>43797</v>
      </c>
      <c r="L100" t="s">
        <v>834</v>
      </c>
      <c r="M100" t="s">
        <v>1177</v>
      </c>
      <c r="N100" s="2">
        <v>43798.534364496241</v>
      </c>
      <c r="O100" s="2">
        <v>43798.534364496241</v>
      </c>
      <c r="P100">
        <v>3</v>
      </c>
      <c r="Q100" t="s">
        <v>1686</v>
      </c>
      <c r="R100">
        <f t="shared" si="4"/>
        <v>1</v>
      </c>
      <c r="S100">
        <f t="shared" si="5"/>
        <v>1</v>
      </c>
      <c r="T100">
        <f t="shared" si="6"/>
        <v>1</v>
      </c>
      <c r="W100">
        <v>1</v>
      </c>
      <c r="Y100">
        <v>1</v>
      </c>
    </row>
    <row r="101" spans="1:25" x14ac:dyDescent="0.25">
      <c r="A101" t="s">
        <v>110</v>
      </c>
      <c r="B101" t="s">
        <v>459</v>
      </c>
      <c r="C101" t="s">
        <v>727</v>
      </c>
      <c r="D101" t="s">
        <v>734</v>
      </c>
      <c r="E101" t="s">
        <v>735</v>
      </c>
      <c r="F101" t="s">
        <v>738</v>
      </c>
      <c r="G101" s="1">
        <v>43796</v>
      </c>
      <c r="H101">
        <v>1</v>
      </c>
      <c r="I101" t="s">
        <v>835</v>
      </c>
      <c r="J101" t="s">
        <v>1178</v>
      </c>
      <c r="K101" s="1">
        <v>43797</v>
      </c>
      <c r="L101" t="s">
        <v>835</v>
      </c>
      <c r="M101" t="s">
        <v>1581</v>
      </c>
      <c r="N101" s="2">
        <v>43798.721545826134</v>
      </c>
      <c r="O101" s="2">
        <v>43798.721545826134</v>
      </c>
      <c r="P101">
        <v>2</v>
      </c>
      <c r="Q101" t="s">
        <v>1686</v>
      </c>
      <c r="R101">
        <f t="shared" si="4"/>
        <v>1</v>
      </c>
      <c r="S101">
        <f t="shared" si="5"/>
        <v>0</v>
      </c>
      <c r="T101">
        <f t="shared" si="6"/>
        <v>1</v>
      </c>
      <c r="W101">
        <v>1</v>
      </c>
      <c r="Y101">
        <v>1</v>
      </c>
    </row>
    <row r="102" spans="1:25" x14ac:dyDescent="0.25">
      <c r="A102" t="s">
        <v>111</v>
      </c>
      <c r="B102" t="s">
        <v>460</v>
      </c>
      <c r="C102" t="s">
        <v>727</v>
      </c>
      <c r="D102" t="s">
        <v>734</v>
      </c>
      <c r="E102" t="s">
        <v>735</v>
      </c>
      <c r="F102" t="s">
        <v>738</v>
      </c>
      <c r="G102" s="1">
        <v>43797</v>
      </c>
      <c r="H102">
        <v>1</v>
      </c>
      <c r="I102" t="s">
        <v>836</v>
      </c>
      <c r="J102" t="s">
        <v>1179</v>
      </c>
      <c r="K102" s="1">
        <v>43797</v>
      </c>
      <c r="L102" t="s">
        <v>836</v>
      </c>
      <c r="M102" t="s">
        <v>1179</v>
      </c>
      <c r="N102" s="2">
        <v>43798.754054780104</v>
      </c>
      <c r="O102" s="2">
        <v>43798.754054780104</v>
      </c>
      <c r="P102">
        <v>2</v>
      </c>
      <c r="Q102" t="s">
        <v>1686</v>
      </c>
      <c r="R102">
        <f t="shared" si="4"/>
        <v>1</v>
      </c>
      <c r="S102">
        <f t="shared" si="5"/>
        <v>1</v>
      </c>
      <c r="T102">
        <f t="shared" si="6"/>
        <v>1</v>
      </c>
      <c r="W102">
        <v>0</v>
      </c>
      <c r="Y102">
        <v>0</v>
      </c>
    </row>
    <row r="103" spans="1:25" x14ac:dyDescent="0.25">
      <c r="A103" t="s">
        <v>112</v>
      </c>
      <c r="B103" t="s">
        <v>461</v>
      </c>
      <c r="C103" t="s">
        <v>727</v>
      </c>
      <c r="D103" t="s">
        <v>734</v>
      </c>
      <c r="E103" t="s">
        <v>735</v>
      </c>
      <c r="F103" t="s">
        <v>738</v>
      </c>
      <c r="G103" s="1">
        <v>43796</v>
      </c>
      <c r="H103">
        <v>1</v>
      </c>
      <c r="I103" t="s">
        <v>837</v>
      </c>
      <c r="J103" t="s">
        <v>1180</v>
      </c>
      <c r="K103" s="1">
        <v>43797</v>
      </c>
      <c r="L103" t="s">
        <v>837</v>
      </c>
      <c r="M103" t="s">
        <v>1180</v>
      </c>
      <c r="N103" s="2">
        <v>43799.38698710945</v>
      </c>
      <c r="O103" s="2">
        <v>43799.38698710945</v>
      </c>
      <c r="P103">
        <v>1</v>
      </c>
      <c r="Q103" t="s">
        <v>1686</v>
      </c>
      <c r="R103">
        <f t="shared" si="4"/>
        <v>1</v>
      </c>
      <c r="S103">
        <f t="shared" si="5"/>
        <v>1</v>
      </c>
      <c r="T103">
        <f t="shared" si="6"/>
        <v>1</v>
      </c>
      <c r="W103">
        <v>1</v>
      </c>
      <c r="Y103">
        <v>1</v>
      </c>
    </row>
    <row r="104" spans="1:25" x14ac:dyDescent="0.25">
      <c r="A104" t="s">
        <v>113</v>
      </c>
      <c r="B104" t="s">
        <v>462</v>
      </c>
      <c r="C104" t="s">
        <v>727</v>
      </c>
      <c r="D104" t="s">
        <v>734</v>
      </c>
      <c r="E104" t="s">
        <v>735</v>
      </c>
      <c r="F104" t="s">
        <v>738</v>
      </c>
      <c r="G104" s="1">
        <v>43797</v>
      </c>
      <c r="H104">
        <v>1</v>
      </c>
      <c r="I104" t="s">
        <v>838</v>
      </c>
      <c r="J104" t="s">
        <v>1181</v>
      </c>
      <c r="K104" s="1">
        <v>43797</v>
      </c>
      <c r="L104" t="s">
        <v>838</v>
      </c>
      <c r="M104" t="s">
        <v>1181</v>
      </c>
      <c r="N104" s="2">
        <v>43799.412309945183</v>
      </c>
      <c r="O104" s="2">
        <v>43799.412309945183</v>
      </c>
      <c r="P104">
        <v>1</v>
      </c>
      <c r="Q104" t="s">
        <v>1687</v>
      </c>
      <c r="R104">
        <f t="shared" si="4"/>
        <v>1</v>
      </c>
      <c r="S104">
        <f t="shared" si="5"/>
        <v>1</v>
      </c>
      <c r="T104">
        <f t="shared" si="6"/>
        <v>1</v>
      </c>
      <c r="W104">
        <v>0</v>
      </c>
      <c r="Y104">
        <v>0</v>
      </c>
    </row>
    <row r="105" spans="1:25" x14ac:dyDescent="0.25">
      <c r="A105" t="s">
        <v>114</v>
      </c>
      <c r="B105" t="s">
        <v>463</v>
      </c>
      <c r="C105" t="s">
        <v>730</v>
      </c>
      <c r="D105" t="s">
        <v>734</v>
      </c>
      <c r="E105" t="s">
        <v>736</v>
      </c>
      <c r="F105" t="s">
        <v>739</v>
      </c>
      <c r="G105" s="1">
        <v>43796</v>
      </c>
      <c r="H105">
        <v>1</v>
      </c>
      <c r="I105" t="s">
        <v>839</v>
      </c>
      <c r="J105" t="s">
        <v>1182</v>
      </c>
      <c r="K105" s="1">
        <v>43797</v>
      </c>
      <c r="L105" t="s">
        <v>1459</v>
      </c>
      <c r="M105" t="s">
        <v>1182</v>
      </c>
      <c r="N105" s="2">
        <v>43799.432429226683</v>
      </c>
      <c r="O105" s="2">
        <v>43799.432429226683</v>
      </c>
      <c r="P105">
        <v>4</v>
      </c>
      <c r="Q105" t="s">
        <v>1686</v>
      </c>
      <c r="R105">
        <f t="shared" si="4"/>
        <v>0</v>
      </c>
      <c r="S105">
        <f t="shared" si="5"/>
        <v>1</v>
      </c>
      <c r="T105">
        <f t="shared" si="6"/>
        <v>1</v>
      </c>
      <c r="W105">
        <v>0</v>
      </c>
      <c r="Y105">
        <v>0</v>
      </c>
    </row>
    <row r="106" spans="1:25" x14ac:dyDescent="0.25">
      <c r="A106" t="s">
        <v>115</v>
      </c>
      <c r="B106" t="s">
        <v>464</v>
      </c>
      <c r="C106" t="s">
        <v>730</v>
      </c>
      <c r="D106" t="s">
        <v>734</v>
      </c>
      <c r="E106" t="s">
        <v>736</v>
      </c>
      <c r="F106" t="s">
        <v>739</v>
      </c>
      <c r="G106" s="1">
        <v>43797</v>
      </c>
      <c r="H106">
        <v>1</v>
      </c>
      <c r="I106" t="s">
        <v>840</v>
      </c>
      <c r="J106" t="s">
        <v>1183</v>
      </c>
      <c r="K106" s="1">
        <v>43797</v>
      </c>
      <c r="L106" t="s">
        <v>840</v>
      </c>
      <c r="M106" t="s">
        <v>1582</v>
      </c>
      <c r="N106" s="2">
        <v>43799.582753045877</v>
      </c>
      <c r="O106" s="2">
        <v>43799.582753045877</v>
      </c>
      <c r="P106">
        <v>2</v>
      </c>
      <c r="Q106" t="s">
        <v>1686</v>
      </c>
      <c r="R106">
        <f t="shared" si="4"/>
        <v>1</v>
      </c>
      <c r="S106">
        <f t="shared" si="5"/>
        <v>0</v>
      </c>
      <c r="T106">
        <f t="shared" si="6"/>
        <v>1</v>
      </c>
      <c r="W106">
        <v>1</v>
      </c>
      <c r="Y106">
        <v>1</v>
      </c>
    </row>
    <row r="107" spans="1:25" x14ac:dyDescent="0.25">
      <c r="A107" t="s">
        <v>116</v>
      </c>
      <c r="B107" t="s">
        <v>465</v>
      </c>
      <c r="C107" t="s">
        <v>730</v>
      </c>
      <c r="D107" t="s">
        <v>734</v>
      </c>
      <c r="E107" t="s">
        <v>736</v>
      </c>
      <c r="F107" t="s">
        <v>739</v>
      </c>
      <c r="G107" s="1">
        <v>43796</v>
      </c>
      <c r="H107">
        <v>1</v>
      </c>
      <c r="I107" t="s">
        <v>841</v>
      </c>
      <c r="J107" t="s">
        <v>1184</v>
      </c>
      <c r="K107" s="1">
        <v>43797</v>
      </c>
      <c r="L107" t="s">
        <v>1460</v>
      </c>
      <c r="M107" t="s">
        <v>1184</v>
      </c>
      <c r="N107" s="2">
        <v>43800.416883142119</v>
      </c>
      <c r="O107" s="2">
        <v>43800.416883142119</v>
      </c>
      <c r="P107">
        <v>2</v>
      </c>
      <c r="Q107" t="s">
        <v>1688</v>
      </c>
      <c r="R107">
        <f t="shared" si="4"/>
        <v>0</v>
      </c>
      <c r="S107">
        <f t="shared" si="5"/>
        <v>1</v>
      </c>
      <c r="T107">
        <f t="shared" si="6"/>
        <v>1</v>
      </c>
      <c r="W107">
        <v>0</v>
      </c>
      <c r="Y107">
        <v>0</v>
      </c>
    </row>
    <row r="108" spans="1:25" x14ac:dyDescent="0.25">
      <c r="A108" t="s">
        <v>117</v>
      </c>
      <c r="B108" t="s">
        <v>466</v>
      </c>
      <c r="C108" t="s">
        <v>728</v>
      </c>
      <c r="D108" t="s">
        <v>734</v>
      </c>
      <c r="E108" t="s">
        <v>735</v>
      </c>
      <c r="F108" t="s">
        <v>738</v>
      </c>
      <c r="G108" s="1">
        <v>43796</v>
      </c>
      <c r="H108">
        <v>1</v>
      </c>
      <c r="I108" t="s">
        <v>842</v>
      </c>
      <c r="J108" t="s">
        <v>1185</v>
      </c>
      <c r="K108" s="1">
        <v>43797</v>
      </c>
      <c r="L108" t="s">
        <v>1461</v>
      </c>
      <c r="M108" t="s">
        <v>1583</v>
      </c>
      <c r="N108" s="2">
        <v>43800.444050674429</v>
      </c>
      <c r="O108" s="2">
        <v>43800.444050674429</v>
      </c>
      <c r="P108">
        <v>1</v>
      </c>
      <c r="Q108" t="s">
        <v>1687</v>
      </c>
      <c r="R108">
        <f t="shared" si="4"/>
        <v>0</v>
      </c>
      <c r="S108">
        <f t="shared" si="5"/>
        <v>0</v>
      </c>
      <c r="T108">
        <f t="shared" si="6"/>
        <v>0</v>
      </c>
      <c r="W108">
        <v>0</v>
      </c>
      <c r="Y108">
        <v>0</v>
      </c>
    </row>
    <row r="109" spans="1:25" x14ac:dyDescent="0.25">
      <c r="A109" t="s">
        <v>118</v>
      </c>
      <c r="B109" t="s">
        <v>467</v>
      </c>
      <c r="C109" t="s">
        <v>727</v>
      </c>
      <c r="D109" t="s">
        <v>734</v>
      </c>
      <c r="E109" t="s">
        <v>735</v>
      </c>
      <c r="F109" t="s">
        <v>738</v>
      </c>
      <c r="G109" s="1">
        <v>43796</v>
      </c>
      <c r="H109">
        <v>1</v>
      </c>
      <c r="I109" t="s">
        <v>843</v>
      </c>
      <c r="J109" t="s">
        <v>1186</v>
      </c>
      <c r="K109" s="1">
        <v>43797</v>
      </c>
      <c r="L109" t="s">
        <v>843</v>
      </c>
      <c r="M109" t="s">
        <v>1186</v>
      </c>
      <c r="N109" s="2">
        <v>43800.477426787111</v>
      </c>
      <c r="O109" s="2">
        <v>43800.477426787111</v>
      </c>
      <c r="P109">
        <v>2</v>
      </c>
      <c r="Q109" t="s">
        <v>1686</v>
      </c>
      <c r="R109">
        <f t="shared" si="4"/>
        <v>1</v>
      </c>
      <c r="S109">
        <f t="shared" si="5"/>
        <v>1</v>
      </c>
      <c r="T109">
        <f t="shared" si="6"/>
        <v>1</v>
      </c>
      <c r="W109">
        <v>1</v>
      </c>
      <c r="Y109">
        <v>1</v>
      </c>
    </row>
    <row r="110" spans="1:25" x14ac:dyDescent="0.25">
      <c r="A110" t="s">
        <v>119</v>
      </c>
      <c r="B110" t="s">
        <v>468</v>
      </c>
      <c r="C110" t="s">
        <v>730</v>
      </c>
      <c r="D110" t="s">
        <v>734</v>
      </c>
      <c r="E110" t="s">
        <v>736</v>
      </c>
      <c r="F110" t="s">
        <v>739</v>
      </c>
      <c r="G110" s="1">
        <v>43796</v>
      </c>
      <c r="H110">
        <v>1</v>
      </c>
      <c r="I110" t="s">
        <v>844</v>
      </c>
      <c r="J110" t="s">
        <v>1187</v>
      </c>
      <c r="K110" s="1">
        <v>43797</v>
      </c>
      <c r="L110" t="s">
        <v>844</v>
      </c>
      <c r="M110" t="s">
        <v>1584</v>
      </c>
      <c r="N110" s="2">
        <v>43800.661596082427</v>
      </c>
      <c r="O110" s="2">
        <v>43800.661596082427</v>
      </c>
      <c r="P110">
        <v>2</v>
      </c>
      <c r="Q110" t="s">
        <v>1686</v>
      </c>
      <c r="R110">
        <f t="shared" si="4"/>
        <v>1</v>
      </c>
      <c r="S110">
        <f t="shared" si="5"/>
        <v>0</v>
      </c>
      <c r="T110">
        <f t="shared" si="6"/>
        <v>1</v>
      </c>
      <c r="W110">
        <v>1</v>
      </c>
      <c r="Y110">
        <v>1</v>
      </c>
    </row>
    <row r="111" spans="1:25" x14ac:dyDescent="0.25">
      <c r="A111" t="s">
        <v>120</v>
      </c>
      <c r="B111" t="s">
        <v>469</v>
      </c>
      <c r="C111" t="s">
        <v>727</v>
      </c>
      <c r="D111" t="s">
        <v>734</v>
      </c>
      <c r="E111" t="s">
        <v>735</v>
      </c>
      <c r="F111" t="s">
        <v>738</v>
      </c>
      <c r="G111" s="1">
        <v>43796</v>
      </c>
      <c r="H111">
        <v>1</v>
      </c>
      <c r="I111" t="s">
        <v>845</v>
      </c>
      <c r="J111" t="s">
        <v>1188</v>
      </c>
      <c r="K111" s="1">
        <v>43797</v>
      </c>
      <c r="L111" t="s">
        <v>1462</v>
      </c>
      <c r="M111" t="s">
        <v>1188</v>
      </c>
      <c r="N111" s="2">
        <v>43800.712432171917</v>
      </c>
      <c r="O111" s="2">
        <v>43800.712432171917</v>
      </c>
      <c r="P111">
        <v>3</v>
      </c>
      <c r="Q111" t="s">
        <v>1687</v>
      </c>
      <c r="R111">
        <f t="shared" si="4"/>
        <v>0</v>
      </c>
      <c r="S111">
        <f t="shared" si="5"/>
        <v>1</v>
      </c>
      <c r="T111">
        <f t="shared" si="6"/>
        <v>1</v>
      </c>
      <c r="W111">
        <v>0</v>
      </c>
      <c r="Y111">
        <v>0</v>
      </c>
    </row>
    <row r="112" spans="1:25" x14ac:dyDescent="0.25">
      <c r="A112" t="s">
        <v>121</v>
      </c>
      <c r="B112" t="s">
        <v>470</v>
      </c>
      <c r="C112" t="s">
        <v>728</v>
      </c>
      <c r="D112" t="s">
        <v>734</v>
      </c>
      <c r="E112" t="s">
        <v>735</v>
      </c>
      <c r="F112" t="s">
        <v>738</v>
      </c>
      <c r="G112" s="1">
        <v>43796</v>
      </c>
      <c r="H112">
        <v>1</v>
      </c>
      <c r="I112" t="s">
        <v>846</v>
      </c>
      <c r="J112" t="s">
        <v>1189</v>
      </c>
      <c r="K112" s="1">
        <v>43797</v>
      </c>
      <c r="L112" t="s">
        <v>846</v>
      </c>
      <c r="M112" t="s">
        <v>1189</v>
      </c>
      <c r="N112" s="2">
        <v>43801.437725351112</v>
      </c>
      <c r="O112" s="2">
        <v>43801.437725351112</v>
      </c>
      <c r="P112">
        <v>1</v>
      </c>
      <c r="Q112" t="s">
        <v>1687</v>
      </c>
      <c r="R112">
        <f t="shared" si="4"/>
        <v>1</v>
      </c>
      <c r="S112">
        <f t="shared" si="5"/>
        <v>1</v>
      </c>
      <c r="T112">
        <f t="shared" si="6"/>
        <v>1</v>
      </c>
      <c r="W112">
        <v>0</v>
      </c>
      <c r="Y112">
        <v>0</v>
      </c>
    </row>
    <row r="113" spans="1:25" x14ac:dyDescent="0.25">
      <c r="A113" t="s">
        <v>122</v>
      </c>
      <c r="B113" t="s">
        <v>471</v>
      </c>
      <c r="C113" t="s">
        <v>730</v>
      </c>
      <c r="D113" t="s">
        <v>734</v>
      </c>
      <c r="E113" t="s">
        <v>736</v>
      </c>
      <c r="F113" t="s">
        <v>739</v>
      </c>
      <c r="G113" s="1">
        <v>43796</v>
      </c>
      <c r="H113">
        <v>1</v>
      </c>
      <c r="I113" t="s">
        <v>847</v>
      </c>
      <c r="J113" t="s">
        <v>1190</v>
      </c>
      <c r="K113" s="1">
        <v>43797</v>
      </c>
      <c r="L113" t="s">
        <v>1463</v>
      </c>
      <c r="M113" t="s">
        <v>1190</v>
      </c>
      <c r="N113" s="2">
        <v>43801.663472082699</v>
      </c>
      <c r="O113" s="2">
        <v>43801.663472082699</v>
      </c>
      <c r="P113">
        <v>5</v>
      </c>
      <c r="Q113" t="s">
        <v>1687</v>
      </c>
      <c r="R113">
        <f t="shared" si="4"/>
        <v>0</v>
      </c>
      <c r="S113">
        <f t="shared" si="5"/>
        <v>1</v>
      </c>
      <c r="T113">
        <f t="shared" si="6"/>
        <v>1</v>
      </c>
      <c r="W113">
        <v>0</v>
      </c>
      <c r="Y113">
        <v>0</v>
      </c>
    </row>
    <row r="114" spans="1:25" x14ac:dyDescent="0.25">
      <c r="A114" t="s">
        <v>123</v>
      </c>
      <c r="B114" t="s">
        <v>472</v>
      </c>
      <c r="C114" t="s">
        <v>727</v>
      </c>
      <c r="D114" t="s">
        <v>734</v>
      </c>
      <c r="E114" t="s">
        <v>735</v>
      </c>
      <c r="F114" t="s">
        <v>738</v>
      </c>
      <c r="G114" s="1">
        <v>43796</v>
      </c>
      <c r="H114">
        <v>1</v>
      </c>
      <c r="I114" t="s">
        <v>848</v>
      </c>
      <c r="J114" t="s">
        <v>1191</v>
      </c>
      <c r="K114" s="1">
        <v>43797</v>
      </c>
      <c r="L114" t="s">
        <v>848</v>
      </c>
      <c r="M114" t="s">
        <v>1191</v>
      </c>
      <c r="N114" s="2">
        <v>43801.703129087589</v>
      </c>
      <c r="O114" s="2">
        <v>43801.703129087589</v>
      </c>
      <c r="P114">
        <v>1</v>
      </c>
      <c r="Q114" t="s">
        <v>1686</v>
      </c>
      <c r="R114">
        <f t="shared" si="4"/>
        <v>1</v>
      </c>
      <c r="S114">
        <f t="shared" si="5"/>
        <v>1</v>
      </c>
      <c r="T114">
        <f t="shared" si="6"/>
        <v>1</v>
      </c>
      <c r="W114">
        <v>0</v>
      </c>
      <c r="Y114">
        <v>0</v>
      </c>
    </row>
    <row r="115" spans="1:25" x14ac:dyDescent="0.25">
      <c r="A115" t="s">
        <v>124</v>
      </c>
      <c r="B115" t="s">
        <v>473</v>
      </c>
      <c r="C115" t="s">
        <v>727</v>
      </c>
      <c r="D115" t="s">
        <v>734</v>
      </c>
      <c r="E115" t="s">
        <v>735</v>
      </c>
      <c r="F115" t="s">
        <v>738</v>
      </c>
      <c r="G115" s="1">
        <v>43797</v>
      </c>
      <c r="H115">
        <v>1</v>
      </c>
      <c r="I115" t="s">
        <v>849</v>
      </c>
      <c r="J115" t="s">
        <v>1192</v>
      </c>
      <c r="K115" s="1">
        <v>43797</v>
      </c>
      <c r="L115" t="s">
        <v>849</v>
      </c>
      <c r="M115" t="s">
        <v>1585</v>
      </c>
      <c r="N115" s="2">
        <v>43802.281010988823</v>
      </c>
      <c r="O115" s="2">
        <v>43802.281010988823</v>
      </c>
      <c r="P115">
        <v>8</v>
      </c>
      <c r="Q115" t="s">
        <v>1689</v>
      </c>
      <c r="R115">
        <f t="shared" si="4"/>
        <v>1</v>
      </c>
      <c r="S115">
        <f t="shared" si="5"/>
        <v>0</v>
      </c>
      <c r="T115">
        <f t="shared" si="6"/>
        <v>1</v>
      </c>
      <c r="W115">
        <v>0</v>
      </c>
      <c r="Y115">
        <v>0</v>
      </c>
    </row>
    <row r="116" spans="1:25" x14ac:dyDescent="0.25">
      <c r="A116" t="s">
        <v>125</v>
      </c>
      <c r="B116" t="s">
        <v>474</v>
      </c>
      <c r="C116" t="s">
        <v>728</v>
      </c>
      <c r="D116" t="s">
        <v>734</v>
      </c>
      <c r="E116" t="s">
        <v>735</v>
      </c>
      <c r="F116" t="s">
        <v>738</v>
      </c>
      <c r="G116" s="1">
        <v>43796</v>
      </c>
      <c r="H116">
        <v>1</v>
      </c>
      <c r="I116" t="s">
        <v>850</v>
      </c>
      <c r="J116" t="s">
        <v>1193</v>
      </c>
      <c r="K116" s="1">
        <v>43797</v>
      </c>
      <c r="L116" t="s">
        <v>1464</v>
      </c>
      <c r="M116" t="s">
        <v>1193</v>
      </c>
      <c r="N116" s="2">
        <v>43802.457005766148</v>
      </c>
      <c r="O116" s="2">
        <v>43802.457005766148</v>
      </c>
      <c r="P116">
        <v>6</v>
      </c>
      <c r="Q116" t="s">
        <v>1689</v>
      </c>
      <c r="R116">
        <f t="shared" si="4"/>
        <v>0</v>
      </c>
      <c r="S116">
        <f t="shared" si="5"/>
        <v>1</v>
      </c>
      <c r="T116">
        <f t="shared" si="6"/>
        <v>1</v>
      </c>
      <c r="W116">
        <v>1</v>
      </c>
      <c r="Y116">
        <v>1</v>
      </c>
    </row>
    <row r="117" spans="1:25" x14ac:dyDescent="0.25">
      <c r="A117" t="s">
        <v>126</v>
      </c>
      <c r="B117" t="s">
        <v>475</v>
      </c>
      <c r="C117" t="s">
        <v>727</v>
      </c>
      <c r="D117" t="s">
        <v>734</v>
      </c>
      <c r="E117" t="s">
        <v>735</v>
      </c>
      <c r="F117" t="s">
        <v>738</v>
      </c>
      <c r="G117" s="1">
        <v>43796</v>
      </c>
      <c r="H117">
        <v>1</v>
      </c>
      <c r="I117" t="s">
        <v>851</v>
      </c>
      <c r="J117" t="s">
        <v>1194</v>
      </c>
      <c r="K117" s="1">
        <v>43797</v>
      </c>
      <c r="L117" t="s">
        <v>851</v>
      </c>
      <c r="M117" t="s">
        <v>1586</v>
      </c>
      <c r="N117" s="2">
        <v>43802.628815722317</v>
      </c>
      <c r="O117" s="2">
        <v>43802.628815722317</v>
      </c>
      <c r="P117">
        <v>2</v>
      </c>
      <c r="Q117" t="s">
        <v>1689</v>
      </c>
      <c r="R117">
        <f t="shared" si="4"/>
        <v>1</v>
      </c>
      <c r="S117">
        <f t="shared" si="5"/>
        <v>0</v>
      </c>
      <c r="T117">
        <f t="shared" si="6"/>
        <v>1</v>
      </c>
      <c r="W117">
        <v>0</v>
      </c>
      <c r="Y117">
        <v>0</v>
      </c>
    </row>
    <row r="118" spans="1:25" x14ac:dyDescent="0.25">
      <c r="A118" t="s">
        <v>127</v>
      </c>
      <c r="B118" t="s">
        <v>476</v>
      </c>
      <c r="C118" t="s">
        <v>727</v>
      </c>
      <c r="D118" t="s">
        <v>734</v>
      </c>
      <c r="E118" t="s">
        <v>735</v>
      </c>
      <c r="F118" t="s">
        <v>738</v>
      </c>
      <c r="G118" s="1">
        <v>43796</v>
      </c>
      <c r="H118">
        <v>1</v>
      </c>
      <c r="I118" t="s">
        <v>852</v>
      </c>
      <c r="J118" t="s">
        <v>1195</v>
      </c>
      <c r="K118" s="1">
        <v>43797</v>
      </c>
      <c r="L118" t="s">
        <v>852</v>
      </c>
      <c r="M118" t="s">
        <v>1195</v>
      </c>
      <c r="N118" s="2">
        <v>43802.650643217778</v>
      </c>
      <c r="O118" s="2">
        <v>43802.650643217778</v>
      </c>
      <c r="P118">
        <v>2</v>
      </c>
      <c r="Q118" t="s">
        <v>1691</v>
      </c>
      <c r="R118">
        <f t="shared" si="4"/>
        <v>1</v>
      </c>
      <c r="S118">
        <f t="shared" si="5"/>
        <v>1</v>
      </c>
      <c r="T118">
        <f t="shared" si="6"/>
        <v>1</v>
      </c>
      <c r="W118">
        <v>0</v>
      </c>
      <c r="Y118">
        <v>0</v>
      </c>
    </row>
    <row r="119" spans="1:25" x14ac:dyDescent="0.25">
      <c r="A119" t="s">
        <v>128</v>
      </c>
      <c r="B119" t="s">
        <v>477</v>
      </c>
      <c r="C119" t="s">
        <v>727</v>
      </c>
      <c r="D119" t="s">
        <v>734</v>
      </c>
      <c r="E119" t="s">
        <v>735</v>
      </c>
      <c r="F119" t="s">
        <v>738</v>
      </c>
      <c r="G119" s="1">
        <v>43796</v>
      </c>
      <c r="H119">
        <v>1</v>
      </c>
      <c r="I119" t="s">
        <v>853</v>
      </c>
      <c r="J119" t="s">
        <v>1196</v>
      </c>
      <c r="K119" s="1">
        <v>43797</v>
      </c>
      <c r="L119" t="s">
        <v>853</v>
      </c>
      <c r="M119" t="s">
        <v>1196</v>
      </c>
      <c r="N119" s="2">
        <v>43802.680326129834</v>
      </c>
      <c r="O119" s="2">
        <v>43802.680326129834</v>
      </c>
      <c r="P119">
        <v>3</v>
      </c>
      <c r="Q119" t="s">
        <v>1689</v>
      </c>
      <c r="R119">
        <f t="shared" si="4"/>
        <v>1</v>
      </c>
      <c r="S119">
        <f t="shared" si="5"/>
        <v>1</v>
      </c>
      <c r="T119">
        <f t="shared" si="6"/>
        <v>1</v>
      </c>
      <c r="W119">
        <v>0</v>
      </c>
      <c r="Y119">
        <v>0</v>
      </c>
    </row>
    <row r="120" spans="1:25" x14ac:dyDescent="0.25">
      <c r="A120" t="s">
        <v>129</v>
      </c>
      <c r="B120" t="s">
        <v>478</v>
      </c>
      <c r="C120" t="s">
        <v>727</v>
      </c>
      <c r="D120" t="s">
        <v>734</v>
      </c>
      <c r="E120" t="s">
        <v>735</v>
      </c>
      <c r="F120" t="s">
        <v>738</v>
      </c>
      <c r="G120" s="1">
        <v>43796</v>
      </c>
      <c r="H120">
        <v>1</v>
      </c>
      <c r="I120" t="s">
        <v>854</v>
      </c>
      <c r="J120" t="s">
        <v>1197</v>
      </c>
      <c r="K120" s="1">
        <v>43797</v>
      </c>
      <c r="L120" t="s">
        <v>854</v>
      </c>
      <c r="M120" t="s">
        <v>1197</v>
      </c>
      <c r="N120" s="2">
        <v>43802.888089862419</v>
      </c>
      <c r="O120" s="2">
        <v>43802.888089862419</v>
      </c>
      <c r="P120">
        <v>2</v>
      </c>
      <c r="Q120" t="s">
        <v>1689</v>
      </c>
      <c r="R120">
        <f t="shared" si="4"/>
        <v>1</v>
      </c>
      <c r="S120">
        <f t="shared" si="5"/>
        <v>1</v>
      </c>
      <c r="T120">
        <f t="shared" si="6"/>
        <v>1</v>
      </c>
      <c r="W120">
        <v>0</v>
      </c>
      <c r="Y120">
        <v>0</v>
      </c>
    </row>
    <row r="121" spans="1:25" x14ac:dyDescent="0.25">
      <c r="A121" t="s">
        <v>130</v>
      </c>
      <c r="B121" t="s">
        <v>479</v>
      </c>
      <c r="C121" t="s">
        <v>727</v>
      </c>
      <c r="D121" t="s">
        <v>734</v>
      </c>
      <c r="E121" t="s">
        <v>735</v>
      </c>
      <c r="F121" t="s">
        <v>738</v>
      </c>
      <c r="G121" s="1">
        <v>43796</v>
      </c>
      <c r="H121">
        <v>1</v>
      </c>
      <c r="I121" t="s">
        <v>855</v>
      </c>
      <c r="J121" t="s">
        <v>1198</v>
      </c>
      <c r="K121" s="1">
        <v>43797</v>
      </c>
      <c r="L121" t="s">
        <v>855</v>
      </c>
      <c r="M121" t="s">
        <v>1198</v>
      </c>
      <c r="N121" s="2">
        <v>43803.397647556034</v>
      </c>
      <c r="O121" s="2">
        <v>43803.397647556034</v>
      </c>
      <c r="P121">
        <v>1</v>
      </c>
      <c r="Q121" t="s">
        <v>1686</v>
      </c>
      <c r="R121">
        <f t="shared" si="4"/>
        <v>1</v>
      </c>
      <c r="S121">
        <f t="shared" si="5"/>
        <v>1</v>
      </c>
      <c r="T121">
        <f t="shared" si="6"/>
        <v>1</v>
      </c>
      <c r="W121">
        <v>0</v>
      </c>
      <c r="Y121">
        <v>0</v>
      </c>
    </row>
    <row r="122" spans="1:25" x14ac:dyDescent="0.25">
      <c r="A122" t="s">
        <v>131</v>
      </c>
      <c r="B122" t="s">
        <v>480</v>
      </c>
      <c r="C122" t="s">
        <v>728</v>
      </c>
      <c r="D122" t="s">
        <v>734</v>
      </c>
      <c r="E122" t="s">
        <v>735</v>
      </c>
      <c r="F122" t="s">
        <v>738</v>
      </c>
      <c r="G122" s="1">
        <v>43796</v>
      </c>
      <c r="H122">
        <v>1</v>
      </c>
      <c r="I122" t="s">
        <v>856</v>
      </c>
      <c r="J122" t="s">
        <v>1199</v>
      </c>
      <c r="K122" s="1">
        <v>43797</v>
      </c>
      <c r="L122" t="s">
        <v>1465</v>
      </c>
      <c r="M122" t="s">
        <v>1587</v>
      </c>
      <c r="N122" s="2">
        <v>43803.564911330497</v>
      </c>
      <c r="O122" s="2">
        <v>43803.564911330497</v>
      </c>
      <c r="P122">
        <v>1</v>
      </c>
      <c r="Q122" t="s">
        <v>1686</v>
      </c>
      <c r="R122">
        <f t="shared" si="4"/>
        <v>0</v>
      </c>
      <c r="S122">
        <f t="shared" si="5"/>
        <v>0</v>
      </c>
      <c r="T122">
        <f t="shared" si="6"/>
        <v>0</v>
      </c>
      <c r="W122">
        <v>0</v>
      </c>
      <c r="Y122">
        <v>0</v>
      </c>
    </row>
    <row r="123" spans="1:25" x14ac:dyDescent="0.25">
      <c r="A123" t="s">
        <v>132</v>
      </c>
      <c r="B123" t="s">
        <v>481</v>
      </c>
      <c r="C123" t="s">
        <v>730</v>
      </c>
      <c r="D123" t="s">
        <v>734</v>
      </c>
      <c r="E123" t="s">
        <v>736</v>
      </c>
      <c r="F123" t="s">
        <v>739</v>
      </c>
      <c r="G123" s="1">
        <v>43796</v>
      </c>
      <c r="H123">
        <v>1</v>
      </c>
      <c r="I123" t="s">
        <v>857</v>
      </c>
      <c r="J123" t="s">
        <v>1200</v>
      </c>
      <c r="K123" s="1">
        <v>43797</v>
      </c>
      <c r="L123" t="s">
        <v>857</v>
      </c>
      <c r="M123" t="s">
        <v>1588</v>
      </c>
      <c r="N123" s="2">
        <v>43803.632017878146</v>
      </c>
      <c r="O123" s="2">
        <v>43803.632017878146</v>
      </c>
      <c r="P123">
        <v>2</v>
      </c>
      <c r="Q123" t="s">
        <v>1688</v>
      </c>
      <c r="R123">
        <f t="shared" si="4"/>
        <v>1</v>
      </c>
      <c r="S123">
        <f t="shared" si="5"/>
        <v>0</v>
      </c>
      <c r="T123">
        <f t="shared" si="6"/>
        <v>1</v>
      </c>
      <c r="W123">
        <v>0</v>
      </c>
      <c r="Y123">
        <v>0</v>
      </c>
    </row>
    <row r="124" spans="1:25" x14ac:dyDescent="0.25">
      <c r="A124" t="s">
        <v>133</v>
      </c>
      <c r="B124" t="s">
        <v>482</v>
      </c>
      <c r="C124" t="s">
        <v>730</v>
      </c>
      <c r="D124" t="s">
        <v>734</v>
      </c>
      <c r="E124" t="s">
        <v>736</v>
      </c>
      <c r="F124" t="s">
        <v>739</v>
      </c>
      <c r="G124" s="1">
        <v>43797</v>
      </c>
      <c r="H124">
        <v>1</v>
      </c>
      <c r="I124" t="s">
        <v>858</v>
      </c>
      <c r="J124" t="s">
        <v>1201</v>
      </c>
      <c r="K124" s="1">
        <v>43797</v>
      </c>
      <c r="L124" t="s">
        <v>858</v>
      </c>
      <c r="M124" t="s">
        <v>1201</v>
      </c>
      <c r="N124" s="2">
        <v>43803.67346727477</v>
      </c>
      <c r="O124" s="2">
        <v>43803.67346727477</v>
      </c>
      <c r="P124">
        <v>2</v>
      </c>
      <c r="Q124" t="s">
        <v>1691</v>
      </c>
      <c r="R124">
        <f t="shared" si="4"/>
        <v>1</v>
      </c>
      <c r="S124">
        <f t="shared" si="5"/>
        <v>1</v>
      </c>
      <c r="T124">
        <f t="shared" si="6"/>
        <v>1</v>
      </c>
      <c r="W124">
        <v>1</v>
      </c>
      <c r="Y124">
        <v>1</v>
      </c>
    </row>
    <row r="125" spans="1:25" x14ac:dyDescent="0.25">
      <c r="A125" t="s">
        <v>134</v>
      </c>
      <c r="B125" t="s">
        <v>483</v>
      </c>
      <c r="C125" t="s">
        <v>727</v>
      </c>
      <c r="D125" t="s">
        <v>734</v>
      </c>
      <c r="E125" t="s">
        <v>735</v>
      </c>
      <c r="F125" t="s">
        <v>738</v>
      </c>
      <c r="G125" s="1">
        <v>43797</v>
      </c>
      <c r="H125">
        <v>1</v>
      </c>
      <c r="I125" t="s">
        <v>859</v>
      </c>
      <c r="J125" t="s">
        <v>1202</v>
      </c>
      <c r="K125" s="1">
        <v>43797</v>
      </c>
      <c r="L125" t="s">
        <v>859</v>
      </c>
      <c r="M125" t="s">
        <v>1589</v>
      </c>
      <c r="N125" s="2">
        <v>43803.715222920597</v>
      </c>
      <c r="O125" s="2">
        <v>43803.715222920597</v>
      </c>
      <c r="P125">
        <v>2</v>
      </c>
      <c r="Q125" t="s">
        <v>1686</v>
      </c>
      <c r="R125">
        <f t="shared" si="4"/>
        <v>1</v>
      </c>
      <c r="S125">
        <f t="shared" si="5"/>
        <v>0</v>
      </c>
      <c r="T125">
        <f t="shared" si="6"/>
        <v>1</v>
      </c>
      <c r="W125">
        <v>0</v>
      </c>
      <c r="Y125">
        <v>0</v>
      </c>
    </row>
    <row r="126" spans="1:25" x14ac:dyDescent="0.25">
      <c r="A126" t="s">
        <v>135</v>
      </c>
      <c r="B126" t="s">
        <v>484</v>
      </c>
      <c r="C126" t="s">
        <v>727</v>
      </c>
      <c r="D126" t="s">
        <v>734</v>
      </c>
      <c r="E126" t="s">
        <v>735</v>
      </c>
      <c r="F126" t="s">
        <v>738</v>
      </c>
      <c r="G126" s="1">
        <v>43797</v>
      </c>
      <c r="H126">
        <v>1</v>
      </c>
      <c r="I126" t="s">
        <v>860</v>
      </c>
      <c r="J126" t="s">
        <v>1203</v>
      </c>
      <c r="K126" s="1">
        <v>43797</v>
      </c>
      <c r="L126" t="s">
        <v>860</v>
      </c>
      <c r="M126" t="s">
        <v>1203</v>
      </c>
      <c r="N126" s="2">
        <v>43803.717784069398</v>
      </c>
      <c r="O126" s="2">
        <v>43803.717784069398</v>
      </c>
      <c r="P126">
        <v>1</v>
      </c>
      <c r="Q126" t="s">
        <v>1686</v>
      </c>
      <c r="R126">
        <f t="shared" si="4"/>
        <v>1</v>
      </c>
      <c r="S126">
        <f t="shared" si="5"/>
        <v>1</v>
      </c>
      <c r="T126">
        <f t="shared" si="6"/>
        <v>1</v>
      </c>
      <c r="W126">
        <v>1</v>
      </c>
      <c r="Y126">
        <v>1</v>
      </c>
    </row>
    <row r="127" spans="1:25" x14ac:dyDescent="0.25">
      <c r="A127" t="s">
        <v>136</v>
      </c>
      <c r="B127" t="s">
        <v>485</v>
      </c>
      <c r="C127" t="s">
        <v>727</v>
      </c>
      <c r="D127" t="s">
        <v>734</v>
      </c>
      <c r="E127" t="s">
        <v>735</v>
      </c>
      <c r="F127" t="s">
        <v>738</v>
      </c>
      <c r="G127" s="1">
        <v>43796</v>
      </c>
      <c r="H127">
        <v>1</v>
      </c>
      <c r="I127" t="s">
        <v>861</v>
      </c>
      <c r="J127" t="s">
        <v>1204</v>
      </c>
      <c r="K127" s="1">
        <v>43797</v>
      </c>
      <c r="L127" t="s">
        <v>861</v>
      </c>
      <c r="M127" t="s">
        <v>1204</v>
      </c>
      <c r="N127" s="2">
        <v>43803.805100753183</v>
      </c>
      <c r="O127" s="2">
        <v>43803.805100753183</v>
      </c>
      <c r="P127">
        <v>1</v>
      </c>
      <c r="Q127" t="s">
        <v>1689</v>
      </c>
      <c r="R127">
        <f t="shared" si="4"/>
        <v>1</v>
      </c>
      <c r="S127">
        <f t="shared" si="5"/>
        <v>1</v>
      </c>
      <c r="T127">
        <f t="shared" si="6"/>
        <v>1</v>
      </c>
      <c r="W127">
        <v>0</v>
      </c>
      <c r="Y127">
        <v>0</v>
      </c>
    </row>
    <row r="128" spans="1:25" x14ac:dyDescent="0.25">
      <c r="A128" t="s">
        <v>137</v>
      </c>
      <c r="B128" t="s">
        <v>486</v>
      </c>
      <c r="C128" t="s">
        <v>727</v>
      </c>
      <c r="D128" t="s">
        <v>734</v>
      </c>
      <c r="E128" t="s">
        <v>735</v>
      </c>
      <c r="F128" t="s">
        <v>738</v>
      </c>
      <c r="G128" s="1">
        <v>43797</v>
      </c>
      <c r="H128">
        <v>1</v>
      </c>
      <c r="I128" t="s">
        <v>862</v>
      </c>
      <c r="J128" t="s">
        <v>1205</v>
      </c>
      <c r="K128" s="1">
        <v>43797</v>
      </c>
      <c r="L128" t="s">
        <v>862</v>
      </c>
      <c r="M128" t="s">
        <v>1205</v>
      </c>
      <c r="N128" s="2">
        <v>43804.407503596922</v>
      </c>
      <c r="O128" s="2">
        <v>43804.407503596922</v>
      </c>
      <c r="P128">
        <v>2</v>
      </c>
      <c r="Q128" t="s">
        <v>1688</v>
      </c>
      <c r="R128">
        <f t="shared" si="4"/>
        <v>1</v>
      </c>
      <c r="S128">
        <f t="shared" si="5"/>
        <v>1</v>
      </c>
      <c r="T128">
        <f t="shared" si="6"/>
        <v>1</v>
      </c>
      <c r="W128">
        <v>1</v>
      </c>
      <c r="Y128">
        <v>1</v>
      </c>
    </row>
    <row r="129" spans="1:25" x14ac:dyDescent="0.25">
      <c r="A129" t="s">
        <v>138</v>
      </c>
      <c r="B129" t="s">
        <v>487</v>
      </c>
      <c r="C129" t="s">
        <v>728</v>
      </c>
      <c r="D129" t="s">
        <v>734</v>
      </c>
      <c r="E129" t="s">
        <v>735</v>
      </c>
      <c r="F129" t="s">
        <v>738</v>
      </c>
      <c r="G129" s="1">
        <v>43796</v>
      </c>
      <c r="H129">
        <v>1</v>
      </c>
      <c r="I129" t="s">
        <v>863</v>
      </c>
      <c r="J129" t="s">
        <v>1206</v>
      </c>
      <c r="K129" s="1">
        <v>43797</v>
      </c>
      <c r="L129" t="s">
        <v>863</v>
      </c>
      <c r="M129" t="s">
        <v>1206</v>
      </c>
      <c r="N129" s="2">
        <v>43804.472005169693</v>
      </c>
      <c r="O129" s="2">
        <v>43804.472005169693</v>
      </c>
      <c r="P129">
        <v>2</v>
      </c>
      <c r="Q129" t="s">
        <v>1686</v>
      </c>
      <c r="R129">
        <f t="shared" si="4"/>
        <v>1</v>
      </c>
      <c r="S129">
        <f t="shared" si="5"/>
        <v>1</v>
      </c>
      <c r="T129">
        <f t="shared" si="6"/>
        <v>1</v>
      </c>
      <c r="W129">
        <v>1</v>
      </c>
      <c r="Y129">
        <v>1</v>
      </c>
    </row>
    <row r="130" spans="1:25" x14ac:dyDescent="0.25">
      <c r="A130" t="s">
        <v>139</v>
      </c>
      <c r="B130" t="s">
        <v>488</v>
      </c>
      <c r="C130" t="s">
        <v>727</v>
      </c>
      <c r="D130" t="s">
        <v>734</v>
      </c>
      <c r="E130" t="s">
        <v>735</v>
      </c>
      <c r="F130" t="s">
        <v>738</v>
      </c>
      <c r="G130" s="1">
        <v>43796</v>
      </c>
      <c r="H130">
        <v>1</v>
      </c>
      <c r="I130" t="s">
        <v>864</v>
      </c>
      <c r="J130" t="s">
        <v>1207</v>
      </c>
      <c r="K130" s="1">
        <v>43797</v>
      </c>
      <c r="L130" t="s">
        <v>864</v>
      </c>
      <c r="M130" t="s">
        <v>1590</v>
      </c>
      <c r="N130" s="2">
        <v>43804.581665079124</v>
      </c>
      <c r="O130" s="2">
        <v>43804.581665079124</v>
      </c>
      <c r="P130">
        <v>4</v>
      </c>
      <c r="Q130" t="s">
        <v>1686</v>
      </c>
      <c r="R130">
        <f t="shared" ref="R130:R193" si="7">IF(I130=L130,1,0)</f>
        <v>1</v>
      </c>
      <c r="S130">
        <f t="shared" ref="S130:S193" si="8">IF(J130=M130,1,0)</f>
        <v>1</v>
      </c>
      <c r="T130">
        <f t="shared" si="6"/>
        <v>1</v>
      </c>
      <c r="W130">
        <v>1</v>
      </c>
      <c r="Y130">
        <v>1</v>
      </c>
    </row>
    <row r="131" spans="1:25" x14ac:dyDescent="0.25">
      <c r="A131" t="s">
        <v>140</v>
      </c>
      <c r="B131" t="s">
        <v>489</v>
      </c>
      <c r="C131" t="s">
        <v>730</v>
      </c>
      <c r="D131" t="s">
        <v>734</v>
      </c>
      <c r="E131" t="s">
        <v>736</v>
      </c>
      <c r="F131" t="s">
        <v>739</v>
      </c>
      <c r="G131" s="1">
        <v>43796</v>
      </c>
      <c r="H131">
        <v>1</v>
      </c>
      <c r="I131" t="s">
        <v>865</v>
      </c>
      <c r="J131" t="s">
        <v>1208</v>
      </c>
      <c r="K131" s="1">
        <v>43797</v>
      </c>
      <c r="L131" t="s">
        <v>865</v>
      </c>
      <c r="M131" t="s">
        <v>1208</v>
      </c>
      <c r="N131" s="2">
        <v>43805.51516032622</v>
      </c>
      <c r="O131" s="2">
        <v>43805.51516032622</v>
      </c>
      <c r="P131">
        <v>2</v>
      </c>
      <c r="Q131" t="s">
        <v>1686</v>
      </c>
      <c r="R131">
        <f t="shared" si="7"/>
        <v>1</v>
      </c>
      <c r="S131">
        <f t="shared" si="8"/>
        <v>1</v>
      </c>
      <c r="T131">
        <f t="shared" si="6"/>
        <v>1</v>
      </c>
      <c r="W131">
        <v>1</v>
      </c>
      <c r="Y131">
        <v>1</v>
      </c>
    </row>
    <row r="132" spans="1:25" x14ac:dyDescent="0.25">
      <c r="A132" t="s">
        <v>141</v>
      </c>
      <c r="B132" t="s">
        <v>490</v>
      </c>
      <c r="C132" t="s">
        <v>728</v>
      </c>
      <c r="D132" t="s">
        <v>734</v>
      </c>
      <c r="E132" t="s">
        <v>735</v>
      </c>
      <c r="F132" t="s">
        <v>738</v>
      </c>
      <c r="G132" s="1">
        <v>43796</v>
      </c>
      <c r="H132">
        <v>1</v>
      </c>
      <c r="I132" t="s">
        <v>866</v>
      </c>
      <c r="J132" t="s">
        <v>1209</v>
      </c>
      <c r="K132" s="1">
        <v>43797</v>
      </c>
      <c r="L132" t="s">
        <v>866</v>
      </c>
      <c r="M132" t="s">
        <v>1209</v>
      </c>
      <c r="N132" s="2">
        <v>43805.542358742998</v>
      </c>
      <c r="O132" s="2">
        <v>43805.542358742998</v>
      </c>
      <c r="P132">
        <v>2</v>
      </c>
      <c r="Q132" t="s">
        <v>1686</v>
      </c>
      <c r="R132">
        <f t="shared" si="7"/>
        <v>1</v>
      </c>
      <c r="S132">
        <f t="shared" si="8"/>
        <v>1</v>
      </c>
      <c r="T132">
        <f t="shared" si="6"/>
        <v>1</v>
      </c>
      <c r="W132">
        <v>1</v>
      </c>
      <c r="Y132">
        <v>1</v>
      </c>
    </row>
    <row r="133" spans="1:25" x14ac:dyDescent="0.25">
      <c r="A133" t="s">
        <v>142</v>
      </c>
      <c r="B133" t="s">
        <v>491</v>
      </c>
      <c r="C133" t="s">
        <v>727</v>
      </c>
      <c r="D133" t="s">
        <v>734</v>
      </c>
      <c r="E133" t="s">
        <v>735</v>
      </c>
      <c r="F133" t="s">
        <v>738</v>
      </c>
      <c r="G133" s="1">
        <v>43797</v>
      </c>
      <c r="H133">
        <v>1</v>
      </c>
      <c r="I133" t="s">
        <v>867</v>
      </c>
      <c r="J133" t="s">
        <v>1210</v>
      </c>
      <c r="K133" s="1">
        <v>43797</v>
      </c>
      <c r="L133" t="s">
        <v>867</v>
      </c>
      <c r="M133" t="s">
        <v>1210</v>
      </c>
      <c r="N133" s="2">
        <v>43805.659202590759</v>
      </c>
      <c r="O133" s="2">
        <v>43805.659202590759</v>
      </c>
      <c r="P133">
        <v>1</v>
      </c>
      <c r="Q133" t="s">
        <v>1686</v>
      </c>
      <c r="R133">
        <f t="shared" si="7"/>
        <v>1</v>
      </c>
      <c r="S133">
        <f t="shared" si="8"/>
        <v>1</v>
      </c>
      <c r="T133">
        <f t="shared" si="6"/>
        <v>1</v>
      </c>
      <c r="W133">
        <v>1</v>
      </c>
      <c r="Y133">
        <v>1</v>
      </c>
    </row>
    <row r="134" spans="1:25" x14ac:dyDescent="0.25">
      <c r="A134" t="s">
        <v>143</v>
      </c>
      <c r="B134" t="s">
        <v>492</v>
      </c>
      <c r="C134" t="s">
        <v>727</v>
      </c>
      <c r="D134" t="s">
        <v>734</v>
      </c>
      <c r="E134" t="s">
        <v>735</v>
      </c>
      <c r="F134" t="s">
        <v>738</v>
      </c>
      <c r="G134" s="1">
        <v>43796</v>
      </c>
      <c r="H134">
        <v>2</v>
      </c>
      <c r="I134" t="s">
        <v>868</v>
      </c>
      <c r="J134" t="s">
        <v>1211</v>
      </c>
      <c r="K134" s="1">
        <v>43797</v>
      </c>
      <c r="L134" t="s">
        <v>868</v>
      </c>
      <c r="M134" t="s">
        <v>1211</v>
      </c>
      <c r="N134" s="2">
        <v>43806.55943451191</v>
      </c>
      <c r="O134" s="2">
        <v>43806.55943451191</v>
      </c>
      <c r="P134">
        <v>4</v>
      </c>
      <c r="Q134" t="s">
        <v>1690</v>
      </c>
      <c r="R134">
        <f t="shared" si="7"/>
        <v>1</v>
      </c>
      <c r="S134">
        <f t="shared" si="8"/>
        <v>1</v>
      </c>
      <c r="T134">
        <f t="shared" si="6"/>
        <v>1</v>
      </c>
      <c r="W134">
        <v>0</v>
      </c>
      <c r="Y134">
        <v>0</v>
      </c>
    </row>
    <row r="135" spans="1:25" x14ac:dyDescent="0.25">
      <c r="A135" t="s">
        <v>144</v>
      </c>
      <c r="B135" t="s">
        <v>493</v>
      </c>
      <c r="C135" t="s">
        <v>728</v>
      </c>
      <c r="D135" t="s">
        <v>734</v>
      </c>
      <c r="E135" t="s">
        <v>735</v>
      </c>
      <c r="F135" t="s">
        <v>738</v>
      </c>
      <c r="G135" s="1">
        <v>43797</v>
      </c>
      <c r="H135">
        <v>1</v>
      </c>
      <c r="I135" t="s">
        <v>869</v>
      </c>
      <c r="J135" t="s">
        <v>1212</v>
      </c>
      <c r="K135" s="1">
        <v>43797</v>
      </c>
      <c r="L135" t="s">
        <v>1466</v>
      </c>
      <c r="M135" t="s">
        <v>1591</v>
      </c>
      <c r="N135" s="2">
        <v>43807.65445763756</v>
      </c>
      <c r="O135" s="2">
        <v>43807.65445763756</v>
      </c>
      <c r="P135">
        <v>1</v>
      </c>
      <c r="Q135" t="s">
        <v>1686</v>
      </c>
      <c r="R135">
        <f t="shared" si="7"/>
        <v>0</v>
      </c>
      <c r="S135">
        <f t="shared" si="8"/>
        <v>0</v>
      </c>
      <c r="T135">
        <f t="shared" si="6"/>
        <v>0</v>
      </c>
      <c r="W135">
        <v>0</v>
      </c>
      <c r="Y135">
        <v>0</v>
      </c>
    </row>
    <row r="136" spans="1:25" x14ac:dyDescent="0.25">
      <c r="A136" t="s">
        <v>145</v>
      </c>
      <c r="B136" t="s">
        <v>494</v>
      </c>
      <c r="C136" t="s">
        <v>727</v>
      </c>
      <c r="D136" t="s">
        <v>734</v>
      </c>
      <c r="E136" t="s">
        <v>735</v>
      </c>
      <c r="F136" t="s">
        <v>738</v>
      </c>
      <c r="G136" s="1">
        <v>43796</v>
      </c>
      <c r="H136">
        <v>1</v>
      </c>
      <c r="I136" t="s">
        <v>870</v>
      </c>
      <c r="J136" t="s">
        <v>1213</v>
      </c>
      <c r="K136" s="1">
        <v>43797</v>
      </c>
      <c r="L136" t="s">
        <v>870</v>
      </c>
      <c r="M136" t="s">
        <v>1213</v>
      </c>
      <c r="N136" s="2">
        <v>43808.635372641482</v>
      </c>
      <c r="O136" s="2">
        <v>43808.635372641482</v>
      </c>
      <c r="P136">
        <v>2</v>
      </c>
      <c r="Q136" t="s">
        <v>1686</v>
      </c>
      <c r="R136">
        <f t="shared" si="7"/>
        <v>1</v>
      </c>
      <c r="S136">
        <f t="shared" si="8"/>
        <v>1</v>
      </c>
      <c r="T136">
        <f t="shared" si="6"/>
        <v>1</v>
      </c>
      <c r="W136">
        <v>0</v>
      </c>
      <c r="Y136">
        <v>1</v>
      </c>
    </row>
    <row r="137" spans="1:25" x14ac:dyDescent="0.25">
      <c r="A137" t="s">
        <v>146</v>
      </c>
      <c r="B137" t="s">
        <v>495</v>
      </c>
      <c r="C137" t="s">
        <v>727</v>
      </c>
      <c r="D137" t="s">
        <v>734</v>
      </c>
      <c r="E137" t="s">
        <v>735</v>
      </c>
      <c r="F137" t="s">
        <v>738</v>
      </c>
      <c r="G137" s="1">
        <v>43797</v>
      </c>
      <c r="H137">
        <v>1</v>
      </c>
      <c r="I137" t="s">
        <v>871</v>
      </c>
      <c r="J137" t="s">
        <v>1214</v>
      </c>
      <c r="K137" s="1">
        <v>43797</v>
      </c>
      <c r="L137" t="s">
        <v>871</v>
      </c>
      <c r="M137" t="s">
        <v>1214</v>
      </c>
      <c r="N137" s="2">
        <v>43809.626237930577</v>
      </c>
      <c r="O137" s="2">
        <v>43809.626237930577</v>
      </c>
      <c r="P137">
        <v>2</v>
      </c>
      <c r="Q137" t="s">
        <v>1689</v>
      </c>
      <c r="R137">
        <f t="shared" si="7"/>
        <v>1</v>
      </c>
      <c r="S137">
        <f t="shared" si="8"/>
        <v>1</v>
      </c>
      <c r="T137">
        <f t="shared" si="6"/>
        <v>1</v>
      </c>
      <c r="W137">
        <v>0</v>
      </c>
      <c r="Y137">
        <v>0</v>
      </c>
    </row>
    <row r="138" spans="1:25" x14ac:dyDescent="0.25">
      <c r="A138" t="s">
        <v>147</v>
      </c>
      <c r="B138" t="s">
        <v>496</v>
      </c>
      <c r="C138" t="s">
        <v>727</v>
      </c>
      <c r="D138" t="s">
        <v>734</v>
      </c>
      <c r="E138" t="s">
        <v>735</v>
      </c>
      <c r="F138" t="s">
        <v>738</v>
      </c>
      <c r="G138" s="1">
        <v>43796</v>
      </c>
      <c r="H138">
        <v>1</v>
      </c>
      <c r="I138" t="s">
        <v>872</v>
      </c>
      <c r="J138" t="s">
        <v>1215</v>
      </c>
      <c r="K138" s="1">
        <v>43797</v>
      </c>
      <c r="L138" t="s">
        <v>1467</v>
      </c>
      <c r="M138" t="s">
        <v>1592</v>
      </c>
      <c r="N138" s="2">
        <v>43810.004163979771</v>
      </c>
      <c r="O138" s="2">
        <v>43810.004163979771</v>
      </c>
      <c r="P138">
        <v>1</v>
      </c>
      <c r="Q138" t="s">
        <v>1686</v>
      </c>
      <c r="R138">
        <f t="shared" si="7"/>
        <v>0</v>
      </c>
      <c r="S138">
        <f t="shared" si="8"/>
        <v>0</v>
      </c>
      <c r="T138">
        <f t="shared" si="6"/>
        <v>0</v>
      </c>
      <c r="W138">
        <v>0</v>
      </c>
      <c r="Y138">
        <v>0</v>
      </c>
    </row>
    <row r="139" spans="1:25" x14ac:dyDescent="0.25">
      <c r="A139" t="s">
        <v>148</v>
      </c>
      <c r="B139" t="s">
        <v>497</v>
      </c>
      <c r="C139" t="s">
        <v>730</v>
      </c>
      <c r="D139" t="s">
        <v>734</v>
      </c>
      <c r="E139" t="s">
        <v>736</v>
      </c>
      <c r="F139" t="s">
        <v>739</v>
      </c>
      <c r="G139" s="1">
        <v>43797</v>
      </c>
      <c r="H139">
        <v>1</v>
      </c>
      <c r="I139" t="s">
        <v>873</v>
      </c>
      <c r="J139" t="s">
        <v>1216</v>
      </c>
      <c r="K139" s="1">
        <v>43797</v>
      </c>
      <c r="L139" t="s">
        <v>873</v>
      </c>
      <c r="M139" t="s">
        <v>1216</v>
      </c>
      <c r="N139" s="2">
        <v>43810.536996174196</v>
      </c>
      <c r="O139" s="2">
        <v>43810.536996174196</v>
      </c>
      <c r="P139">
        <v>2</v>
      </c>
      <c r="Q139" t="s">
        <v>1689</v>
      </c>
      <c r="R139">
        <f t="shared" si="7"/>
        <v>1</v>
      </c>
      <c r="S139">
        <f t="shared" si="8"/>
        <v>1</v>
      </c>
      <c r="T139">
        <f t="shared" si="6"/>
        <v>1</v>
      </c>
      <c r="W139">
        <v>1</v>
      </c>
      <c r="Y139">
        <v>1</v>
      </c>
    </row>
    <row r="140" spans="1:25" x14ac:dyDescent="0.25">
      <c r="A140" t="s">
        <v>149</v>
      </c>
      <c r="B140" t="s">
        <v>498</v>
      </c>
      <c r="C140" t="s">
        <v>728</v>
      </c>
      <c r="D140" t="s">
        <v>734</v>
      </c>
      <c r="E140" t="s">
        <v>735</v>
      </c>
      <c r="F140" t="s">
        <v>738</v>
      </c>
      <c r="G140" s="1">
        <v>43796</v>
      </c>
      <c r="H140">
        <v>1</v>
      </c>
      <c r="I140" t="s">
        <v>874</v>
      </c>
      <c r="J140" t="s">
        <v>1217</v>
      </c>
      <c r="K140" s="1">
        <v>43797</v>
      </c>
      <c r="L140" t="s">
        <v>1468</v>
      </c>
      <c r="M140" t="s">
        <v>1593</v>
      </c>
      <c r="N140" s="2">
        <v>43810.745522783647</v>
      </c>
      <c r="O140" s="2">
        <v>43810.745522783647</v>
      </c>
      <c r="P140">
        <v>1</v>
      </c>
      <c r="Q140" t="s">
        <v>1686</v>
      </c>
      <c r="R140">
        <f t="shared" si="7"/>
        <v>0</v>
      </c>
      <c r="S140">
        <f t="shared" si="8"/>
        <v>0</v>
      </c>
      <c r="T140">
        <f t="shared" ref="T140:T203" si="9">IF(SUM(R140:S140)&gt;=1,1,0)</f>
        <v>0</v>
      </c>
      <c r="W140">
        <v>1</v>
      </c>
      <c r="Y140">
        <v>1</v>
      </c>
    </row>
    <row r="141" spans="1:25" x14ac:dyDescent="0.25">
      <c r="A141" t="s">
        <v>147</v>
      </c>
      <c r="B141" t="s">
        <v>496</v>
      </c>
      <c r="C141" t="s">
        <v>727</v>
      </c>
      <c r="D141" t="s">
        <v>734</v>
      </c>
      <c r="E141" t="s">
        <v>735</v>
      </c>
      <c r="F141" t="s">
        <v>738</v>
      </c>
      <c r="G141" s="1">
        <v>43796</v>
      </c>
      <c r="H141">
        <v>1</v>
      </c>
      <c r="I141" t="s">
        <v>872</v>
      </c>
      <c r="J141" t="s">
        <v>1215</v>
      </c>
      <c r="K141" s="1">
        <v>43797</v>
      </c>
      <c r="L141" t="s">
        <v>1469</v>
      </c>
      <c r="M141" t="s">
        <v>1594</v>
      </c>
      <c r="N141" s="2">
        <v>43810.004163979771</v>
      </c>
      <c r="O141" s="2">
        <v>43810.981260970773</v>
      </c>
      <c r="P141">
        <v>1</v>
      </c>
      <c r="Q141" t="s">
        <v>1686</v>
      </c>
      <c r="R141">
        <f t="shared" si="7"/>
        <v>0</v>
      </c>
      <c r="S141">
        <f t="shared" si="8"/>
        <v>0</v>
      </c>
      <c r="T141">
        <f t="shared" si="9"/>
        <v>0</v>
      </c>
      <c r="W141">
        <v>0</v>
      </c>
      <c r="Y141">
        <v>0</v>
      </c>
    </row>
    <row r="142" spans="1:25" x14ac:dyDescent="0.25">
      <c r="A142" t="s">
        <v>150</v>
      </c>
      <c r="B142" t="s">
        <v>499</v>
      </c>
      <c r="C142" t="s">
        <v>727</v>
      </c>
      <c r="D142" t="s">
        <v>734</v>
      </c>
      <c r="E142" t="s">
        <v>735</v>
      </c>
      <c r="F142" t="s">
        <v>738</v>
      </c>
      <c r="G142" s="1">
        <v>43796</v>
      </c>
      <c r="H142">
        <v>1</v>
      </c>
      <c r="I142" t="s">
        <v>875</v>
      </c>
      <c r="J142" t="s">
        <v>1218</v>
      </c>
      <c r="K142" s="1">
        <v>43797</v>
      </c>
      <c r="L142" t="s">
        <v>875</v>
      </c>
      <c r="M142" t="s">
        <v>1595</v>
      </c>
      <c r="N142" s="2">
        <v>43814.268705818773</v>
      </c>
      <c r="O142" s="2">
        <v>43814.268705818773</v>
      </c>
      <c r="P142">
        <v>2</v>
      </c>
      <c r="Q142" t="s">
        <v>1689</v>
      </c>
      <c r="R142">
        <f t="shared" si="7"/>
        <v>1</v>
      </c>
      <c r="S142">
        <f t="shared" si="8"/>
        <v>0</v>
      </c>
      <c r="T142">
        <f t="shared" si="9"/>
        <v>1</v>
      </c>
      <c r="W142">
        <v>0</v>
      </c>
      <c r="Y142">
        <v>0</v>
      </c>
    </row>
    <row r="143" spans="1:25" x14ac:dyDescent="0.25">
      <c r="A143" t="s">
        <v>151</v>
      </c>
      <c r="B143" t="s">
        <v>500</v>
      </c>
      <c r="C143" t="s">
        <v>730</v>
      </c>
      <c r="D143" t="s">
        <v>734</v>
      </c>
      <c r="E143" t="s">
        <v>736</v>
      </c>
      <c r="F143" t="s">
        <v>739</v>
      </c>
      <c r="G143" s="1">
        <v>43796</v>
      </c>
      <c r="H143">
        <v>1</v>
      </c>
      <c r="I143" t="s">
        <v>876</v>
      </c>
      <c r="J143" t="s">
        <v>1219</v>
      </c>
      <c r="K143" s="1">
        <v>43797</v>
      </c>
      <c r="L143" t="s">
        <v>1470</v>
      </c>
      <c r="M143" t="s">
        <v>1596</v>
      </c>
      <c r="N143" s="2">
        <v>43817.699750806467</v>
      </c>
      <c r="O143" s="2">
        <v>43817.699750806467</v>
      </c>
      <c r="P143">
        <v>3</v>
      </c>
      <c r="Q143" t="s">
        <v>1691</v>
      </c>
      <c r="R143">
        <f t="shared" si="7"/>
        <v>0</v>
      </c>
      <c r="S143">
        <f t="shared" si="8"/>
        <v>0</v>
      </c>
      <c r="T143">
        <f t="shared" si="9"/>
        <v>0</v>
      </c>
      <c r="W143">
        <v>0</v>
      </c>
      <c r="Y143">
        <v>0</v>
      </c>
    </row>
    <row r="144" spans="1:25" x14ac:dyDescent="0.25">
      <c r="A144" t="s">
        <v>152</v>
      </c>
      <c r="B144" t="s">
        <v>501</v>
      </c>
      <c r="C144" t="s">
        <v>727</v>
      </c>
      <c r="D144" t="s">
        <v>734</v>
      </c>
      <c r="E144" t="s">
        <v>735</v>
      </c>
      <c r="F144" t="s">
        <v>738</v>
      </c>
      <c r="G144" s="1">
        <v>43796</v>
      </c>
      <c r="H144">
        <v>1</v>
      </c>
      <c r="I144" t="s">
        <v>877</v>
      </c>
      <c r="J144" t="s">
        <v>1220</v>
      </c>
      <c r="K144" s="1">
        <v>43797</v>
      </c>
      <c r="L144" t="s">
        <v>1471</v>
      </c>
      <c r="M144" t="s">
        <v>1597</v>
      </c>
      <c r="N144" s="2">
        <v>43818.525926136906</v>
      </c>
      <c r="O144" s="2">
        <v>43818.525926136906</v>
      </c>
      <c r="P144">
        <v>1</v>
      </c>
      <c r="Q144" t="s">
        <v>1686</v>
      </c>
      <c r="R144">
        <f t="shared" si="7"/>
        <v>0</v>
      </c>
      <c r="S144">
        <f t="shared" si="8"/>
        <v>0</v>
      </c>
      <c r="T144">
        <f t="shared" si="9"/>
        <v>0</v>
      </c>
      <c r="W144">
        <v>0</v>
      </c>
      <c r="Y144">
        <v>0</v>
      </c>
    </row>
    <row r="145" spans="1:25" x14ac:dyDescent="0.25">
      <c r="A145" t="s">
        <v>153</v>
      </c>
      <c r="B145" t="s">
        <v>502</v>
      </c>
      <c r="C145" t="s">
        <v>730</v>
      </c>
      <c r="D145" t="s">
        <v>734</v>
      </c>
      <c r="E145" t="s">
        <v>736</v>
      </c>
      <c r="F145" t="s">
        <v>739</v>
      </c>
      <c r="G145" s="1">
        <v>43796</v>
      </c>
      <c r="H145">
        <v>1</v>
      </c>
      <c r="I145" t="s">
        <v>878</v>
      </c>
      <c r="J145" t="s">
        <v>1221</v>
      </c>
      <c r="K145" s="1">
        <v>43797</v>
      </c>
      <c r="L145" t="s">
        <v>878</v>
      </c>
      <c r="M145" t="s">
        <v>1221</v>
      </c>
      <c r="N145" s="2">
        <v>43818.835422084507</v>
      </c>
      <c r="O145" s="2">
        <v>43818.835422084507</v>
      </c>
      <c r="P145">
        <v>2</v>
      </c>
      <c r="Q145" t="s">
        <v>1686</v>
      </c>
      <c r="R145">
        <f t="shared" si="7"/>
        <v>1</v>
      </c>
      <c r="S145">
        <f t="shared" si="8"/>
        <v>1</v>
      </c>
      <c r="T145">
        <f t="shared" si="9"/>
        <v>1</v>
      </c>
      <c r="W145">
        <v>0</v>
      </c>
      <c r="Y145">
        <v>0</v>
      </c>
    </row>
    <row r="146" spans="1:25" x14ac:dyDescent="0.25">
      <c r="A146" t="s">
        <v>154</v>
      </c>
      <c r="B146" t="s">
        <v>503</v>
      </c>
      <c r="C146" t="s">
        <v>730</v>
      </c>
      <c r="D146" t="s">
        <v>734</v>
      </c>
      <c r="E146" t="s">
        <v>736</v>
      </c>
      <c r="F146" t="s">
        <v>739</v>
      </c>
      <c r="G146" s="1">
        <v>43796</v>
      </c>
      <c r="H146">
        <v>1</v>
      </c>
      <c r="I146" t="s">
        <v>879</v>
      </c>
      <c r="J146" t="s">
        <v>1222</v>
      </c>
      <c r="K146" s="1">
        <v>43797</v>
      </c>
      <c r="L146" t="s">
        <v>879</v>
      </c>
      <c r="M146" t="s">
        <v>1222</v>
      </c>
      <c r="N146" s="2">
        <v>43819.568943922364</v>
      </c>
      <c r="O146" s="2">
        <v>43819.568943922364</v>
      </c>
      <c r="P146">
        <v>2</v>
      </c>
      <c r="Q146" t="s">
        <v>1689</v>
      </c>
      <c r="R146">
        <f t="shared" si="7"/>
        <v>1</v>
      </c>
      <c r="S146">
        <f t="shared" si="8"/>
        <v>1</v>
      </c>
      <c r="T146">
        <f t="shared" si="9"/>
        <v>1</v>
      </c>
      <c r="W146">
        <v>0</v>
      </c>
      <c r="Y146">
        <v>0</v>
      </c>
    </row>
    <row r="147" spans="1:25" x14ac:dyDescent="0.25">
      <c r="A147" t="s">
        <v>155</v>
      </c>
      <c r="B147" t="s">
        <v>504</v>
      </c>
      <c r="C147" t="s">
        <v>727</v>
      </c>
      <c r="D147" t="s">
        <v>734</v>
      </c>
      <c r="E147" t="s">
        <v>735</v>
      </c>
      <c r="F147" t="s">
        <v>738</v>
      </c>
      <c r="G147" s="1">
        <v>43797</v>
      </c>
      <c r="H147">
        <v>1</v>
      </c>
      <c r="I147" t="s">
        <v>880</v>
      </c>
      <c r="J147" t="s">
        <v>1223</v>
      </c>
      <c r="K147" s="1">
        <v>43797</v>
      </c>
      <c r="L147" t="s">
        <v>1472</v>
      </c>
      <c r="M147" t="s">
        <v>1598</v>
      </c>
      <c r="N147" s="2">
        <v>43825.359620479765</v>
      </c>
      <c r="O147" s="2">
        <v>43825.359620479765</v>
      </c>
      <c r="P147">
        <v>1</v>
      </c>
      <c r="Q147" t="s">
        <v>1686</v>
      </c>
      <c r="R147">
        <f t="shared" si="7"/>
        <v>0</v>
      </c>
      <c r="S147">
        <f t="shared" si="8"/>
        <v>0</v>
      </c>
      <c r="T147">
        <f t="shared" si="9"/>
        <v>0</v>
      </c>
      <c r="W147">
        <v>0</v>
      </c>
      <c r="Y147">
        <v>0</v>
      </c>
    </row>
    <row r="148" spans="1:25" x14ac:dyDescent="0.25">
      <c r="A148" t="s">
        <v>156</v>
      </c>
      <c r="B148" t="s">
        <v>505</v>
      </c>
      <c r="C148" t="s">
        <v>727</v>
      </c>
      <c r="D148" t="s">
        <v>734</v>
      </c>
      <c r="E148" t="s">
        <v>735</v>
      </c>
      <c r="F148" t="s">
        <v>738</v>
      </c>
      <c r="G148" s="1">
        <v>43796</v>
      </c>
      <c r="H148">
        <v>1</v>
      </c>
      <c r="I148" t="s">
        <v>881</v>
      </c>
      <c r="J148" t="s">
        <v>1224</v>
      </c>
      <c r="K148" s="1">
        <v>43797</v>
      </c>
      <c r="L148" t="s">
        <v>1473</v>
      </c>
      <c r="M148" t="s">
        <v>1599</v>
      </c>
      <c r="N148" s="2">
        <v>43826.53674901434</v>
      </c>
      <c r="O148" s="2">
        <v>43826.53674901434</v>
      </c>
      <c r="P148">
        <v>1</v>
      </c>
      <c r="Q148" t="s">
        <v>1686</v>
      </c>
      <c r="R148">
        <f t="shared" si="7"/>
        <v>0</v>
      </c>
      <c r="S148">
        <f t="shared" si="8"/>
        <v>0</v>
      </c>
      <c r="T148">
        <f t="shared" si="9"/>
        <v>0</v>
      </c>
      <c r="W148">
        <v>1</v>
      </c>
      <c r="Y148">
        <v>1</v>
      </c>
    </row>
    <row r="149" spans="1:25" x14ac:dyDescent="0.25">
      <c r="A149" t="s">
        <v>157</v>
      </c>
      <c r="B149" t="s">
        <v>506</v>
      </c>
      <c r="C149" t="s">
        <v>728</v>
      </c>
      <c r="D149" t="s">
        <v>734</v>
      </c>
      <c r="E149" t="s">
        <v>735</v>
      </c>
      <c r="F149" t="s">
        <v>738</v>
      </c>
      <c r="G149" s="1">
        <v>43796</v>
      </c>
      <c r="H149">
        <v>1</v>
      </c>
      <c r="I149" t="s">
        <v>882</v>
      </c>
      <c r="J149" t="s">
        <v>1225</v>
      </c>
      <c r="K149" s="1">
        <v>43797</v>
      </c>
      <c r="L149" t="s">
        <v>1474</v>
      </c>
      <c r="M149" t="s">
        <v>1600</v>
      </c>
      <c r="N149" s="2">
        <v>43827.4444321599</v>
      </c>
      <c r="O149" s="2">
        <v>43827.4444321599</v>
      </c>
      <c r="P149">
        <v>1</v>
      </c>
      <c r="Q149" t="s">
        <v>1692</v>
      </c>
      <c r="R149">
        <f t="shared" si="7"/>
        <v>0</v>
      </c>
      <c r="S149">
        <f t="shared" si="8"/>
        <v>0</v>
      </c>
      <c r="T149">
        <f t="shared" si="9"/>
        <v>0</v>
      </c>
      <c r="W149">
        <v>0</v>
      </c>
      <c r="Y149">
        <v>0</v>
      </c>
    </row>
    <row r="150" spans="1:25" x14ac:dyDescent="0.25">
      <c r="A150" t="s">
        <v>158</v>
      </c>
      <c r="B150" t="s">
        <v>507</v>
      </c>
      <c r="C150" t="s">
        <v>728</v>
      </c>
      <c r="D150" t="s">
        <v>734</v>
      </c>
      <c r="E150" t="s">
        <v>735</v>
      </c>
      <c r="F150" t="s">
        <v>738</v>
      </c>
      <c r="G150" s="1">
        <v>43797</v>
      </c>
      <c r="H150">
        <v>2</v>
      </c>
      <c r="I150" t="s">
        <v>883</v>
      </c>
      <c r="J150" t="s">
        <v>1226</v>
      </c>
      <c r="K150" s="1">
        <v>43797</v>
      </c>
      <c r="L150" t="s">
        <v>1475</v>
      </c>
      <c r="M150" t="s">
        <v>1601</v>
      </c>
      <c r="N150" s="2">
        <v>43827.517712597073</v>
      </c>
      <c r="O150" s="2">
        <v>43827.517712597073</v>
      </c>
      <c r="P150">
        <v>1</v>
      </c>
      <c r="Q150" t="s">
        <v>1686</v>
      </c>
      <c r="R150">
        <f t="shared" si="7"/>
        <v>0</v>
      </c>
      <c r="S150">
        <f t="shared" si="8"/>
        <v>0</v>
      </c>
      <c r="T150">
        <f t="shared" si="9"/>
        <v>0</v>
      </c>
      <c r="W150">
        <v>1</v>
      </c>
      <c r="Y150">
        <v>1</v>
      </c>
    </row>
    <row r="151" spans="1:25" x14ac:dyDescent="0.25">
      <c r="A151" t="s">
        <v>159</v>
      </c>
      <c r="B151" t="s">
        <v>508</v>
      </c>
      <c r="C151" t="s">
        <v>727</v>
      </c>
      <c r="D151" t="s">
        <v>734</v>
      </c>
      <c r="E151" t="s">
        <v>735</v>
      </c>
      <c r="F151" t="s">
        <v>738</v>
      </c>
      <c r="G151" s="1">
        <v>43797</v>
      </c>
      <c r="H151">
        <v>1</v>
      </c>
      <c r="I151" t="s">
        <v>884</v>
      </c>
      <c r="J151" t="s">
        <v>1227</v>
      </c>
      <c r="K151" s="1">
        <v>43797</v>
      </c>
      <c r="L151" t="s">
        <v>1476</v>
      </c>
      <c r="M151" t="s">
        <v>1602</v>
      </c>
      <c r="N151" s="2">
        <v>43827.588304499885</v>
      </c>
      <c r="O151" s="2">
        <v>43827.588304499885</v>
      </c>
      <c r="P151">
        <v>1</v>
      </c>
      <c r="Q151" t="s">
        <v>1686</v>
      </c>
      <c r="R151">
        <f t="shared" si="7"/>
        <v>0</v>
      </c>
      <c r="S151">
        <f t="shared" si="8"/>
        <v>0</v>
      </c>
      <c r="T151">
        <f t="shared" si="9"/>
        <v>0</v>
      </c>
      <c r="W151">
        <v>1</v>
      </c>
      <c r="Y151">
        <v>1</v>
      </c>
    </row>
    <row r="152" spans="1:25" x14ac:dyDescent="0.25">
      <c r="A152" t="s">
        <v>160</v>
      </c>
      <c r="B152" t="s">
        <v>509</v>
      </c>
      <c r="C152" t="s">
        <v>730</v>
      </c>
      <c r="D152" t="s">
        <v>734</v>
      </c>
      <c r="E152" t="s">
        <v>736</v>
      </c>
      <c r="F152" t="s">
        <v>739</v>
      </c>
      <c r="G152" s="1">
        <v>43797</v>
      </c>
      <c r="H152">
        <v>2</v>
      </c>
      <c r="I152" t="s">
        <v>885</v>
      </c>
      <c r="J152" t="s">
        <v>1228</v>
      </c>
      <c r="K152" s="1">
        <v>43797</v>
      </c>
      <c r="L152" t="s">
        <v>885</v>
      </c>
      <c r="M152" t="s">
        <v>1228</v>
      </c>
      <c r="N152" s="2">
        <v>43827.589244610172</v>
      </c>
      <c r="O152" s="2">
        <v>43827.589244610172</v>
      </c>
      <c r="P152">
        <v>2</v>
      </c>
      <c r="Q152" t="s">
        <v>1686</v>
      </c>
      <c r="R152">
        <f t="shared" si="7"/>
        <v>1</v>
      </c>
      <c r="S152">
        <f t="shared" si="8"/>
        <v>1</v>
      </c>
      <c r="T152">
        <f t="shared" si="9"/>
        <v>1</v>
      </c>
      <c r="W152">
        <v>1</v>
      </c>
      <c r="Y152">
        <v>1</v>
      </c>
    </row>
    <row r="153" spans="1:25" x14ac:dyDescent="0.25">
      <c r="A153" t="s">
        <v>161</v>
      </c>
      <c r="B153" t="s">
        <v>510</v>
      </c>
      <c r="C153" t="s">
        <v>730</v>
      </c>
      <c r="D153" t="s">
        <v>734</v>
      </c>
      <c r="E153" t="s">
        <v>736</v>
      </c>
      <c r="F153" t="s">
        <v>739</v>
      </c>
      <c r="G153" s="1">
        <v>43796</v>
      </c>
      <c r="H153">
        <v>1</v>
      </c>
      <c r="I153" t="s">
        <v>886</v>
      </c>
      <c r="J153" t="s">
        <v>1229</v>
      </c>
      <c r="K153" s="1">
        <v>43797</v>
      </c>
      <c r="L153" t="s">
        <v>1477</v>
      </c>
      <c r="M153" t="s">
        <v>1603</v>
      </c>
      <c r="N153" s="2">
        <v>43827.632148331904</v>
      </c>
      <c r="O153" s="2">
        <v>43827.632148331904</v>
      </c>
      <c r="P153">
        <v>1</v>
      </c>
      <c r="Q153" t="s">
        <v>1686</v>
      </c>
      <c r="R153">
        <f t="shared" si="7"/>
        <v>0</v>
      </c>
      <c r="S153">
        <f t="shared" si="8"/>
        <v>0</v>
      </c>
      <c r="T153">
        <f t="shared" si="9"/>
        <v>0</v>
      </c>
      <c r="W153">
        <v>0</v>
      </c>
      <c r="Y153">
        <v>1</v>
      </c>
    </row>
    <row r="154" spans="1:25" x14ac:dyDescent="0.25">
      <c r="A154" t="s">
        <v>162</v>
      </c>
      <c r="B154" t="s">
        <v>511</v>
      </c>
      <c r="C154" t="s">
        <v>727</v>
      </c>
      <c r="D154" t="s">
        <v>734</v>
      </c>
      <c r="E154" t="s">
        <v>735</v>
      </c>
      <c r="F154" t="s">
        <v>738</v>
      </c>
      <c r="G154" s="1">
        <v>43796</v>
      </c>
      <c r="H154">
        <v>1</v>
      </c>
      <c r="I154" t="s">
        <v>887</v>
      </c>
      <c r="J154" t="s">
        <v>1230</v>
      </c>
      <c r="K154" s="1">
        <v>43797</v>
      </c>
      <c r="L154" t="s">
        <v>1478</v>
      </c>
      <c r="M154" t="s">
        <v>1604</v>
      </c>
      <c r="N154" s="2">
        <v>43827.633632445395</v>
      </c>
      <c r="O154" s="2">
        <v>43827.633632445395</v>
      </c>
      <c r="P154">
        <v>1</v>
      </c>
      <c r="Q154" t="s">
        <v>1686</v>
      </c>
      <c r="R154">
        <f t="shared" si="7"/>
        <v>0</v>
      </c>
      <c r="S154">
        <f t="shared" si="8"/>
        <v>0</v>
      </c>
      <c r="T154">
        <f t="shared" si="9"/>
        <v>0</v>
      </c>
      <c r="W154">
        <v>1</v>
      </c>
      <c r="Y154">
        <v>1</v>
      </c>
    </row>
    <row r="155" spans="1:25" x14ac:dyDescent="0.25">
      <c r="A155" t="s">
        <v>163</v>
      </c>
      <c r="B155" t="s">
        <v>512</v>
      </c>
      <c r="C155" t="s">
        <v>727</v>
      </c>
      <c r="D155" t="s">
        <v>734</v>
      </c>
      <c r="E155" t="s">
        <v>735</v>
      </c>
      <c r="F155" t="s">
        <v>738</v>
      </c>
      <c r="G155" s="1">
        <v>43797</v>
      </c>
      <c r="H155">
        <v>1</v>
      </c>
      <c r="I155" t="s">
        <v>888</v>
      </c>
      <c r="J155" t="s">
        <v>1231</v>
      </c>
      <c r="K155" s="1">
        <v>43797</v>
      </c>
      <c r="L155" t="s">
        <v>1479</v>
      </c>
      <c r="M155" t="s">
        <v>1605</v>
      </c>
      <c r="N155" s="2">
        <v>43828.413364594322</v>
      </c>
      <c r="O155" s="2">
        <v>43828.413364594322</v>
      </c>
      <c r="P155">
        <v>1</v>
      </c>
      <c r="Q155" t="s">
        <v>1686</v>
      </c>
      <c r="R155">
        <f t="shared" si="7"/>
        <v>0</v>
      </c>
      <c r="S155">
        <f t="shared" si="8"/>
        <v>0</v>
      </c>
      <c r="T155">
        <f t="shared" si="9"/>
        <v>0</v>
      </c>
      <c r="W155">
        <v>1</v>
      </c>
      <c r="Y155">
        <v>1</v>
      </c>
    </row>
    <row r="156" spans="1:25" x14ac:dyDescent="0.25">
      <c r="A156" t="s">
        <v>160</v>
      </c>
      <c r="B156" t="s">
        <v>513</v>
      </c>
      <c r="C156" t="s">
        <v>730</v>
      </c>
      <c r="D156" t="s">
        <v>734</v>
      </c>
      <c r="E156" t="s">
        <v>736</v>
      </c>
      <c r="F156" t="s">
        <v>739</v>
      </c>
      <c r="G156" s="1">
        <v>43797</v>
      </c>
      <c r="H156">
        <v>2</v>
      </c>
      <c r="I156" t="s">
        <v>885</v>
      </c>
      <c r="J156" t="s">
        <v>1228</v>
      </c>
      <c r="K156" s="1">
        <v>43797</v>
      </c>
      <c r="L156" t="s">
        <v>1480</v>
      </c>
      <c r="M156" t="s">
        <v>1606</v>
      </c>
      <c r="N156" s="2">
        <v>43828.431939609261</v>
      </c>
      <c r="O156" s="2">
        <v>43828.431939609261</v>
      </c>
      <c r="P156">
        <v>1</v>
      </c>
      <c r="Q156" t="s">
        <v>1686</v>
      </c>
      <c r="R156">
        <f t="shared" si="7"/>
        <v>0</v>
      </c>
      <c r="S156">
        <f t="shared" si="8"/>
        <v>0</v>
      </c>
      <c r="T156">
        <f t="shared" si="9"/>
        <v>0</v>
      </c>
      <c r="W156">
        <v>0</v>
      </c>
      <c r="Y156">
        <v>0</v>
      </c>
    </row>
    <row r="157" spans="1:25" x14ac:dyDescent="0.25">
      <c r="A157" t="s">
        <v>158</v>
      </c>
      <c r="B157" t="s">
        <v>514</v>
      </c>
      <c r="C157" t="s">
        <v>728</v>
      </c>
      <c r="D157" t="s">
        <v>734</v>
      </c>
      <c r="E157" t="s">
        <v>735</v>
      </c>
      <c r="F157" t="s">
        <v>738</v>
      </c>
      <c r="G157" s="1">
        <v>43797</v>
      </c>
      <c r="H157">
        <v>2</v>
      </c>
      <c r="I157" t="s">
        <v>883</v>
      </c>
      <c r="J157" t="s">
        <v>1226</v>
      </c>
      <c r="K157" s="1">
        <v>43797</v>
      </c>
      <c r="L157" t="s">
        <v>1481</v>
      </c>
      <c r="M157" t="s">
        <v>1607</v>
      </c>
      <c r="N157" s="2">
        <v>43828.645962914408</v>
      </c>
      <c r="O157" s="2">
        <v>43828.645962914408</v>
      </c>
      <c r="P157">
        <v>1</v>
      </c>
      <c r="Q157" t="s">
        <v>1686</v>
      </c>
      <c r="R157">
        <f t="shared" si="7"/>
        <v>0</v>
      </c>
      <c r="S157">
        <f t="shared" si="8"/>
        <v>0</v>
      </c>
      <c r="T157">
        <f t="shared" si="9"/>
        <v>0</v>
      </c>
      <c r="W157">
        <v>1</v>
      </c>
      <c r="Y157">
        <v>1</v>
      </c>
    </row>
    <row r="158" spans="1:25" x14ac:dyDescent="0.25">
      <c r="A158" t="s">
        <v>164</v>
      </c>
      <c r="B158" t="s">
        <v>515</v>
      </c>
      <c r="C158" t="s">
        <v>730</v>
      </c>
      <c r="D158" t="s">
        <v>734</v>
      </c>
      <c r="E158" t="s">
        <v>736</v>
      </c>
      <c r="F158" t="s">
        <v>739</v>
      </c>
      <c r="G158" s="1">
        <v>43796</v>
      </c>
      <c r="H158">
        <v>1</v>
      </c>
      <c r="I158" t="s">
        <v>889</v>
      </c>
      <c r="J158" t="s">
        <v>1232</v>
      </c>
      <c r="K158" s="1">
        <v>43797</v>
      </c>
      <c r="L158" t="s">
        <v>1482</v>
      </c>
      <c r="M158" t="s">
        <v>1608</v>
      </c>
      <c r="N158" s="2">
        <v>43829.64013060111</v>
      </c>
      <c r="O158" s="2">
        <v>43829.64013060111</v>
      </c>
      <c r="P158">
        <v>1</v>
      </c>
      <c r="Q158" t="s">
        <v>1686</v>
      </c>
      <c r="R158">
        <f t="shared" si="7"/>
        <v>0</v>
      </c>
      <c r="S158">
        <f t="shared" si="8"/>
        <v>0</v>
      </c>
      <c r="T158">
        <f t="shared" si="9"/>
        <v>0</v>
      </c>
      <c r="W158">
        <v>0</v>
      </c>
      <c r="Y158">
        <v>0</v>
      </c>
    </row>
    <row r="159" spans="1:25" x14ac:dyDescent="0.25">
      <c r="A159" t="s">
        <v>165</v>
      </c>
      <c r="B159" t="s">
        <v>516</v>
      </c>
      <c r="C159" t="s">
        <v>730</v>
      </c>
      <c r="D159" t="s">
        <v>734</v>
      </c>
      <c r="E159" t="s">
        <v>736</v>
      </c>
      <c r="F159" t="s">
        <v>739</v>
      </c>
      <c r="G159" s="1">
        <v>43796</v>
      </c>
      <c r="H159">
        <v>1</v>
      </c>
      <c r="I159" t="s">
        <v>890</v>
      </c>
      <c r="J159" t="s">
        <v>1233</v>
      </c>
      <c r="K159" s="1">
        <v>43797</v>
      </c>
      <c r="L159" t="s">
        <v>1483</v>
      </c>
      <c r="M159" t="s">
        <v>1609</v>
      </c>
      <c r="N159" s="2">
        <v>43829.670427090605</v>
      </c>
      <c r="O159" s="2">
        <v>43829.670427090605</v>
      </c>
      <c r="P159">
        <v>1</v>
      </c>
      <c r="Q159" t="s">
        <v>1690</v>
      </c>
      <c r="R159">
        <f t="shared" si="7"/>
        <v>0</v>
      </c>
      <c r="S159">
        <f t="shared" si="8"/>
        <v>0</v>
      </c>
      <c r="T159">
        <f t="shared" si="9"/>
        <v>0</v>
      </c>
      <c r="W159">
        <v>1</v>
      </c>
      <c r="Y159">
        <v>1</v>
      </c>
    </row>
    <row r="160" spans="1:25" x14ac:dyDescent="0.25">
      <c r="A160" t="s">
        <v>166</v>
      </c>
      <c r="B160" t="s">
        <v>517</v>
      </c>
      <c r="C160" t="s">
        <v>727</v>
      </c>
      <c r="D160" t="s">
        <v>734</v>
      </c>
      <c r="E160" t="s">
        <v>735</v>
      </c>
      <c r="F160" t="s">
        <v>738</v>
      </c>
      <c r="G160" s="1">
        <v>43796</v>
      </c>
      <c r="H160">
        <v>1</v>
      </c>
      <c r="I160" t="s">
        <v>891</v>
      </c>
      <c r="J160" t="s">
        <v>1234</v>
      </c>
      <c r="K160" s="1">
        <v>43797</v>
      </c>
      <c r="L160" t="s">
        <v>891</v>
      </c>
      <c r="M160" t="s">
        <v>1234</v>
      </c>
      <c r="N160" s="2">
        <v>43836.82210011359</v>
      </c>
      <c r="O160" s="2">
        <v>43836.82210011359</v>
      </c>
      <c r="P160">
        <v>2</v>
      </c>
      <c r="Q160" t="s">
        <v>1686</v>
      </c>
      <c r="R160">
        <f t="shared" si="7"/>
        <v>1</v>
      </c>
      <c r="S160">
        <f t="shared" si="8"/>
        <v>1</v>
      </c>
      <c r="T160">
        <f t="shared" si="9"/>
        <v>1</v>
      </c>
      <c r="W160">
        <v>0</v>
      </c>
      <c r="Y160">
        <v>0</v>
      </c>
    </row>
    <row r="161" spans="1:25" x14ac:dyDescent="0.25">
      <c r="A161" t="s">
        <v>167</v>
      </c>
      <c r="B161" t="s">
        <v>518</v>
      </c>
      <c r="C161" t="s">
        <v>730</v>
      </c>
      <c r="D161" t="s">
        <v>734</v>
      </c>
      <c r="E161" t="s">
        <v>736</v>
      </c>
      <c r="F161" t="s">
        <v>739</v>
      </c>
      <c r="G161" s="1">
        <v>43796</v>
      </c>
      <c r="H161">
        <v>1</v>
      </c>
      <c r="I161" t="s">
        <v>892</v>
      </c>
      <c r="J161" t="s">
        <v>1235</v>
      </c>
      <c r="K161" s="1">
        <v>43797</v>
      </c>
      <c r="L161" t="s">
        <v>1484</v>
      </c>
      <c r="M161" t="s">
        <v>1610</v>
      </c>
      <c r="N161" s="2">
        <v>43842.510683467728</v>
      </c>
      <c r="O161" s="2">
        <v>43842.510683467728</v>
      </c>
      <c r="P161">
        <v>1</v>
      </c>
      <c r="Q161" t="s">
        <v>1687</v>
      </c>
      <c r="R161">
        <f t="shared" si="7"/>
        <v>0</v>
      </c>
      <c r="S161">
        <f t="shared" si="8"/>
        <v>0</v>
      </c>
      <c r="T161">
        <f t="shared" si="9"/>
        <v>0</v>
      </c>
      <c r="W161">
        <v>1</v>
      </c>
      <c r="Y161">
        <v>1</v>
      </c>
    </row>
    <row r="162" spans="1:25" x14ac:dyDescent="0.25">
      <c r="A162" t="s">
        <v>168</v>
      </c>
      <c r="B162" t="s">
        <v>519</v>
      </c>
      <c r="C162" t="s">
        <v>727</v>
      </c>
      <c r="D162" t="s">
        <v>734</v>
      </c>
      <c r="E162" t="s">
        <v>735</v>
      </c>
      <c r="F162" t="s">
        <v>738</v>
      </c>
      <c r="G162" s="1">
        <v>43796</v>
      </c>
      <c r="H162">
        <v>1</v>
      </c>
      <c r="I162" t="s">
        <v>893</v>
      </c>
      <c r="J162" t="s">
        <v>1236</v>
      </c>
      <c r="K162" s="1">
        <v>43797</v>
      </c>
      <c r="L162" t="s">
        <v>893</v>
      </c>
      <c r="M162" t="s">
        <v>1236</v>
      </c>
      <c r="N162" s="2">
        <v>43855.595342140463</v>
      </c>
      <c r="O162" s="2">
        <v>43855.595342140463</v>
      </c>
      <c r="P162">
        <v>1</v>
      </c>
      <c r="Q162" t="s">
        <v>1690</v>
      </c>
      <c r="R162">
        <f t="shared" si="7"/>
        <v>1</v>
      </c>
      <c r="S162">
        <f t="shared" si="8"/>
        <v>1</v>
      </c>
      <c r="T162">
        <f t="shared" si="9"/>
        <v>1</v>
      </c>
      <c r="W162">
        <v>1</v>
      </c>
      <c r="Y162">
        <v>1</v>
      </c>
    </row>
    <row r="163" spans="1:25" x14ac:dyDescent="0.25">
      <c r="A163" t="s">
        <v>169</v>
      </c>
      <c r="B163" t="s">
        <v>520</v>
      </c>
      <c r="C163" t="s">
        <v>727</v>
      </c>
      <c r="D163" t="s">
        <v>734</v>
      </c>
      <c r="E163" t="s">
        <v>735</v>
      </c>
      <c r="F163" t="s">
        <v>738</v>
      </c>
      <c r="G163" s="1">
        <v>43796</v>
      </c>
      <c r="H163">
        <v>1</v>
      </c>
      <c r="I163" t="s">
        <v>894</v>
      </c>
      <c r="J163" t="s">
        <v>1237</v>
      </c>
      <c r="K163" s="1">
        <v>43797</v>
      </c>
      <c r="L163" t="s">
        <v>1485</v>
      </c>
      <c r="M163" t="s">
        <v>1611</v>
      </c>
      <c r="N163" s="2">
        <v>43856.722549793747</v>
      </c>
      <c r="O163" s="2">
        <v>43856.722549793747</v>
      </c>
      <c r="P163">
        <v>1</v>
      </c>
      <c r="Q163" t="s">
        <v>1686</v>
      </c>
      <c r="R163">
        <f t="shared" si="7"/>
        <v>0</v>
      </c>
      <c r="S163">
        <f t="shared" si="8"/>
        <v>0</v>
      </c>
      <c r="T163">
        <f t="shared" si="9"/>
        <v>0</v>
      </c>
      <c r="W163">
        <v>1</v>
      </c>
      <c r="Y163">
        <v>1</v>
      </c>
    </row>
    <row r="164" spans="1:25" x14ac:dyDescent="0.25">
      <c r="A164" t="s">
        <v>170</v>
      </c>
      <c r="B164" t="s">
        <v>521</v>
      </c>
      <c r="C164" t="s">
        <v>727</v>
      </c>
      <c r="D164" t="s">
        <v>734</v>
      </c>
      <c r="E164" t="s">
        <v>735</v>
      </c>
      <c r="F164" t="s">
        <v>738</v>
      </c>
      <c r="G164" s="1">
        <v>43796</v>
      </c>
      <c r="H164">
        <v>1</v>
      </c>
      <c r="I164" t="s">
        <v>895</v>
      </c>
      <c r="J164" t="s">
        <v>1238</v>
      </c>
      <c r="K164" s="1">
        <v>43797</v>
      </c>
      <c r="L164" t="e">
        <v>#N/A</v>
      </c>
      <c r="M164" t="e">
        <v>#N/A</v>
      </c>
      <c r="N164" s="2" t="e">
        <v>#N/A</v>
      </c>
      <c r="O164" s="2" t="e">
        <v>#N/A</v>
      </c>
      <c r="P164" t="e">
        <v>#N/A</v>
      </c>
      <c r="Q164" t="e">
        <v>#N/A</v>
      </c>
      <c r="R164" t="e">
        <f t="shared" si="7"/>
        <v>#N/A</v>
      </c>
      <c r="S164" t="e">
        <f t="shared" si="8"/>
        <v>#N/A</v>
      </c>
      <c r="T164" t="e">
        <f t="shared" si="9"/>
        <v>#N/A</v>
      </c>
      <c r="U164">
        <v>1</v>
      </c>
      <c r="W164">
        <v>1</v>
      </c>
      <c r="Y164">
        <v>1</v>
      </c>
    </row>
    <row r="165" spans="1:25" x14ac:dyDescent="0.25">
      <c r="A165" t="s">
        <v>171</v>
      </c>
      <c r="B165" t="s">
        <v>522</v>
      </c>
      <c r="C165" t="s">
        <v>730</v>
      </c>
      <c r="D165" t="s">
        <v>734</v>
      </c>
      <c r="E165" t="s">
        <v>736</v>
      </c>
      <c r="F165" t="s">
        <v>739</v>
      </c>
      <c r="G165" s="1">
        <v>43796</v>
      </c>
      <c r="H165">
        <v>1</v>
      </c>
      <c r="I165" t="s">
        <v>896</v>
      </c>
      <c r="J165" t="s">
        <v>1239</v>
      </c>
      <c r="K165" s="1">
        <v>43797</v>
      </c>
      <c r="L165" t="e">
        <v>#N/A</v>
      </c>
      <c r="M165" t="e">
        <v>#N/A</v>
      </c>
      <c r="N165" s="2" t="e">
        <v>#N/A</v>
      </c>
      <c r="O165" s="2" t="e">
        <v>#N/A</v>
      </c>
      <c r="P165" t="e">
        <v>#N/A</v>
      </c>
      <c r="Q165" t="e">
        <v>#N/A</v>
      </c>
      <c r="R165" t="e">
        <f t="shared" si="7"/>
        <v>#N/A</v>
      </c>
      <c r="S165" t="e">
        <f t="shared" si="8"/>
        <v>#N/A</v>
      </c>
      <c r="T165" t="e">
        <f t="shared" si="9"/>
        <v>#N/A</v>
      </c>
      <c r="U165">
        <v>0</v>
      </c>
      <c r="W165">
        <v>0</v>
      </c>
      <c r="Y165">
        <v>0</v>
      </c>
    </row>
    <row r="166" spans="1:25" x14ac:dyDescent="0.25">
      <c r="A166" t="s">
        <v>172</v>
      </c>
      <c r="B166" t="s">
        <v>523</v>
      </c>
      <c r="C166" t="s">
        <v>728</v>
      </c>
      <c r="D166" t="s">
        <v>734</v>
      </c>
      <c r="E166" t="s">
        <v>735</v>
      </c>
      <c r="F166" t="s">
        <v>738</v>
      </c>
      <c r="G166" s="1">
        <v>43796</v>
      </c>
      <c r="H166">
        <v>1</v>
      </c>
      <c r="I166" t="s">
        <v>897</v>
      </c>
      <c r="J166" t="s">
        <v>1240</v>
      </c>
      <c r="K166" s="1">
        <v>43797</v>
      </c>
      <c r="L166" t="e">
        <v>#N/A</v>
      </c>
      <c r="M166" t="e">
        <v>#N/A</v>
      </c>
      <c r="N166" s="2" t="e">
        <v>#N/A</v>
      </c>
      <c r="O166" s="2" t="e">
        <v>#N/A</v>
      </c>
      <c r="P166" t="e">
        <v>#N/A</v>
      </c>
      <c r="Q166" t="e">
        <v>#N/A</v>
      </c>
      <c r="R166" t="e">
        <f t="shared" si="7"/>
        <v>#N/A</v>
      </c>
      <c r="S166" t="e">
        <f t="shared" si="8"/>
        <v>#N/A</v>
      </c>
      <c r="T166" t="e">
        <f t="shared" si="9"/>
        <v>#N/A</v>
      </c>
      <c r="U166">
        <v>1</v>
      </c>
      <c r="W166">
        <v>1</v>
      </c>
      <c r="Y166">
        <v>1</v>
      </c>
    </row>
    <row r="167" spans="1:25" x14ac:dyDescent="0.25">
      <c r="A167" t="s">
        <v>173</v>
      </c>
      <c r="B167" t="s">
        <v>524</v>
      </c>
      <c r="C167" t="s">
        <v>727</v>
      </c>
      <c r="D167" t="s">
        <v>734</v>
      </c>
      <c r="E167" t="s">
        <v>735</v>
      </c>
      <c r="F167" t="s">
        <v>738</v>
      </c>
      <c r="G167" s="1">
        <v>43796</v>
      </c>
      <c r="H167">
        <v>1</v>
      </c>
      <c r="I167" t="s">
        <v>898</v>
      </c>
      <c r="J167" t="s">
        <v>1241</v>
      </c>
      <c r="K167" s="1">
        <v>43797</v>
      </c>
      <c r="L167" t="e">
        <v>#N/A</v>
      </c>
      <c r="M167" t="e">
        <v>#N/A</v>
      </c>
      <c r="N167" s="2" t="e">
        <v>#N/A</v>
      </c>
      <c r="O167" s="2" t="e">
        <v>#N/A</v>
      </c>
      <c r="P167" t="e">
        <v>#N/A</v>
      </c>
      <c r="Q167" t="e">
        <v>#N/A</v>
      </c>
      <c r="R167" t="e">
        <f t="shared" si="7"/>
        <v>#N/A</v>
      </c>
      <c r="S167" t="e">
        <f t="shared" si="8"/>
        <v>#N/A</v>
      </c>
      <c r="T167" t="e">
        <f t="shared" si="9"/>
        <v>#N/A</v>
      </c>
      <c r="U167">
        <v>0</v>
      </c>
      <c r="W167">
        <v>0</v>
      </c>
      <c r="Y167">
        <v>0</v>
      </c>
    </row>
    <row r="168" spans="1:25" x14ac:dyDescent="0.25">
      <c r="A168" t="s">
        <v>174</v>
      </c>
      <c r="B168" t="s">
        <v>525</v>
      </c>
      <c r="C168" t="s">
        <v>728</v>
      </c>
      <c r="D168" t="s">
        <v>734</v>
      </c>
      <c r="E168" t="s">
        <v>735</v>
      </c>
      <c r="F168" t="s">
        <v>738</v>
      </c>
      <c r="G168" s="1">
        <v>43796</v>
      </c>
      <c r="H168">
        <v>2</v>
      </c>
      <c r="I168" t="s">
        <v>899</v>
      </c>
      <c r="J168" t="s">
        <v>1242</v>
      </c>
      <c r="K168" s="1">
        <v>43797</v>
      </c>
      <c r="L168" t="e">
        <v>#N/A</v>
      </c>
      <c r="M168" t="e">
        <v>#N/A</v>
      </c>
      <c r="N168" s="2" t="e">
        <v>#N/A</v>
      </c>
      <c r="O168" s="2" t="e">
        <v>#N/A</v>
      </c>
      <c r="P168" t="e">
        <v>#N/A</v>
      </c>
      <c r="Q168" t="e">
        <v>#N/A</v>
      </c>
      <c r="R168" t="e">
        <f t="shared" si="7"/>
        <v>#N/A</v>
      </c>
      <c r="S168" t="e">
        <f t="shared" si="8"/>
        <v>#N/A</v>
      </c>
      <c r="T168" t="e">
        <f t="shared" si="9"/>
        <v>#N/A</v>
      </c>
      <c r="U168">
        <v>1</v>
      </c>
      <c r="W168">
        <v>1</v>
      </c>
      <c r="Y168">
        <v>1</v>
      </c>
    </row>
    <row r="169" spans="1:25" x14ac:dyDescent="0.25">
      <c r="A169" t="s">
        <v>174</v>
      </c>
      <c r="B169" t="s">
        <v>526</v>
      </c>
      <c r="C169" t="s">
        <v>728</v>
      </c>
      <c r="D169" t="s">
        <v>734</v>
      </c>
      <c r="E169" t="s">
        <v>735</v>
      </c>
      <c r="F169" t="s">
        <v>738</v>
      </c>
      <c r="G169" s="1">
        <v>43796</v>
      </c>
      <c r="H169">
        <v>2</v>
      </c>
      <c r="I169" t="s">
        <v>899</v>
      </c>
      <c r="J169" t="s">
        <v>1242</v>
      </c>
      <c r="K169" s="1">
        <v>43797</v>
      </c>
      <c r="L169" t="e">
        <v>#N/A</v>
      </c>
      <c r="M169" t="e">
        <v>#N/A</v>
      </c>
      <c r="N169" s="2" t="e">
        <v>#N/A</v>
      </c>
      <c r="O169" s="2" t="e">
        <v>#N/A</v>
      </c>
      <c r="P169" t="e">
        <v>#N/A</v>
      </c>
      <c r="Q169" t="e">
        <v>#N/A</v>
      </c>
      <c r="R169" t="e">
        <f t="shared" si="7"/>
        <v>#N/A</v>
      </c>
      <c r="S169" t="e">
        <f t="shared" si="8"/>
        <v>#N/A</v>
      </c>
      <c r="T169" t="e">
        <f t="shared" si="9"/>
        <v>#N/A</v>
      </c>
      <c r="U169">
        <v>1</v>
      </c>
      <c r="W169">
        <v>1</v>
      </c>
      <c r="Y169">
        <v>1</v>
      </c>
    </row>
    <row r="170" spans="1:25" x14ac:dyDescent="0.25">
      <c r="A170" t="s">
        <v>175</v>
      </c>
      <c r="B170" t="s">
        <v>527</v>
      </c>
      <c r="C170" t="s">
        <v>727</v>
      </c>
      <c r="D170" t="s">
        <v>734</v>
      </c>
      <c r="E170" t="s">
        <v>735</v>
      </c>
      <c r="F170" t="s">
        <v>738</v>
      </c>
      <c r="G170" s="1">
        <v>43796</v>
      </c>
      <c r="H170">
        <v>1</v>
      </c>
      <c r="I170" t="s">
        <v>900</v>
      </c>
      <c r="J170" t="s">
        <v>1243</v>
      </c>
      <c r="K170" s="1">
        <v>43797</v>
      </c>
      <c r="L170" t="e">
        <v>#N/A</v>
      </c>
      <c r="M170" t="e">
        <v>#N/A</v>
      </c>
      <c r="N170" s="2" t="e">
        <v>#N/A</v>
      </c>
      <c r="O170" s="2" t="e">
        <v>#N/A</v>
      </c>
      <c r="P170" t="e">
        <v>#N/A</v>
      </c>
      <c r="Q170" t="e">
        <v>#N/A</v>
      </c>
      <c r="R170" t="e">
        <f t="shared" si="7"/>
        <v>#N/A</v>
      </c>
      <c r="S170" t="e">
        <f t="shared" si="8"/>
        <v>#N/A</v>
      </c>
      <c r="T170" t="e">
        <f t="shared" si="9"/>
        <v>#N/A</v>
      </c>
      <c r="U170">
        <v>0</v>
      </c>
      <c r="W170">
        <v>0</v>
      </c>
      <c r="Y170">
        <v>0</v>
      </c>
    </row>
    <row r="171" spans="1:25" x14ac:dyDescent="0.25">
      <c r="A171" t="s">
        <v>176</v>
      </c>
      <c r="B171" t="s">
        <v>528</v>
      </c>
      <c r="C171" t="s">
        <v>727</v>
      </c>
      <c r="D171" t="s">
        <v>734</v>
      </c>
      <c r="E171" t="s">
        <v>735</v>
      </c>
      <c r="F171" t="s">
        <v>738</v>
      </c>
      <c r="G171" s="1">
        <v>43796</v>
      </c>
      <c r="H171">
        <v>1</v>
      </c>
      <c r="I171" t="s">
        <v>901</v>
      </c>
      <c r="J171" t="s">
        <v>1244</v>
      </c>
      <c r="K171" s="1">
        <v>43797</v>
      </c>
      <c r="L171" t="e">
        <v>#N/A</v>
      </c>
      <c r="M171" t="e">
        <v>#N/A</v>
      </c>
      <c r="N171" s="2" t="e">
        <v>#N/A</v>
      </c>
      <c r="O171" s="2" t="e">
        <v>#N/A</v>
      </c>
      <c r="P171" t="e">
        <v>#N/A</v>
      </c>
      <c r="Q171" t="e">
        <v>#N/A</v>
      </c>
      <c r="R171" t="e">
        <f t="shared" si="7"/>
        <v>#N/A</v>
      </c>
      <c r="S171" t="e">
        <f t="shared" si="8"/>
        <v>#N/A</v>
      </c>
      <c r="T171" t="e">
        <f t="shared" si="9"/>
        <v>#N/A</v>
      </c>
      <c r="U171">
        <v>0</v>
      </c>
      <c r="W171">
        <v>0</v>
      </c>
      <c r="Y171">
        <v>0</v>
      </c>
    </row>
    <row r="172" spans="1:25" x14ac:dyDescent="0.25">
      <c r="A172" t="s">
        <v>177</v>
      </c>
      <c r="B172" t="s">
        <v>529</v>
      </c>
      <c r="C172" t="s">
        <v>730</v>
      </c>
      <c r="D172" t="s">
        <v>734</v>
      </c>
      <c r="E172" t="s">
        <v>736</v>
      </c>
      <c r="F172" t="s">
        <v>739</v>
      </c>
      <c r="G172" s="1">
        <v>43796</v>
      </c>
      <c r="H172">
        <v>1</v>
      </c>
      <c r="I172" t="s">
        <v>902</v>
      </c>
      <c r="J172" t="s">
        <v>1245</v>
      </c>
      <c r="K172" s="1">
        <v>43797</v>
      </c>
      <c r="L172" t="e">
        <v>#N/A</v>
      </c>
      <c r="M172" t="e">
        <v>#N/A</v>
      </c>
      <c r="N172" s="2" t="e">
        <v>#N/A</v>
      </c>
      <c r="O172" s="2" t="e">
        <v>#N/A</v>
      </c>
      <c r="P172" t="e">
        <v>#N/A</v>
      </c>
      <c r="Q172" t="e">
        <v>#N/A</v>
      </c>
      <c r="R172" t="e">
        <f t="shared" si="7"/>
        <v>#N/A</v>
      </c>
      <c r="S172" t="e">
        <f t="shared" si="8"/>
        <v>#N/A</v>
      </c>
      <c r="T172" t="e">
        <f t="shared" si="9"/>
        <v>#N/A</v>
      </c>
      <c r="U172">
        <v>1</v>
      </c>
      <c r="W172">
        <v>1</v>
      </c>
      <c r="Y172">
        <v>1</v>
      </c>
    </row>
    <row r="173" spans="1:25" x14ac:dyDescent="0.25">
      <c r="A173" t="s">
        <v>178</v>
      </c>
      <c r="B173" t="s">
        <v>530</v>
      </c>
      <c r="C173" t="s">
        <v>727</v>
      </c>
      <c r="D173" t="s">
        <v>734</v>
      </c>
      <c r="E173" t="s">
        <v>735</v>
      </c>
      <c r="F173" t="s">
        <v>738</v>
      </c>
      <c r="G173" s="1">
        <v>43796</v>
      </c>
      <c r="H173">
        <v>1</v>
      </c>
      <c r="I173" t="s">
        <v>903</v>
      </c>
      <c r="J173" t="s">
        <v>1246</v>
      </c>
      <c r="K173" s="1">
        <v>43797</v>
      </c>
      <c r="L173" t="e">
        <v>#N/A</v>
      </c>
      <c r="M173" t="e">
        <v>#N/A</v>
      </c>
      <c r="N173" s="2" t="e">
        <v>#N/A</v>
      </c>
      <c r="O173" s="2" t="e">
        <v>#N/A</v>
      </c>
      <c r="P173" t="e">
        <v>#N/A</v>
      </c>
      <c r="Q173" t="e">
        <v>#N/A</v>
      </c>
      <c r="R173" t="e">
        <f t="shared" si="7"/>
        <v>#N/A</v>
      </c>
      <c r="S173" t="e">
        <f t="shared" si="8"/>
        <v>#N/A</v>
      </c>
      <c r="T173" t="e">
        <f t="shared" si="9"/>
        <v>#N/A</v>
      </c>
      <c r="U173">
        <v>1</v>
      </c>
      <c r="W173">
        <v>1</v>
      </c>
      <c r="Y173">
        <v>1</v>
      </c>
    </row>
    <row r="174" spans="1:25" x14ac:dyDescent="0.25">
      <c r="A174" t="s">
        <v>179</v>
      </c>
      <c r="B174" t="s">
        <v>531</v>
      </c>
      <c r="C174" t="s">
        <v>730</v>
      </c>
      <c r="D174" t="s">
        <v>734</v>
      </c>
      <c r="E174" t="s">
        <v>736</v>
      </c>
      <c r="F174" t="s">
        <v>739</v>
      </c>
      <c r="G174" s="1">
        <v>43796</v>
      </c>
      <c r="H174">
        <v>1</v>
      </c>
      <c r="I174" t="s">
        <v>904</v>
      </c>
      <c r="J174" t="s">
        <v>1247</v>
      </c>
      <c r="K174" s="1">
        <v>43797</v>
      </c>
      <c r="L174" t="e">
        <v>#N/A</v>
      </c>
      <c r="M174" t="e">
        <v>#N/A</v>
      </c>
      <c r="N174" s="2" t="e">
        <v>#N/A</v>
      </c>
      <c r="O174" s="2" t="e">
        <v>#N/A</v>
      </c>
      <c r="P174" t="e">
        <v>#N/A</v>
      </c>
      <c r="Q174" t="e">
        <v>#N/A</v>
      </c>
      <c r="R174" t="e">
        <f t="shared" si="7"/>
        <v>#N/A</v>
      </c>
      <c r="S174" t="e">
        <f t="shared" si="8"/>
        <v>#N/A</v>
      </c>
      <c r="T174" t="e">
        <f t="shared" si="9"/>
        <v>#N/A</v>
      </c>
      <c r="U174">
        <v>1</v>
      </c>
      <c r="W174">
        <v>1</v>
      </c>
      <c r="Y174">
        <v>1</v>
      </c>
    </row>
    <row r="175" spans="1:25" x14ac:dyDescent="0.25">
      <c r="A175" t="s">
        <v>180</v>
      </c>
      <c r="B175" t="s">
        <v>532</v>
      </c>
      <c r="C175" t="s">
        <v>727</v>
      </c>
      <c r="D175" t="s">
        <v>734</v>
      </c>
      <c r="E175" t="s">
        <v>735</v>
      </c>
      <c r="F175" t="s">
        <v>738</v>
      </c>
      <c r="G175" s="1">
        <v>43796</v>
      </c>
      <c r="H175">
        <v>1</v>
      </c>
      <c r="I175" t="s">
        <v>905</v>
      </c>
      <c r="J175" t="s">
        <v>1248</v>
      </c>
      <c r="K175" s="1">
        <v>43797</v>
      </c>
      <c r="L175" t="e">
        <v>#N/A</v>
      </c>
      <c r="M175" t="e">
        <v>#N/A</v>
      </c>
      <c r="N175" s="2" t="e">
        <v>#N/A</v>
      </c>
      <c r="O175" s="2" t="e">
        <v>#N/A</v>
      </c>
      <c r="P175" t="e">
        <v>#N/A</v>
      </c>
      <c r="Q175" t="e">
        <v>#N/A</v>
      </c>
      <c r="R175" t="e">
        <f t="shared" si="7"/>
        <v>#N/A</v>
      </c>
      <c r="S175" t="e">
        <f t="shared" si="8"/>
        <v>#N/A</v>
      </c>
      <c r="T175" t="e">
        <f t="shared" si="9"/>
        <v>#N/A</v>
      </c>
      <c r="U175">
        <v>0</v>
      </c>
      <c r="W175">
        <v>0</v>
      </c>
      <c r="Y175">
        <v>0</v>
      </c>
    </row>
    <row r="176" spans="1:25" x14ac:dyDescent="0.25">
      <c r="A176" t="s">
        <v>181</v>
      </c>
      <c r="B176" t="s">
        <v>533</v>
      </c>
      <c r="C176" t="s">
        <v>730</v>
      </c>
      <c r="D176" t="s">
        <v>734</v>
      </c>
      <c r="E176" t="s">
        <v>736</v>
      </c>
      <c r="F176" t="s">
        <v>739</v>
      </c>
      <c r="G176" s="1">
        <v>43796</v>
      </c>
      <c r="H176">
        <v>1</v>
      </c>
      <c r="I176" t="s">
        <v>906</v>
      </c>
      <c r="J176" t="s">
        <v>1249</v>
      </c>
      <c r="K176" s="1">
        <v>43797</v>
      </c>
      <c r="L176" t="e">
        <v>#N/A</v>
      </c>
      <c r="M176" t="e">
        <v>#N/A</v>
      </c>
      <c r="N176" s="2" t="e">
        <v>#N/A</v>
      </c>
      <c r="O176" s="2" t="e">
        <v>#N/A</v>
      </c>
      <c r="P176" t="e">
        <v>#N/A</v>
      </c>
      <c r="Q176" t="e">
        <v>#N/A</v>
      </c>
      <c r="R176" t="e">
        <f t="shared" si="7"/>
        <v>#N/A</v>
      </c>
      <c r="S176" t="e">
        <f t="shared" si="8"/>
        <v>#N/A</v>
      </c>
      <c r="T176" t="e">
        <f t="shared" si="9"/>
        <v>#N/A</v>
      </c>
      <c r="U176">
        <v>0</v>
      </c>
      <c r="W176">
        <v>0</v>
      </c>
      <c r="Y176">
        <v>0</v>
      </c>
    </row>
    <row r="177" spans="1:25" x14ac:dyDescent="0.25">
      <c r="A177" t="s">
        <v>182</v>
      </c>
      <c r="B177" t="s">
        <v>534</v>
      </c>
      <c r="C177" t="s">
        <v>730</v>
      </c>
      <c r="D177" t="s">
        <v>734</v>
      </c>
      <c r="E177" t="s">
        <v>736</v>
      </c>
      <c r="F177" t="s">
        <v>739</v>
      </c>
      <c r="G177" s="1">
        <v>43796</v>
      </c>
      <c r="H177">
        <v>1</v>
      </c>
      <c r="I177" t="s">
        <v>907</v>
      </c>
      <c r="J177" t="s">
        <v>1250</v>
      </c>
      <c r="K177" s="1">
        <v>43797</v>
      </c>
      <c r="L177" t="e">
        <v>#N/A</v>
      </c>
      <c r="M177" t="e">
        <v>#N/A</v>
      </c>
      <c r="N177" s="2" t="e">
        <v>#N/A</v>
      </c>
      <c r="O177" s="2" t="e">
        <v>#N/A</v>
      </c>
      <c r="P177" t="e">
        <v>#N/A</v>
      </c>
      <c r="Q177" t="e">
        <v>#N/A</v>
      </c>
      <c r="R177" t="e">
        <f t="shared" si="7"/>
        <v>#N/A</v>
      </c>
      <c r="S177" t="e">
        <f t="shared" si="8"/>
        <v>#N/A</v>
      </c>
      <c r="T177" t="e">
        <f t="shared" si="9"/>
        <v>#N/A</v>
      </c>
      <c r="U177">
        <v>0</v>
      </c>
      <c r="W177">
        <v>0</v>
      </c>
      <c r="Y177">
        <v>0</v>
      </c>
    </row>
    <row r="178" spans="1:25" x14ac:dyDescent="0.25">
      <c r="A178" t="s">
        <v>183</v>
      </c>
      <c r="B178" t="s">
        <v>535</v>
      </c>
      <c r="C178" t="s">
        <v>727</v>
      </c>
      <c r="D178" t="s">
        <v>734</v>
      </c>
      <c r="E178" t="s">
        <v>735</v>
      </c>
      <c r="F178" t="s">
        <v>738</v>
      </c>
      <c r="G178" s="1">
        <v>43796</v>
      </c>
      <c r="H178">
        <v>2</v>
      </c>
      <c r="I178" t="s">
        <v>908</v>
      </c>
      <c r="J178" t="s">
        <v>1251</v>
      </c>
      <c r="K178" s="1">
        <v>43797</v>
      </c>
      <c r="L178" t="e">
        <v>#N/A</v>
      </c>
      <c r="M178" t="e">
        <v>#N/A</v>
      </c>
      <c r="N178" s="2" t="e">
        <v>#N/A</v>
      </c>
      <c r="O178" s="2" t="e">
        <v>#N/A</v>
      </c>
      <c r="P178" t="e">
        <v>#N/A</v>
      </c>
      <c r="Q178" t="e">
        <v>#N/A</v>
      </c>
      <c r="R178" t="e">
        <f t="shared" si="7"/>
        <v>#N/A</v>
      </c>
      <c r="S178" t="e">
        <f t="shared" si="8"/>
        <v>#N/A</v>
      </c>
      <c r="T178" t="e">
        <f t="shared" si="9"/>
        <v>#N/A</v>
      </c>
      <c r="U178">
        <v>1</v>
      </c>
      <c r="W178">
        <v>1</v>
      </c>
      <c r="Y178">
        <v>1</v>
      </c>
    </row>
    <row r="179" spans="1:25" x14ac:dyDescent="0.25">
      <c r="A179" t="s">
        <v>183</v>
      </c>
      <c r="B179" t="s">
        <v>536</v>
      </c>
      <c r="C179" t="s">
        <v>727</v>
      </c>
      <c r="D179" t="s">
        <v>734</v>
      </c>
      <c r="E179" t="s">
        <v>735</v>
      </c>
      <c r="F179" t="s">
        <v>738</v>
      </c>
      <c r="G179" s="1">
        <v>43796</v>
      </c>
      <c r="H179">
        <v>2</v>
      </c>
      <c r="I179" t="s">
        <v>908</v>
      </c>
      <c r="J179" t="s">
        <v>1251</v>
      </c>
      <c r="K179" s="1">
        <v>43797</v>
      </c>
      <c r="L179" t="e">
        <v>#N/A</v>
      </c>
      <c r="M179" t="e">
        <v>#N/A</v>
      </c>
      <c r="N179" s="2" t="e">
        <v>#N/A</v>
      </c>
      <c r="O179" s="2" t="e">
        <v>#N/A</v>
      </c>
      <c r="P179" t="e">
        <v>#N/A</v>
      </c>
      <c r="Q179" t="e">
        <v>#N/A</v>
      </c>
      <c r="R179" t="e">
        <f t="shared" si="7"/>
        <v>#N/A</v>
      </c>
      <c r="S179" t="e">
        <f t="shared" si="8"/>
        <v>#N/A</v>
      </c>
      <c r="T179" t="e">
        <f t="shared" si="9"/>
        <v>#N/A</v>
      </c>
      <c r="U179">
        <v>0</v>
      </c>
      <c r="W179">
        <v>0</v>
      </c>
      <c r="Y179">
        <v>0</v>
      </c>
    </row>
    <row r="180" spans="1:25" x14ac:dyDescent="0.25">
      <c r="A180" t="s">
        <v>184</v>
      </c>
      <c r="B180" t="s">
        <v>537</v>
      </c>
      <c r="C180" t="s">
        <v>727</v>
      </c>
      <c r="D180" t="s">
        <v>734</v>
      </c>
      <c r="E180" t="s">
        <v>735</v>
      </c>
      <c r="F180" t="s">
        <v>738</v>
      </c>
      <c r="G180" s="1">
        <v>43797</v>
      </c>
      <c r="H180">
        <v>1</v>
      </c>
      <c r="I180" t="s">
        <v>909</v>
      </c>
      <c r="J180" t="s">
        <v>1252</v>
      </c>
      <c r="K180" s="1">
        <v>43797</v>
      </c>
      <c r="L180" t="e">
        <v>#N/A</v>
      </c>
      <c r="M180" t="e">
        <v>#N/A</v>
      </c>
      <c r="N180" s="2" t="e">
        <v>#N/A</v>
      </c>
      <c r="O180" s="2" t="e">
        <v>#N/A</v>
      </c>
      <c r="P180" t="e">
        <v>#N/A</v>
      </c>
      <c r="Q180" t="e">
        <v>#N/A</v>
      </c>
      <c r="R180" t="e">
        <f t="shared" si="7"/>
        <v>#N/A</v>
      </c>
      <c r="S180" t="e">
        <f t="shared" si="8"/>
        <v>#N/A</v>
      </c>
      <c r="T180" t="e">
        <f t="shared" si="9"/>
        <v>#N/A</v>
      </c>
      <c r="U180">
        <v>1</v>
      </c>
      <c r="W180">
        <v>1</v>
      </c>
      <c r="Y180">
        <v>1</v>
      </c>
    </row>
    <row r="181" spans="1:25" x14ac:dyDescent="0.25">
      <c r="A181" t="s">
        <v>185</v>
      </c>
      <c r="B181" t="s">
        <v>538</v>
      </c>
      <c r="C181" t="s">
        <v>727</v>
      </c>
      <c r="D181" t="s">
        <v>734</v>
      </c>
      <c r="E181" t="s">
        <v>735</v>
      </c>
      <c r="F181" t="s">
        <v>738</v>
      </c>
      <c r="G181" s="1">
        <v>43797</v>
      </c>
      <c r="H181">
        <v>1</v>
      </c>
      <c r="I181" t="s">
        <v>910</v>
      </c>
      <c r="J181" t="s">
        <v>1253</v>
      </c>
      <c r="K181" s="1">
        <v>43797</v>
      </c>
      <c r="L181" t="e">
        <v>#N/A</v>
      </c>
      <c r="M181" t="e">
        <v>#N/A</v>
      </c>
      <c r="N181" s="2" t="e">
        <v>#N/A</v>
      </c>
      <c r="O181" s="2" t="e">
        <v>#N/A</v>
      </c>
      <c r="P181" t="e">
        <v>#N/A</v>
      </c>
      <c r="Q181" t="e">
        <v>#N/A</v>
      </c>
      <c r="R181" t="e">
        <f t="shared" si="7"/>
        <v>#N/A</v>
      </c>
      <c r="S181" t="e">
        <f t="shared" si="8"/>
        <v>#N/A</v>
      </c>
      <c r="T181" t="e">
        <f t="shared" si="9"/>
        <v>#N/A</v>
      </c>
      <c r="U181">
        <v>0</v>
      </c>
      <c r="W181">
        <v>0</v>
      </c>
      <c r="Y181">
        <v>0</v>
      </c>
    </row>
    <row r="182" spans="1:25" x14ac:dyDescent="0.25">
      <c r="A182" t="s">
        <v>186</v>
      </c>
      <c r="B182" t="s">
        <v>539</v>
      </c>
      <c r="C182" t="s">
        <v>727</v>
      </c>
      <c r="D182" t="s">
        <v>734</v>
      </c>
      <c r="E182" t="s">
        <v>735</v>
      </c>
      <c r="F182" t="s">
        <v>738</v>
      </c>
      <c r="G182" s="1">
        <v>43796</v>
      </c>
      <c r="H182">
        <v>2</v>
      </c>
      <c r="I182" t="s">
        <v>911</v>
      </c>
      <c r="J182" t="s">
        <v>1254</v>
      </c>
      <c r="K182" s="1">
        <v>43797</v>
      </c>
      <c r="L182" t="e">
        <v>#N/A</v>
      </c>
      <c r="M182" t="e">
        <v>#N/A</v>
      </c>
      <c r="N182" s="2" t="e">
        <v>#N/A</v>
      </c>
      <c r="O182" s="2" t="e">
        <v>#N/A</v>
      </c>
      <c r="P182" t="e">
        <v>#N/A</v>
      </c>
      <c r="Q182" t="e">
        <v>#N/A</v>
      </c>
      <c r="R182" t="e">
        <f t="shared" si="7"/>
        <v>#N/A</v>
      </c>
      <c r="S182" t="e">
        <f t="shared" si="8"/>
        <v>#N/A</v>
      </c>
      <c r="T182" t="e">
        <f t="shared" si="9"/>
        <v>#N/A</v>
      </c>
      <c r="U182">
        <v>1</v>
      </c>
      <c r="W182">
        <v>1</v>
      </c>
      <c r="Y182">
        <v>1</v>
      </c>
    </row>
    <row r="183" spans="1:25" x14ac:dyDescent="0.25">
      <c r="A183" t="s">
        <v>186</v>
      </c>
      <c r="B183" t="s">
        <v>540</v>
      </c>
      <c r="C183" t="s">
        <v>727</v>
      </c>
      <c r="D183" t="s">
        <v>734</v>
      </c>
      <c r="E183" t="s">
        <v>735</v>
      </c>
      <c r="F183" t="s">
        <v>738</v>
      </c>
      <c r="G183" s="1">
        <v>43796</v>
      </c>
      <c r="H183">
        <v>2</v>
      </c>
      <c r="I183" t="s">
        <v>911</v>
      </c>
      <c r="J183" t="s">
        <v>1254</v>
      </c>
      <c r="K183" s="1">
        <v>43797</v>
      </c>
      <c r="L183" t="e">
        <v>#N/A</v>
      </c>
      <c r="M183" t="e">
        <v>#N/A</v>
      </c>
      <c r="N183" s="2" t="e">
        <v>#N/A</v>
      </c>
      <c r="O183" s="2" t="e">
        <v>#N/A</v>
      </c>
      <c r="P183" t="e">
        <v>#N/A</v>
      </c>
      <c r="Q183" t="e">
        <v>#N/A</v>
      </c>
      <c r="R183" t="e">
        <f t="shared" si="7"/>
        <v>#N/A</v>
      </c>
      <c r="S183" t="e">
        <f t="shared" si="8"/>
        <v>#N/A</v>
      </c>
      <c r="T183" t="e">
        <f t="shared" si="9"/>
        <v>#N/A</v>
      </c>
      <c r="U183">
        <v>1</v>
      </c>
      <c r="W183">
        <v>1</v>
      </c>
      <c r="Y183">
        <v>1</v>
      </c>
    </row>
    <row r="184" spans="1:25" x14ac:dyDescent="0.25">
      <c r="A184" t="s">
        <v>187</v>
      </c>
      <c r="B184" t="s">
        <v>541</v>
      </c>
      <c r="C184" t="s">
        <v>730</v>
      </c>
      <c r="D184" t="s">
        <v>734</v>
      </c>
      <c r="E184" t="s">
        <v>736</v>
      </c>
      <c r="F184" t="s">
        <v>739</v>
      </c>
      <c r="G184" s="1">
        <v>43796</v>
      </c>
      <c r="H184">
        <v>1</v>
      </c>
      <c r="I184" t="s">
        <v>912</v>
      </c>
      <c r="J184" t="s">
        <v>1255</v>
      </c>
      <c r="K184" s="1">
        <v>43797</v>
      </c>
      <c r="L184" t="e">
        <v>#N/A</v>
      </c>
      <c r="M184" t="e">
        <v>#N/A</v>
      </c>
      <c r="N184" s="2" t="e">
        <v>#N/A</v>
      </c>
      <c r="O184" s="2" t="e">
        <v>#N/A</v>
      </c>
      <c r="P184" t="e">
        <v>#N/A</v>
      </c>
      <c r="Q184" t="e">
        <v>#N/A</v>
      </c>
      <c r="R184" t="e">
        <f t="shared" si="7"/>
        <v>#N/A</v>
      </c>
      <c r="S184" t="e">
        <f t="shared" si="8"/>
        <v>#N/A</v>
      </c>
      <c r="T184" t="e">
        <f t="shared" si="9"/>
        <v>#N/A</v>
      </c>
      <c r="U184">
        <v>0</v>
      </c>
      <c r="W184">
        <v>0</v>
      </c>
      <c r="Y184">
        <v>0</v>
      </c>
    </row>
    <row r="185" spans="1:25" x14ac:dyDescent="0.25">
      <c r="A185" t="s">
        <v>188</v>
      </c>
      <c r="B185" t="s">
        <v>542</v>
      </c>
      <c r="C185" t="s">
        <v>727</v>
      </c>
      <c r="D185" t="s">
        <v>734</v>
      </c>
      <c r="E185" t="s">
        <v>735</v>
      </c>
      <c r="F185" t="s">
        <v>738</v>
      </c>
      <c r="G185" s="1">
        <v>43796</v>
      </c>
      <c r="H185">
        <v>1</v>
      </c>
      <c r="I185" t="s">
        <v>913</v>
      </c>
      <c r="J185" t="s">
        <v>1256</v>
      </c>
      <c r="K185" s="1">
        <v>43797</v>
      </c>
      <c r="L185" t="e">
        <v>#N/A</v>
      </c>
      <c r="M185" t="e">
        <v>#N/A</v>
      </c>
      <c r="N185" s="2" t="e">
        <v>#N/A</v>
      </c>
      <c r="O185" s="2" t="e">
        <v>#N/A</v>
      </c>
      <c r="P185" t="e">
        <v>#N/A</v>
      </c>
      <c r="Q185" t="e">
        <v>#N/A</v>
      </c>
      <c r="R185" t="e">
        <f t="shared" si="7"/>
        <v>#N/A</v>
      </c>
      <c r="S185" t="e">
        <f t="shared" si="8"/>
        <v>#N/A</v>
      </c>
      <c r="T185" t="e">
        <f t="shared" si="9"/>
        <v>#N/A</v>
      </c>
      <c r="U185">
        <v>1</v>
      </c>
      <c r="W185">
        <v>1</v>
      </c>
      <c r="Y185">
        <v>1</v>
      </c>
    </row>
    <row r="186" spans="1:25" x14ac:dyDescent="0.25">
      <c r="A186" t="s">
        <v>189</v>
      </c>
      <c r="B186" t="s">
        <v>543</v>
      </c>
      <c r="C186" t="s">
        <v>729</v>
      </c>
      <c r="D186" t="s">
        <v>734</v>
      </c>
      <c r="E186" t="s">
        <v>735</v>
      </c>
      <c r="F186" t="s">
        <v>738</v>
      </c>
      <c r="G186" s="1">
        <v>43796</v>
      </c>
      <c r="H186">
        <v>1</v>
      </c>
      <c r="I186" t="s">
        <v>914</v>
      </c>
      <c r="J186" t="s">
        <v>1257</v>
      </c>
      <c r="K186" s="1">
        <v>43797</v>
      </c>
      <c r="L186" t="e">
        <v>#N/A</v>
      </c>
      <c r="M186" t="e">
        <v>#N/A</v>
      </c>
      <c r="N186" s="2" t="e">
        <v>#N/A</v>
      </c>
      <c r="O186" s="2" t="e">
        <v>#N/A</v>
      </c>
      <c r="P186" t="e">
        <v>#N/A</v>
      </c>
      <c r="Q186" t="e">
        <v>#N/A</v>
      </c>
      <c r="R186" t="e">
        <f t="shared" si="7"/>
        <v>#N/A</v>
      </c>
      <c r="S186" t="e">
        <f t="shared" si="8"/>
        <v>#N/A</v>
      </c>
      <c r="T186" t="e">
        <f t="shared" si="9"/>
        <v>#N/A</v>
      </c>
      <c r="U186">
        <v>0</v>
      </c>
      <c r="W186">
        <v>0</v>
      </c>
      <c r="Y186">
        <v>0</v>
      </c>
    </row>
    <row r="187" spans="1:25" x14ac:dyDescent="0.25">
      <c r="A187" t="s">
        <v>190</v>
      </c>
      <c r="B187" t="s">
        <v>544</v>
      </c>
      <c r="C187" t="s">
        <v>727</v>
      </c>
      <c r="D187" t="s">
        <v>734</v>
      </c>
      <c r="E187" t="s">
        <v>735</v>
      </c>
      <c r="F187" t="s">
        <v>738</v>
      </c>
      <c r="G187" s="1">
        <v>43796</v>
      </c>
      <c r="H187">
        <v>1</v>
      </c>
      <c r="I187" t="s">
        <v>915</v>
      </c>
      <c r="J187" t="s">
        <v>1258</v>
      </c>
      <c r="K187" s="1">
        <v>43797</v>
      </c>
      <c r="L187" t="e">
        <v>#N/A</v>
      </c>
      <c r="M187" t="e">
        <v>#N/A</v>
      </c>
      <c r="N187" s="2" t="e">
        <v>#N/A</v>
      </c>
      <c r="O187" s="2" t="e">
        <v>#N/A</v>
      </c>
      <c r="P187" t="e">
        <v>#N/A</v>
      </c>
      <c r="Q187" t="e">
        <v>#N/A</v>
      </c>
      <c r="R187" t="e">
        <f t="shared" si="7"/>
        <v>#N/A</v>
      </c>
      <c r="S187" t="e">
        <f t="shared" si="8"/>
        <v>#N/A</v>
      </c>
      <c r="T187" t="e">
        <f t="shared" si="9"/>
        <v>#N/A</v>
      </c>
      <c r="U187">
        <v>0</v>
      </c>
      <c r="W187">
        <v>0</v>
      </c>
      <c r="Y187">
        <v>0</v>
      </c>
    </row>
    <row r="188" spans="1:25" x14ac:dyDescent="0.25">
      <c r="A188" t="s">
        <v>191</v>
      </c>
      <c r="B188" t="s">
        <v>545</v>
      </c>
      <c r="C188" t="s">
        <v>727</v>
      </c>
      <c r="D188" t="s">
        <v>734</v>
      </c>
      <c r="E188" t="s">
        <v>735</v>
      </c>
      <c r="F188" t="s">
        <v>738</v>
      </c>
      <c r="G188" s="1">
        <v>43796</v>
      </c>
      <c r="H188">
        <v>2</v>
      </c>
      <c r="I188" t="s">
        <v>916</v>
      </c>
      <c r="J188" t="s">
        <v>1259</v>
      </c>
      <c r="K188" s="1">
        <v>43797</v>
      </c>
      <c r="L188" t="e">
        <v>#N/A</v>
      </c>
      <c r="M188" t="e">
        <v>#N/A</v>
      </c>
      <c r="N188" s="2" t="e">
        <v>#N/A</v>
      </c>
      <c r="O188" s="2" t="e">
        <v>#N/A</v>
      </c>
      <c r="P188" t="e">
        <v>#N/A</v>
      </c>
      <c r="Q188" t="e">
        <v>#N/A</v>
      </c>
      <c r="R188" t="e">
        <f t="shared" si="7"/>
        <v>#N/A</v>
      </c>
      <c r="S188" t="e">
        <f t="shared" si="8"/>
        <v>#N/A</v>
      </c>
      <c r="T188" t="e">
        <f t="shared" si="9"/>
        <v>#N/A</v>
      </c>
      <c r="U188">
        <v>0</v>
      </c>
      <c r="W188">
        <v>0</v>
      </c>
      <c r="Y188">
        <v>0</v>
      </c>
    </row>
    <row r="189" spans="1:25" x14ac:dyDescent="0.25">
      <c r="A189" t="s">
        <v>191</v>
      </c>
      <c r="B189" t="s">
        <v>546</v>
      </c>
      <c r="C189" t="s">
        <v>727</v>
      </c>
      <c r="D189" t="s">
        <v>734</v>
      </c>
      <c r="E189" t="s">
        <v>735</v>
      </c>
      <c r="F189" t="s">
        <v>738</v>
      </c>
      <c r="G189" s="1">
        <v>43796</v>
      </c>
      <c r="H189">
        <v>2</v>
      </c>
      <c r="I189" t="s">
        <v>916</v>
      </c>
      <c r="J189" t="s">
        <v>1259</v>
      </c>
      <c r="K189" s="1">
        <v>43797</v>
      </c>
      <c r="L189" t="e">
        <v>#N/A</v>
      </c>
      <c r="M189" t="e">
        <v>#N/A</v>
      </c>
      <c r="N189" s="2" t="e">
        <v>#N/A</v>
      </c>
      <c r="O189" s="2" t="e">
        <v>#N/A</v>
      </c>
      <c r="P189" t="e">
        <v>#N/A</v>
      </c>
      <c r="Q189" t="e">
        <v>#N/A</v>
      </c>
      <c r="R189" t="e">
        <f t="shared" si="7"/>
        <v>#N/A</v>
      </c>
      <c r="S189" t="e">
        <f t="shared" si="8"/>
        <v>#N/A</v>
      </c>
      <c r="T189" t="e">
        <f t="shared" si="9"/>
        <v>#N/A</v>
      </c>
      <c r="U189">
        <v>1</v>
      </c>
      <c r="W189">
        <v>1</v>
      </c>
      <c r="Y189">
        <v>1</v>
      </c>
    </row>
    <row r="190" spans="1:25" x14ac:dyDescent="0.25">
      <c r="A190" t="s">
        <v>192</v>
      </c>
      <c r="B190" t="s">
        <v>547</v>
      </c>
      <c r="C190" t="s">
        <v>727</v>
      </c>
      <c r="D190" t="s">
        <v>734</v>
      </c>
      <c r="E190" t="s">
        <v>735</v>
      </c>
      <c r="F190" t="s">
        <v>738</v>
      </c>
      <c r="G190" s="1">
        <v>43796</v>
      </c>
      <c r="H190">
        <v>1</v>
      </c>
      <c r="I190" t="s">
        <v>917</v>
      </c>
      <c r="J190" t="s">
        <v>1260</v>
      </c>
      <c r="K190" s="1">
        <v>43797</v>
      </c>
      <c r="L190" t="e">
        <v>#N/A</v>
      </c>
      <c r="M190" t="e">
        <v>#N/A</v>
      </c>
      <c r="N190" s="2" t="e">
        <v>#N/A</v>
      </c>
      <c r="O190" s="2" t="e">
        <v>#N/A</v>
      </c>
      <c r="P190" t="e">
        <v>#N/A</v>
      </c>
      <c r="Q190" t="e">
        <v>#N/A</v>
      </c>
      <c r="R190" t="e">
        <f t="shared" si="7"/>
        <v>#N/A</v>
      </c>
      <c r="S190" t="e">
        <f t="shared" si="8"/>
        <v>#N/A</v>
      </c>
      <c r="T190" t="e">
        <f t="shared" si="9"/>
        <v>#N/A</v>
      </c>
      <c r="U190">
        <v>0</v>
      </c>
      <c r="W190">
        <v>0</v>
      </c>
      <c r="Y190">
        <v>0</v>
      </c>
    </row>
    <row r="191" spans="1:25" x14ac:dyDescent="0.25">
      <c r="A191" t="s">
        <v>193</v>
      </c>
      <c r="B191" t="s">
        <v>548</v>
      </c>
      <c r="C191" t="s">
        <v>730</v>
      </c>
      <c r="D191" t="s">
        <v>734</v>
      </c>
      <c r="E191" t="s">
        <v>736</v>
      </c>
      <c r="F191" t="s">
        <v>739</v>
      </c>
      <c r="G191" s="1">
        <v>43796</v>
      </c>
      <c r="H191">
        <v>1</v>
      </c>
      <c r="I191" t="s">
        <v>918</v>
      </c>
      <c r="J191" t="s">
        <v>1261</v>
      </c>
      <c r="K191" s="1">
        <v>43797</v>
      </c>
      <c r="L191" t="e">
        <v>#N/A</v>
      </c>
      <c r="M191" t="e">
        <v>#N/A</v>
      </c>
      <c r="N191" s="2" t="e">
        <v>#N/A</v>
      </c>
      <c r="O191" s="2" t="e">
        <v>#N/A</v>
      </c>
      <c r="P191" t="e">
        <v>#N/A</v>
      </c>
      <c r="Q191" t="e">
        <v>#N/A</v>
      </c>
      <c r="R191" t="e">
        <f t="shared" si="7"/>
        <v>#N/A</v>
      </c>
      <c r="S191" t="e">
        <f t="shared" si="8"/>
        <v>#N/A</v>
      </c>
      <c r="T191" t="e">
        <f t="shared" si="9"/>
        <v>#N/A</v>
      </c>
      <c r="U191">
        <v>0</v>
      </c>
      <c r="W191">
        <v>0</v>
      </c>
      <c r="Y191">
        <v>0</v>
      </c>
    </row>
    <row r="192" spans="1:25" x14ac:dyDescent="0.25">
      <c r="A192" t="s">
        <v>194</v>
      </c>
      <c r="B192" t="s">
        <v>549</v>
      </c>
      <c r="C192" t="s">
        <v>730</v>
      </c>
      <c r="D192" t="s">
        <v>734</v>
      </c>
      <c r="E192" t="s">
        <v>736</v>
      </c>
      <c r="F192" t="s">
        <v>739</v>
      </c>
      <c r="G192" s="1">
        <v>43796</v>
      </c>
      <c r="H192">
        <v>1</v>
      </c>
      <c r="I192" t="s">
        <v>919</v>
      </c>
      <c r="J192" t="s">
        <v>1262</v>
      </c>
      <c r="K192" s="1">
        <v>43797</v>
      </c>
      <c r="L192" t="e">
        <v>#N/A</v>
      </c>
      <c r="M192" t="e">
        <v>#N/A</v>
      </c>
      <c r="N192" s="2" t="e">
        <v>#N/A</v>
      </c>
      <c r="O192" s="2" t="e">
        <v>#N/A</v>
      </c>
      <c r="P192" t="e">
        <v>#N/A</v>
      </c>
      <c r="Q192" t="e">
        <v>#N/A</v>
      </c>
      <c r="R192" t="e">
        <f t="shared" si="7"/>
        <v>#N/A</v>
      </c>
      <c r="S192" t="e">
        <f t="shared" si="8"/>
        <v>#N/A</v>
      </c>
      <c r="T192" t="e">
        <f t="shared" si="9"/>
        <v>#N/A</v>
      </c>
      <c r="U192">
        <v>1</v>
      </c>
      <c r="W192">
        <v>1</v>
      </c>
      <c r="Y192">
        <v>1</v>
      </c>
    </row>
    <row r="193" spans="1:25" x14ac:dyDescent="0.25">
      <c r="A193" t="s">
        <v>143</v>
      </c>
      <c r="B193" t="s">
        <v>550</v>
      </c>
      <c r="C193" t="s">
        <v>727</v>
      </c>
      <c r="D193" t="s">
        <v>734</v>
      </c>
      <c r="E193" t="s">
        <v>735</v>
      </c>
      <c r="F193" t="s">
        <v>738</v>
      </c>
      <c r="G193" s="1">
        <v>43796</v>
      </c>
      <c r="H193">
        <v>2</v>
      </c>
      <c r="I193" t="s">
        <v>868</v>
      </c>
      <c r="J193" t="s">
        <v>1211</v>
      </c>
      <c r="K193" s="1">
        <v>43797</v>
      </c>
      <c r="L193" t="e">
        <v>#N/A</v>
      </c>
      <c r="M193" t="e">
        <v>#N/A</v>
      </c>
      <c r="N193" s="2" t="e">
        <v>#N/A</v>
      </c>
      <c r="O193" s="2" t="e">
        <v>#N/A</v>
      </c>
      <c r="P193" t="e">
        <v>#N/A</v>
      </c>
      <c r="Q193" t="e">
        <v>#N/A</v>
      </c>
      <c r="R193" t="e">
        <f t="shared" si="7"/>
        <v>#N/A</v>
      </c>
      <c r="S193" t="e">
        <f t="shared" si="8"/>
        <v>#N/A</v>
      </c>
      <c r="T193" t="e">
        <f t="shared" si="9"/>
        <v>#N/A</v>
      </c>
      <c r="U193">
        <v>1</v>
      </c>
      <c r="W193">
        <v>1</v>
      </c>
      <c r="Y193">
        <v>1</v>
      </c>
    </row>
    <row r="194" spans="1:25" x14ac:dyDescent="0.25">
      <c r="A194" t="s">
        <v>195</v>
      </c>
      <c r="B194" t="s">
        <v>551</v>
      </c>
      <c r="C194" t="s">
        <v>730</v>
      </c>
      <c r="D194" t="s">
        <v>734</v>
      </c>
      <c r="E194" t="s">
        <v>736</v>
      </c>
      <c r="F194" t="s">
        <v>739</v>
      </c>
      <c r="G194" s="1">
        <v>43797</v>
      </c>
      <c r="H194">
        <v>1</v>
      </c>
      <c r="I194" t="s">
        <v>920</v>
      </c>
      <c r="J194" t="s">
        <v>1263</v>
      </c>
      <c r="K194" s="1">
        <v>43797</v>
      </c>
      <c r="L194" t="e">
        <v>#N/A</v>
      </c>
      <c r="M194" t="e">
        <v>#N/A</v>
      </c>
      <c r="N194" s="2" t="e">
        <v>#N/A</v>
      </c>
      <c r="O194" s="2" t="e">
        <v>#N/A</v>
      </c>
      <c r="P194" t="e">
        <v>#N/A</v>
      </c>
      <c r="Q194" t="e">
        <v>#N/A</v>
      </c>
      <c r="R194" t="e">
        <f t="shared" ref="R194:R257" si="10">IF(I194=L194,1,0)</f>
        <v>#N/A</v>
      </c>
      <c r="S194" t="e">
        <f t="shared" ref="S194:S257" si="11">IF(J194=M194,1,0)</f>
        <v>#N/A</v>
      </c>
      <c r="T194" t="e">
        <f t="shared" si="9"/>
        <v>#N/A</v>
      </c>
      <c r="U194">
        <v>1</v>
      </c>
      <c r="W194">
        <v>1</v>
      </c>
      <c r="Y194">
        <v>1</v>
      </c>
    </row>
    <row r="195" spans="1:25" x14ac:dyDescent="0.25">
      <c r="A195" t="s">
        <v>196</v>
      </c>
      <c r="B195" t="s">
        <v>552</v>
      </c>
      <c r="C195" t="s">
        <v>727</v>
      </c>
      <c r="D195" t="s">
        <v>734</v>
      </c>
      <c r="E195" t="s">
        <v>735</v>
      </c>
      <c r="F195" t="s">
        <v>738</v>
      </c>
      <c r="G195" s="1">
        <v>43796</v>
      </c>
      <c r="H195">
        <v>1</v>
      </c>
      <c r="I195" t="s">
        <v>921</v>
      </c>
      <c r="J195" t="s">
        <v>1264</v>
      </c>
      <c r="K195" s="1">
        <v>43797</v>
      </c>
      <c r="L195" t="e">
        <v>#N/A</v>
      </c>
      <c r="M195" t="e">
        <v>#N/A</v>
      </c>
      <c r="N195" s="2" t="e">
        <v>#N/A</v>
      </c>
      <c r="O195" s="2" t="e">
        <v>#N/A</v>
      </c>
      <c r="P195" t="e">
        <v>#N/A</v>
      </c>
      <c r="Q195" t="e">
        <v>#N/A</v>
      </c>
      <c r="R195" t="e">
        <f t="shared" si="10"/>
        <v>#N/A</v>
      </c>
      <c r="S195" t="e">
        <f t="shared" si="11"/>
        <v>#N/A</v>
      </c>
      <c r="T195" t="e">
        <f t="shared" si="9"/>
        <v>#N/A</v>
      </c>
      <c r="U195">
        <v>1</v>
      </c>
      <c r="W195">
        <v>1</v>
      </c>
      <c r="Y195">
        <v>1</v>
      </c>
    </row>
    <row r="196" spans="1:25" x14ac:dyDescent="0.25">
      <c r="A196" t="s">
        <v>197</v>
      </c>
      <c r="B196" t="s">
        <v>553</v>
      </c>
      <c r="C196" t="s">
        <v>730</v>
      </c>
      <c r="D196" t="s">
        <v>734</v>
      </c>
      <c r="E196" t="s">
        <v>736</v>
      </c>
      <c r="F196" t="s">
        <v>739</v>
      </c>
      <c r="G196" s="1">
        <v>43796</v>
      </c>
      <c r="H196">
        <v>1</v>
      </c>
      <c r="I196" t="s">
        <v>922</v>
      </c>
      <c r="J196" t="s">
        <v>1265</v>
      </c>
      <c r="K196" s="1">
        <v>43797</v>
      </c>
      <c r="L196" t="e">
        <v>#N/A</v>
      </c>
      <c r="M196" t="e">
        <v>#N/A</v>
      </c>
      <c r="N196" s="2" t="e">
        <v>#N/A</v>
      </c>
      <c r="O196" s="2" t="e">
        <v>#N/A</v>
      </c>
      <c r="P196" t="e">
        <v>#N/A</v>
      </c>
      <c r="Q196" t="e">
        <v>#N/A</v>
      </c>
      <c r="R196" t="e">
        <f t="shared" si="10"/>
        <v>#N/A</v>
      </c>
      <c r="S196" t="e">
        <f t="shared" si="11"/>
        <v>#N/A</v>
      </c>
      <c r="T196" t="e">
        <f t="shared" si="9"/>
        <v>#N/A</v>
      </c>
      <c r="U196">
        <v>1</v>
      </c>
      <c r="W196">
        <v>1</v>
      </c>
      <c r="Y196">
        <v>1</v>
      </c>
    </row>
    <row r="197" spans="1:25" x14ac:dyDescent="0.25">
      <c r="A197" t="s">
        <v>198</v>
      </c>
      <c r="B197" t="s">
        <v>554</v>
      </c>
      <c r="C197" t="s">
        <v>730</v>
      </c>
      <c r="D197" t="s">
        <v>734</v>
      </c>
      <c r="E197" t="s">
        <v>736</v>
      </c>
      <c r="F197" t="s">
        <v>739</v>
      </c>
      <c r="G197" s="1">
        <v>43797</v>
      </c>
      <c r="H197">
        <v>1</v>
      </c>
      <c r="I197" t="s">
        <v>923</v>
      </c>
      <c r="J197" t="s">
        <v>1266</v>
      </c>
      <c r="K197" s="1">
        <v>43797</v>
      </c>
      <c r="L197" t="e">
        <v>#N/A</v>
      </c>
      <c r="M197" t="e">
        <v>#N/A</v>
      </c>
      <c r="N197" s="2" t="e">
        <v>#N/A</v>
      </c>
      <c r="O197" s="2" t="e">
        <v>#N/A</v>
      </c>
      <c r="P197" t="e">
        <v>#N/A</v>
      </c>
      <c r="Q197" t="e">
        <v>#N/A</v>
      </c>
      <c r="R197" t="e">
        <f t="shared" si="10"/>
        <v>#N/A</v>
      </c>
      <c r="S197" t="e">
        <f t="shared" si="11"/>
        <v>#N/A</v>
      </c>
      <c r="T197" t="e">
        <f t="shared" si="9"/>
        <v>#N/A</v>
      </c>
      <c r="U197">
        <v>1</v>
      </c>
      <c r="W197">
        <v>1</v>
      </c>
      <c r="Y197">
        <v>1</v>
      </c>
    </row>
    <row r="198" spans="1:25" x14ac:dyDescent="0.25">
      <c r="A198" t="s">
        <v>199</v>
      </c>
      <c r="B198" t="s">
        <v>555</v>
      </c>
      <c r="C198" t="s">
        <v>727</v>
      </c>
      <c r="D198" t="s">
        <v>734</v>
      </c>
      <c r="E198" t="s">
        <v>735</v>
      </c>
      <c r="F198" t="s">
        <v>738</v>
      </c>
      <c r="G198" s="1">
        <v>43797</v>
      </c>
      <c r="H198">
        <v>1</v>
      </c>
      <c r="I198" t="s">
        <v>924</v>
      </c>
      <c r="J198" t="s">
        <v>1267</v>
      </c>
      <c r="K198" s="1">
        <v>43797</v>
      </c>
      <c r="L198" t="e">
        <v>#N/A</v>
      </c>
      <c r="M198" t="e">
        <v>#N/A</v>
      </c>
      <c r="N198" s="2" t="e">
        <v>#N/A</v>
      </c>
      <c r="O198" s="2" t="e">
        <v>#N/A</v>
      </c>
      <c r="P198" t="e">
        <v>#N/A</v>
      </c>
      <c r="Q198" t="e">
        <v>#N/A</v>
      </c>
      <c r="R198" t="e">
        <f t="shared" si="10"/>
        <v>#N/A</v>
      </c>
      <c r="S198" t="e">
        <f t="shared" si="11"/>
        <v>#N/A</v>
      </c>
      <c r="T198" t="e">
        <f t="shared" si="9"/>
        <v>#N/A</v>
      </c>
      <c r="U198">
        <v>0</v>
      </c>
      <c r="W198">
        <v>0</v>
      </c>
      <c r="Y198">
        <v>0</v>
      </c>
    </row>
    <row r="199" spans="1:25" x14ac:dyDescent="0.25">
      <c r="A199" t="s">
        <v>200</v>
      </c>
      <c r="B199" t="s">
        <v>556</v>
      </c>
      <c r="C199" t="s">
        <v>727</v>
      </c>
      <c r="D199" t="s">
        <v>734</v>
      </c>
      <c r="E199" t="s">
        <v>735</v>
      </c>
      <c r="F199" t="s">
        <v>738</v>
      </c>
      <c r="G199" s="1">
        <v>43797</v>
      </c>
      <c r="H199">
        <v>1</v>
      </c>
      <c r="I199" t="s">
        <v>925</v>
      </c>
      <c r="J199" t="s">
        <v>1268</v>
      </c>
      <c r="K199" s="1">
        <v>43797</v>
      </c>
      <c r="L199" t="e">
        <v>#N/A</v>
      </c>
      <c r="M199" t="e">
        <v>#N/A</v>
      </c>
      <c r="N199" s="2" t="e">
        <v>#N/A</v>
      </c>
      <c r="O199" s="2" t="e">
        <v>#N/A</v>
      </c>
      <c r="P199" t="e">
        <v>#N/A</v>
      </c>
      <c r="Q199" t="e">
        <v>#N/A</v>
      </c>
      <c r="R199" t="e">
        <f t="shared" si="10"/>
        <v>#N/A</v>
      </c>
      <c r="S199" t="e">
        <f t="shared" si="11"/>
        <v>#N/A</v>
      </c>
      <c r="T199" t="e">
        <f t="shared" si="9"/>
        <v>#N/A</v>
      </c>
      <c r="U199">
        <v>1</v>
      </c>
      <c r="W199">
        <v>0</v>
      </c>
      <c r="Y199">
        <v>1</v>
      </c>
    </row>
    <row r="200" spans="1:25" x14ac:dyDescent="0.25">
      <c r="A200" t="s">
        <v>201</v>
      </c>
      <c r="B200" t="s">
        <v>557</v>
      </c>
      <c r="C200" t="s">
        <v>730</v>
      </c>
      <c r="D200" t="s">
        <v>734</v>
      </c>
      <c r="E200" t="s">
        <v>736</v>
      </c>
      <c r="F200" t="s">
        <v>739</v>
      </c>
      <c r="G200" s="1">
        <v>43797</v>
      </c>
      <c r="H200">
        <v>1</v>
      </c>
      <c r="I200" t="s">
        <v>926</v>
      </c>
      <c r="J200" t="s">
        <v>1269</v>
      </c>
      <c r="K200" s="1">
        <v>43797</v>
      </c>
      <c r="L200" t="e">
        <v>#N/A</v>
      </c>
      <c r="M200" t="e">
        <v>#N/A</v>
      </c>
      <c r="N200" s="2" t="e">
        <v>#N/A</v>
      </c>
      <c r="O200" s="2" t="e">
        <v>#N/A</v>
      </c>
      <c r="P200" t="e">
        <v>#N/A</v>
      </c>
      <c r="Q200" t="e">
        <v>#N/A</v>
      </c>
      <c r="R200" t="e">
        <f t="shared" si="10"/>
        <v>#N/A</v>
      </c>
      <c r="S200" t="e">
        <f t="shared" si="11"/>
        <v>#N/A</v>
      </c>
      <c r="T200" t="e">
        <f t="shared" si="9"/>
        <v>#N/A</v>
      </c>
      <c r="U200">
        <v>0</v>
      </c>
      <c r="W200">
        <v>0</v>
      </c>
      <c r="Y200">
        <v>0</v>
      </c>
    </row>
    <row r="201" spans="1:25" x14ac:dyDescent="0.25">
      <c r="A201" t="s">
        <v>202</v>
      </c>
      <c r="B201" t="s">
        <v>558</v>
      </c>
      <c r="C201" t="s">
        <v>727</v>
      </c>
      <c r="D201" t="s">
        <v>734</v>
      </c>
      <c r="E201" t="s">
        <v>735</v>
      </c>
      <c r="F201" t="s">
        <v>738</v>
      </c>
      <c r="G201" s="1">
        <v>43797</v>
      </c>
      <c r="H201">
        <v>1</v>
      </c>
      <c r="I201" t="s">
        <v>927</v>
      </c>
      <c r="J201" t="s">
        <v>1270</v>
      </c>
      <c r="K201" s="1">
        <v>43797</v>
      </c>
      <c r="L201" t="e">
        <v>#N/A</v>
      </c>
      <c r="M201" t="e">
        <v>#N/A</v>
      </c>
      <c r="N201" s="2" t="e">
        <v>#N/A</v>
      </c>
      <c r="O201" s="2" t="e">
        <v>#N/A</v>
      </c>
      <c r="P201" t="e">
        <v>#N/A</v>
      </c>
      <c r="Q201" t="e">
        <v>#N/A</v>
      </c>
      <c r="R201" t="e">
        <f t="shared" si="10"/>
        <v>#N/A</v>
      </c>
      <c r="S201" t="e">
        <f t="shared" si="11"/>
        <v>#N/A</v>
      </c>
      <c r="T201" t="e">
        <f t="shared" si="9"/>
        <v>#N/A</v>
      </c>
      <c r="U201">
        <v>0</v>
      </c>
      <c r="W201">
        <v>0</v>
      </c>
      <c r="Y201">
        <v>0</v>
      </c>
    </row>
    <row r="202" spans="1:25" x14ac:dyDescent="0.25">
      <c r="A202" t="s">
        <v>203</v>
      </c>
      <c r="B202" t="s">
        <v>559</v>
      </c>
      <c r="C202" t="s">
        <v>727</v>
      </c>
      <c r="D202" t="s">
        <v>734</v>
      </c>
      <c r="E202" t="s">
        <v>735</v>
      </c>
      <c r="F202" t="s">
        <v>738</v>
      </c>
      <c r="G202" s="1">
        <v>43797</v>
      </c>
      <c r="H202">
        <v>1</v>
      </c>
      <c r="I202" t="s">
        <v>928</v>
      </c>
      <c r="J202" t="s">
        <v>1271</v>
      </c>
      <c r="K202" s="1">
        <v>43798</v>
      </c>
      <c r="L202" t="s">
        <v>1486</v>
      </c>
      <c r="M202" t="s">
        <v>1271</v>
      </c>
      <c r="N202" s="2">
        <v>43801.612212218555</v>
      </c>
      <c r="O202" s="2">
        <v>43801.612212218555</v>
      </c>
      <c r="P202">
        <v>2</v>
      </c>
      <c r="Q202" t="s">
        <v>1686</v>
      </c>
      <c r="R202">
        <f t="shared" si="10"/>
        <v>1</v>
      </c>
      <c r="S202">
        <f t="shared" si="11"/>
        <v>1</v>
      </c>
      <c r="T202">
        <f t="shared" si="9"/>
        <v>1</v>
      </c>
      <c r="W202">
        <v>1</v>
      </c>
      <c r="Y202">
        <v>1</v>
      </c>
    </row>
    <row r="203" spans="1:25" x14ac:dyDescent="0.25">
      <c r="A203" t="s">
        <v>204</v>
      </c>
      <c r="B203" t="s">
        <v>560</v>
      </c>
      <c r="C203" t="s">
        <v>727</v>
      </c>
      <c r="D203" t="s">
        <v>734</v>
      </c>
      <c r="E203" t="s">
        <v>735</v>
      </c>
      <c r="F203" t="s">
        <v>738</v>
      </c>
      <c r="G203" s="1">
        <v>43798</v>
      </c>
      <c r="H203">
        <v>1</v>
      </c>
      <c r="I203" t="s">
        <v>929</v>
      </c>
      <c r="J203" t="s">
        <v>1272</v>
      </c>
      <c r="K203" s="1">
        <v>43798</v>
      </c>
      <c r="L203" t="s">
        <v>929</v>
      </c>
      <c r="M203" t="s">
        <v>1600</v>
      </c>
      <c r="N203" s="2">
        <v>43802.471464107453</v>
      </c>
      <c r="O203" s="2">
        <v>43802.471464107453</v>
      </c>
      <c r="P203">
        <v>2</v>
      </c>
      <c r="Q203" t="s">
        <v>1686</v>
      </c>
      <c r="R203">
        <f t="shared" si="10"/>
        <v>1</v>
      </c>
      <c r="S203">
        <f t="shared" si="11"/>
        <v>0</v>
      </c>
      <c r="T203">
        <f t="shared" si="9"/>
        <v>1</v>
      </c>
      <c r="W203">
        <v>0</v>
      </c>
      <c r="Y203">
        <v>0</v>
      </c>
    </row>
    <row r="204" spans="1:25" x14ac:dyDescent="0.25">
      <c r="A204" t="s">
        <v>205</v>
      </c>
      <c r="B204" t="s">
        <v>561</v>
      </c>
      <c r="C204" t="s">
        <v>727</v>
      </c>
      <c r="D204" t="s">
        <v>734</v>
      </c>
      <c r="E204" t="s">
        <v>735</v>
      </c>
      <c r="F204" t="s">
        <v>738</v>
      </c>
      <c r="G204" s="1">
        <v>43798</v>
      </c>
      <c r="H204">
        <v>1</v>
      </c>
      <c r="I204" t="s">
        <v>930</v>
      </c>
      <c r="J204" t="s">
        <v>1273</v>
      </c>
      <c r="K204" s="1">
        <v>43798</v>
      </c>
      <c r="L204" t="s">
        <v>930</v>
      </c>
      <c r="M204" t="s">
        <v>1612</v>
      </c>
      <c r="N204" s="2">
        <v>43802.554005271726</v>
      </c>
      <c r="O204" s="2">
        <v>43802.554005271726</v>
      </c>
      <c r="P204">
        <v>3</v>
      </c>
      <c r="Q204" t="s">
        <v>1686</v>
      </c>
      <c r="R204">
        <f t="shared" si="10"/>
        <v>1</v>
      </c>
      <c r="S204">
        <f t="shared" si="11"/>
        <v>1</v>
      </c>
      <c r="T204">
        <f t="shared" ref="T204:T267" si="12">IF(SUM(R204:S204)&gt;=1,1,0)</f>
        <v>1</v>
      </c>
      <c r="W204">
        <v>0</v>
      </c>
      <c r="Y204">
        <v>0</v>
      </c>
    </row>
    <row r="205" spans="1:25" x14ac:dyDescent="0.25">
      <c r="A205" t="s">
        <v>206</v>
      </c>
      <c r="B205" t="s">
        <v>562</v>
      </c>
      <c r="C205" t="s">
        <v>727</v>
      </c>
      <c r="D205" t="s">
        <v>734</v>
      </c>
      <c r="E205" t="s">
        <v>735</v>
      </c>
      <c r="F205" t="s">
        <v>738</v>
      </c>
      <c r="G205" s="1">
        <v>43797</v>
      </c>
      <c r="H205">
        <v>1</v>
      </c>
      <c r="I205" t="s">
        <v>931</v>
      </c>
      <c r="J205" t="s">
        <v>1274</v>
      </c>
      <c r="K205" s="1">
        <v>43798</v>
      </c>
      <c r="L205" t="s">
        <v>931</v>
      </c>
      <c r="M205" t="s">
        <v>1274</v>
      </c>
      <c r="N205" s="2">
        <v>43802.818915532407</v>
      </c>
      <c r="O205" s="2">
        <v>43802.818915532407</v>
      </c>
      <c r="P205">
        <v>3</v>
      </c>
      <c r="Q205" t="s">
        <v>1686</v>
      </c>
      <c r="R205">
        <f t="shared" si="10"/>
        <v>1</v>
      </c>
      <c r="S205">
        <f t="shared" si="11"/>
        <v>1</v>
      </c>
      <c r="T205">
        <f t="shared" si="12"/>
        <v>1</v>
      </c>
      <c r="W205">
        <v>0</v>
      </c>
      <c r="Y205">
        <v>0</v>
      </c>
    </row>
    <row r="206" spans="1:25" x14ac:dyDescent="0.25">
      <c r="A206" t="s">
        <v>207</v>
      </c>
      <c r="B206" t="s">
        <v>563</v>
      </c>
      <c r="C206" t="s">
        <v>730</v>
      </c>
      <c r="D206" t="s">
        <v>734</v>
      </c>
      <c r="E206" t="s">
        <v>736</v>
      </c>
      <c r="F206" t="s">
        <v>739</v>
      </c>
      <c r="G206" s="1">
        <v>43798</v>
      </c>
      <c r="H206">
        <v>1</v>
      </c>
      <c r="I206" t="s">
        <v>932</v>
      </c>
      <c r="J206" t="s">
        <v>1275</v>
      </c>
      <c r="K206" s="1">
        <v>43798</v>
      </c>
      <c r="L206" t="s">
        <v>932</v>
      </c>
      <c r="M206" t="s">
        <v>1275</v>
      </c>
      <c r="N206" s="2">
        <v>43803.3137838291</v>
      </c>
      <c r="O206" s="2">
        <v>43803.3137838291</v>
      </c>
      <c r="P206">
        <v>2</v>
      </c>
      <c r="Q206" t="s">
        <v>1687</v>
      </c>
      <c r="R206">
        <f t="shared" si="10"/>
        <v>1</v>
      </c>
      <c r="S206">
        <f t="shared" si="11"/>
        <v>1</v>
      </c>
      <c r="T206">
        <f t="shared" si="12"/>
        <v>1</v>
      </c>
      <c r="W206">
        <v>0</v>
      </c>
      <c r="Y206">
        <v>0</v>
      </c>
    </row>
    <row r="207" spans="1:25" x14ac:dyDescent="0.25">
      <c r="A207" t="s">
        <v>208</v>
      </c>
      <c r="B207" t="s">
        <v>564</v>
      </c>
      <c r="C207" t="s">
        <v>730</v>
      </c>
      <c r="D207" t="s">
        <v>734</v>
      </c>
      <c r="E207" t="s">
        <v>736</v>
      </c>
      <c r="F207" t="s">
        <v>739</v>
      </c>
      <c r="G207" s="1">
        <v>43797</v>
      </c>
      <c r="H207">
        <v>1</v>
      </c>
      <c r="I207" t="s">
        <v>933</v>
      </c>
      <c r="J207" t="s">
        <v>1276</v>
      </c>
      <c r="K207" s="1">
        <v>43798</v>
      </c>
      <c r="L207" t="s">
        <v>933</v>
      </c>
      <c r="M207" t="s">
        <v>1276</v>
      </c>
      <c r="N207" s="2">
        <v>43805.400483916936</v>
      </c>
      <c r="O207" s="2">
        <v>43805.400483916936</v>
      </c>
      <c r="P207">
        <v>2</v>
      </c>
      <c r="Q207" t="s">
        <v>1687</v>
      </c>
      <c r="R207">
        <f t="shared" si="10"/>
        <v>1</v>
      </c>
      <c r="S207">
        <f t="shared" si="11"/>
        <v>1</v>
      </c>
      <c r="T207">
        <f t="shared" si="12"/>
        <v>1</v>
      </c>
      <c r="W207">
        <v>0</v>
      </c>
      <c r="Y207">
        <v>1</v>
      </c>
    </row>
    <row r="208" spans="1:25" x14ac:dyDescent="0.25">
      <c r="A208" t="s">
        <v>209</v>
      </c>
      <c r="B208" t="s">
        <v>565</v>
      </c>
      <c r="C208" t="s">
        <v>727</v>
      </c>
      <c r="D208" t="s">
        <v>734</v>
      </c>
      <c r="E208" t="s">
        <v>735</v>
      </c>
      <c r="F208" t="s">
        <v>738</v>
      </c>
      <c r="G208" s="1">
        <v>43798</v>
      </c>
      <c r="H208">
        <v>1</v>
      </c>
      <c r="I208" t="s">
        <v>934</v>
      </c>
      <c r="J208" t="s">
        <v>1277</v>
      </c>
      <c r="K208" s="1">
        <v>43798</v>
      </c>
      <c r="L208" t="s">
        <v>1487</v>
      </c>
      <c r="M208" t="s">
        <v>1613</v>
      </c>
      <c r="N208" s="2">
        <v>43805.443168087746</v>
      </c>
      <c r="O208" s="2">
        <v>43805.443168087746</v>
      </c>
      <c r="P208">
        <v>1</v>
      </c>
      <c r="Q208" t="s">
        <v>1686</v>
      </c>
      <c r="R208">
        <f t="shared" si="10"/>
        <v>0</v>
      </c>
      <c r="S208">
        <f t="shared" si="11"/>
        <v>0</v>
      </c>
      <c r="T208">
        <f t="shared" si="12"/>
        <v>0</v>
      </c>
      <c r="W208">
        <v>1</v>
      </c>
      <c r="Y208">
        <v>1</v>
      </c>
    </row>
    <row r="209" spans="1:25" x14ac:dyDescent="0.25">
      <c r="A209" t="s">
        <v>210</v>
      </c>
      <c r="B209" t="s">
        <v>566</v>
      </c>
      <c r="C209" t="s">
        <v>728</v>
      </c>
      <c r="D209" t="s">
        <v>734</v>
      </c>
      <c r="E209" t="s">
        <v>735</v>
      </c>
      <c r="F209" t="s">
        <v>738</v>
      </c>
      <c r="G209" s="1">
        <v>43797</v>
      </c>
      <c r="H209">
        <v>1</v>
      </c>
      <c r="I209" t="s">
        <v>935</v>
      </c>
      <c r="J209" t="s">
        <v>1278</v>
      </c>
      <c r="K209" s="1">
        <v>43798</v>
      </c>
      <c r="L209" t="s">
        <v>1488</v>
      </c>
      <c r="M209" t="s">
        <v>1614</v>
      </c>
      <c r="N209" s="2">
        <v>43807.552695452177</v>
      </c>
      <c r="O209" s="2">
        <v>43807.552695452177</v>
      </c>
      <c r="P209">
        <v>1</v>
      </c>
      <c r="Q209" t="s">
        <v>1686</v>
      </c>
      <c r="R209">
        <f t="shared" si="10"/>
        <v>0</v>
      </c>
      <c r="S209">
        <f t="shared" si="11"/>
        <v>0</v>
      </c>
      <c r="T209">
        <f t="shared" si="12"/>
        <v>0</v>
      </c>
      <c r="W209">
        <v>1</v>
      </c>
      <c r="Y209">
        <v>1</v>
      </c>
    </row>
    <row r="210" spans="1:25" x14ac:dyDescent="0.25">
      <c r="A210" t="s">
        <v>211</v>
      </c>
      <c r="B210" t="s">
        <v>567</v>
      </c>
      <c r="C210" t="s">
        <v>728</v>
      </c>
      <c r="D210" t="s">
        <v>734</v>
      </c>
      <c r="E210" t="s">
        <v>735</v>
      </c>
      <c r="F210" t="s">
        <v>738</v>
      </c>
      <c r="G210" s="1">
        <v>43798</v>
      </c>
      <c r="H210">
        <v>1</v>
      </c>
      <c r="I210" t="s">
        <v>936</v>
      </c>
      <c r="J210" t="s">
        <v>1279</v>
      </c>
      <c r="K210" s="1">
        <v>43798</v>
      </c>
      <c r="L210" t="s">
        <v>1489</v>
      </c>
      <c r="M210" t="s">
        <v>1279</v>
      </c>
      <c r="N210" s="2">
        <v>43809.746008412971</v>
      </c>
      <c r="O210" s="2">
        <v>43809.746008412971</v>
      </c>
      <c r="P210">
        <v>1</v>
      </c>
      <c r="Q210" t="s">
        <v>1686</v>
      </c>
      <c r="R210">
        <f t="shared" si="10"/>
        <v>0</v>
      </c>
      <c r="S210">
        <f t="shared" si="11"/>
        <v>1</v>
      </c>
      <c r="T210">
        <f t="shared" si="12"/>
        <v>1</v>
      </c>
      <c r="W210">
        <v>0</v>
      </c>
      <c r="Y210">
        <v>0</v>
      </c>
    </row>
    <row r="211" spans="1:25" x14ac:dyDescent="0.25">
      <c r="A211" t="s">
        <v>212</v>
      </c>
      <c r="B211" t="s">
        <v>568</v>
      </c>
      <c r="C211" t="s">
        <v>728</v>
      </c>
      <c r="D211" t="s">
        <v>734</v>
      </c>
      <c r="E211" t="s">
        <v>735</v>
      </c>
      <c r="F211" t="s">
        <v>738</v>
      </c>
      <c r="G211" s="1">
        <v>43797</v>
      </c>
      <c r="H211">
        <v>1</v>
      </c>
      <c r="I211" t="s">
        <v>937</v>
      </c>
      <c r="J211" t="s">
        <v>1280</v>
      </c>
      <c r="K211" s="1">
        <v>43798</v>
      </c>
      <c r="L211" t="s">
        <v>1490</v>
      </c>
      <c r="M211" t="s">
        <v>1615</v>
      </c>
      <c r="N211" s="2">
        <v>43810.593181695636</v>
      </c>
      <c r="O211" s="2">
        <v>43810.593181695636</v>
      </c>
      <c r="P211">
        <v>1</v>
      </c>
      <c r="Q211" t="s">
        <v>1686</v>
      </c>
      <c r="R211">
        <f t="shared" si="10"/>
        <v>0</v>
      </c>
      <c r="S211">
        <f t="shared" si="11"/>
        <v>0</v>
      </c>
      <c r="T211">
        <f t="shared" si="12"/>
        <v>0</v>
      </c>
      <c r="W211">
        <v>0</v>
      </c>
      <c r="Y211">
        <v>0</v>
      </c>
    </row>
    <row r="212" spans="1:25" x14ac:dyDescent="0.25">
      <c r="A212" t="s">
        <v>213</v>
      </c>
      <c r="B212" t="s">
        <v>569</v>
      </c>
      <c r="C212" t="s">
        <v>730</v>
      </c>
      <c r="D212" t="s">
        <v>734</v>
      </c>
      <c r="E212" t="s">
        <v>736</v>
      </c>
      <c r="F212" t="s">
        <v>739</v>
      </c>
      <c r="G212" s="1">
        <v>43797</v>
      </c>
      <c r="H212">
        <v>1</v>
      </c>
      <c r="I212" t="s">
        <v>938</v>
      </c>
      <c r="J212" t="s">
        <v>1281</v>
      </c>
      <c r="K212" s="1">
        <v>43798</v>
      </c>
      <c r="L212" t="s">
        <v>1491</v>
      </c>
      <c r="M212" t="s">
        <v>1616</v>
      </c>
      <c r="N212" s="2">
        <v>43814.583533392666</v>
      </c>
      <c r="O212" s="2">
        <v>43814.583533392666</v>
      </c>
      <c r="P212">
        <v>1</v>
      </c>
      <c r="Q212" t="s">
        <v>1686</v>
      </c>
      <c r="R212">
        <f t="shared" si="10"/>
        <v>0</v>
      </c>
      <c r="S212">
        <f t="shared" si="11"/>
        <v>0</v>
      </c>
      <c r="T212">
        <f t="shared" si="12"/>
        <v>0</v>
      </c>
      <c r="W212">
        <v>1</v>
      </c>
      <c r="Y212">
        <v>1</v>
      </c>
    </row>
    <row r="213" spans="1:25" x14ac:dyDescent="0.25">
      <c r="A213" t="s">
        <v>214</v>
      </c>
      <c r="B213" t="s">
        <v>570</v>
      </c>
      <c r="C213" t="s">
        <v>730</v>
      </c>
      <c r="D213" t="s">
        <v>734</v>
      </c>
      <c r="E213" t="s">
        <v>736</v>
      </c>
      <c r="F213" t="s">
        <v>739</v>
      </c>
      <c r="G213" s="1">
        <v>43798</v>
      </c>
      <c r="H213">
        <v>1</v>
      </c>
      <c r="I213" t="s">
        <v>939</v>
      </c>
      <c r="J213" t="s">
        <v>1282</v>
      </c>
      <c r="K213" s="1">
        <v>43798</v>
      </c>
      <c r="L213" t="s">
        <v>939</v>
      </c>
      <c r="M213" t="s">
        <v>1617</v>
      </c>
      <c r="N213" s="2">
        <v>43818.556817291807</v>
      </c>
      <c r="O213" s="2">
        <v>43818.556817291807</v>
      </c>
      <c r="P213">
        <v>3</v>
      </c>
      <c r="Q213" t="s">
        <v>1689</v>
      </c>
      <c r="R213">
        <f t="shared" si="10"/>
        <v>1</v>
      </c>
      <c r="S213">
        <f t="shared" si="11"/>
        <v>0</v>
      </c>
      <c r="T213">
        <f t="shared" si="12"/>
        <v>1</v>
      </c>
      <c r="W213">
        <v>0</v>
      </c>
      <c r="Y213">
        <v>0</v>
      </c>
    </row>
    <row r="214" spans="1:25" x14ac:dyDescent="0.25">
      <c r="A214" t="s">
        <v>215</v>
      </c>
      <c r="B214" t="s">
        <v>571</v>
      </c>
      <c r="C214" t="s">
        <v>727</v>
      </c>
      <c r="D214" t="s">
        <v>734</v>
      </c>
      <c r="E214" t="s">
        <v>735</v>
      </c>
      <c r="F214" t="s">
        <v>738</v>
      </c>
      <c r="G214" s="1">
        <v>43798</v>
      </c>
      <c r="H214">
        <v>1</v>
      </c>
      <c r="I214" t="s">
        <v>940</v>
      </c>
      <c r="J214" t="s">
        <v>1283</v>
      </c>
      <c r="K214" s="1">
        <v>43798</v>
      </c>
      <c r="L214" t="s">
        <v>940</v>
      </c>
      <c r="M214" t="s">
        <v>1618</v>
      </c>
      <c r="N214" s="2">
        <v>43819.577874193012</v>
      </c>
      <c r="O214" s="2">
        <v>43819.577874193012</v>
      </c>
      <c r="P214">
        <v>2</v>
      </c>
      <c r="Q214" t="s">
        <v>1686</v>
      </c>
      <c r="R214">
        <f t="shared" si="10"/>
        <v>1</v>
      </c>
      <c r="S214">
        <f t="shared" si="11"/>
        <v>0</v>
      </c>
      <c r="T214">
        <f t="shared" si="12"/>
        <v>1</v>
      </c>
      <c r="W214">
        <v>0</v>
      </c>
      <c r="Y214">
        <v>0</v>
      </c>
    </row>
    <row r="215" spans="1:25" x14ac:dyDescent="0.25">
      <c r="A215" t="s">
        <v>216</v>
      </c>
      <c r="B215" t="s">
        <v>572</v>
      </c>
      <c r="C215" t="s">
        <v>727</v>
      </c>
      <c r="D215" t="s">
        <v>734</v>
      </c>
      <c r="E215" t="s">
        <v>735</v>
      </c>
      <c r="F215" t="s">
        <v>738</v>
      </c>
      <c r="G215" s="1">
        <v>43798</v>
      </c>
      <c r="H215">
        <v>1</v>
      </c>
      <c r="I215" t="s">
        <v>941</v>
      </c>
      <c r="J215" t="s">
        <v>1284</v>
      </c>
      <c r="K215" s="1">
        <v>43798</v>
      </c>
      <c r="L215" t="s">
        <v>1492</v>
      </c>
      <c r="M215" t="s">
        <v>1619</v>
      </c>
      <c r="N215" s="2">
        <v>43821.586628087491</v>
      </c>
      <c r="O215" s="2">
        <v>43821.586628087491</v>
      </c>
      <c r="P215">
        <v>1</v>
      </c>
      <c r="Q215" t="s">
        <v>1686</v>
      </c>
      <c r="R215">
        <f t="shared" si="10"/>
        <v>0</v>
      </c>
      <c r="S215">
        <f t="shared" si="11"/>
        <v>0</v>
      </c>
      <c r="T215">
        <f t="shared" si="12"/>
        <v>0</v>
      </c>
      <c r="W215">
        <v>1</v>
      </c>
      <c r="Y215">
        <v>1</v>
      </c>
    </row>
    <row r="216" spans="1:25" x14ac:dyDescent="0.25">
      <c r="A216" t="s">
        <v>217</v>
      </c>
      <c r="B216" t="s">
        <v>573</v>
      </c>
      <c r="C216" t="s">
        <v>727</v>
      </c>
      <c r="D216" t="s">
        <v>734</v>
      </c>
      <c r="E216" t="s">
        <v>735</v>
      </c>
      <c r="F216" t="s">
        <v>738</v>
      </c>
      <c r="G216" s="1">
        <v>43798</v>
      </c>
      <c r="H216">
        <v>2</v>
      </c>
      <c r="I216" t="s">
        <v>942</v>
      </c>
      <c r="J216" t="s">
        <v>1285</v>
      </c>
      <c r="K216" s="1">
        <v>43798</v>
      </c>
      <c r="L216" t="s">
        <v>1493</v>
      </c>
      <c r="M216" t="s">
        <v>1620</v>
      </c>
      <c r="N216" s="2">
        <v>43825.670864816646</v>
      </c>
      <c r="O216" s="2">
        <v>43825.670864816646</v>
      </c>
      <c r="P216">
        <v>1</v>
      </c>
      <c r="Q216" t="s">
        <v>1686</v>
      </c>
      <c r="R216">
        <f t="shared" si="10"/>
        <v>0</v>
      </c>
      <c r="S216">
        <f t="shared" si="11"/>
        <v>0</v>
      </c>
      <c r="T216">
        <f t="shared" si="12"/>
        <v>0</v>
      </c>
      <c r="W216">
        <v>0</v>
      </c>
      <c r="Y216">
        <v>0</v>
      </c>
    </row>
    <row r="217" spans="1:25" x14ac:dyDescent="0.25">
      <c r="A217" t="s">
        <v>218</v>
      </c>
      <c r="B217" t="s">
        <v>574</v>
      </c>
      <c r="C217" t="s">
        <v>728</v>
      </c>
      <c r="D217" t="s">
        <v>734</v>
      </c>
      <c r="E217" t="s">
        <v>735</v>
      </c>
      <c r="F217" t="s">
        <v>738</v>
      </c>
      <c r="G217" s="1">
        <v>43798</v>
      </c>
      <c r="H217">
        <v>1</v>
      </c>
      <c r="I217" t="s">
        <v>943</v>
      </c>
      <c r="J217" t="s">
        <v>1286</v>
      </c>
      <c r="K217" s="1">
        <v>43798</v>
      </c>
      <c r="L217" t="s">
        <v>1494</v>
      </c>
      <c r="M217" t="s">
        <v>1621</v>
      </c>
      <c r="N217" s="2">
        <v>43825.706748896526</v>
      </c>
      <c r="O217" s="2">
        <v>43825.706748896526</v>
      </c>
      <c r="P217">
        <v>1</v>
      </c>
      <c r="Q217" t="s">
        <v>1693</v>
      </c>
      <c r="R217">
        <f t="shared" si="10"/>
        <v>0</v>
      </c>
      <c r="S217">
        <f t="shared" si="11"/>
        <v>0</v>
      </c>
      <c r="T217">
        <f t="shared" si="12"/>
        <v>0</v>
      </c>
      <c r="W217">
        <v>0</v>
      </c>
      <c r="Y217">
        <v>0</v>
      </c>
    </row>
    <row r="218" spans="1:25" x14ac:dyDescent="0.25">
      <c r="A218" t="s">
        <v>219</v>
      </c>
      <c r="B218" t="s">
        <v>575</v>
      </c>
      <c r="C218" t="s">
        <v>727</v>
      </c>
      <c r="D218" t="s">
        <v>734</v>
      </c>
      <c r="E218" t="s">
        <v>735</v>
      </c>
      <c r="F218" t="s">
        <v>738</v>
      </c>
      <c r="G218" s="1">
        <v>43798</v>
      </c>
      <c r="H218">
        <v>1</v>
      </c>
      <c r="I218" t="s">
        <v>944</v>
      </c>
      <c r="J218" t="s">
        <v>1287</v>
      </c>
      <c r="K218" s="1">
        <v>43798</v>
      </c>
      <c r="L218" t="s">
        <v>1495</v>
      </c>
      <c r="M218" t="s">
        <v>1622</v>
      </c>
      <c r="N218" s="2">
        <v>43828.557473958717</v>
      </c>
      <c r="O218" s="2">
        <v>43828.557473958717</v>
      </c>
      <c r="P218">
        <v>1</v>
      </c>
      <c r="Q218" t="s">
        <v>1686</v>
      </c>
      <c r="R218">
        <f t="shared" si="10"/>
        <v>0</v>
      </c>
      <c r="S218">
        <f t="shared" si="11"/>
        <v>0</v>
      </c>
      <c r="T218">
        <f t="shared" si="12"/>
        <v>0</v>
      </c>
      <c r="W218">
        <v>1</v>
      </c>
      <c r="Y218">
        <v>1</v>
      </c>
    </row>
    <row r="219" spans="1:25" x14ac:dyDescent="0.25">
      <c r="A219" t="s">
        <v>220</v>
      </c>
      <c r="B219" t="s">
        <v>576</v>
      </c>
      <c r="C219" t="s">
        <v>729</v>
      </c>
      <c r="D219" t="s">
        <v>734</v>
      </c>
      <c r="E219" t="s">
        <v>735</v>
      </c>
      <c r="F219" t="s">
        <v>738</v>
      </c>
      <c r="G219" s="1">
        <v>43797</v>
      </c>
      <c r="H219">
        <v>1</v>
      </c>
      <c r="I219" t="s">
        <v>945</v>
      </c>
      <c r="J219" t="s">
        <v>1288</v>
      </c>
      <c r="K219" s="1">
        <v>43798</v>
      </c>
      <c r="L219" t="s">
        <v>1496</v>
      </c>
      <c r="M219" t="s">
        <v>1623</v>
      </c>
      <c r="N219" s="2">
        <v>43828.617012453877</v>
      </c>
      <c r="O219" s="2">
        <v>43828.617012453877</v>
      </c>
      <c r="P219">
        <v>1</v>
      </c>
      <c r="Q219" t="s">
        <v>1686</v>
      </c>
      <c r="R219">
        <f t="shared" si="10"/>
        <v>0</v>
      </c>
      <c r="S219">
        <f t="shared" si="11"/>
        <v>0</v>
      </c>
      <c r="T219">
        <f t="shared" si="12"/>
        <v>0</v>
      </c>
      <c r="W219">
        <v>0</v>
      </c>
      <c r="Y219">
        <v>1</v>
      </c>
    </row>
    <row r="220" spans="1:25" x14ac:dyDescent="0.25">
      <c r="A220" t="s">
        <v>217</v>
      </c>
      <c r="B220" t="s">
        <v>577</v>
      </c>
      <c r="C220" t="s">
        <v>727</v>
      </c>
      <c r="D220" t="s">
        <v>734</v>
      </c>
      <c r="E220" t="s">
        <v>735</v>
      </c>
      <c r="F220" t="s">
        <v>738</v>
      </c>
      <c r="G220" s="1">
        <v>43798</v>
      </c>
      <c r="H220">
        <v>2</v>
      </c>
      <c r="I220" t="s">
        <v>942</v>
      </c>
      <c r="J220" t="s">
        <v>1285</v>
      </c>
      <c r="K220" s="1">
        <v>43798</v>
      </c>
      <c r="L220" t="s">
        <v>1497</v>
      </c>
      <c r="M220" t="s">
        <v>1624</v>
      </c>
      <c r="N220" s="2">
        <v>43830.819928883444</v>
      </c>
      <c r="O220" s="2">
        <v>43830.819928883444</v>
      </c>
      <c r="P220">
        <v>1</v>
      </c>
      <c r="Q220" t="s">
        <v>1686</v>
      </c>
      <c r="R220">
        <f t="shared" si="10"/>
        <v>0</v>
      </c>
      <c r="S220">
        <f t="shared" si="11"/>
        <v>0</v>
      </c>
      <c r="T220">
        <f t="shared" si="12"/>
        <v>0</v>
      </c>
      <c r="W220">
        <v>0</v>
      </c>
      <c r="Y220">
        <v>0</v>
      </c>
    </row>
    <row r="221" spans="1:25" x14ac:dyDescent="0.25">
      <c r="A221" t="s">
        <v>221</v>
      </c>
      <c r="B221" t="s">
        <v>578</v>
      </c>
      <c r="C221" t="s">
        <v>727</v>
      </c>
      <c r="D221" t="s">
        <v>734</v>
      </c>
      <c r="E221" t="s">
        <v>735</v>
      </c>
      <c r="F221" t="s">
        <v>738</v>
      </c>
      <c r="G221" s="1">
        <v>43798</v>
      </c>
      <c r="H221">
        <v>1</v>
      </c>
      <c r="I221" t="s">
        <v>946</v>
      </c>
      <c r="J221" t="s">
        <v>1289</v>
      </c>
      <c r="K221" s="1">
        <v>43798</v>
      </c>
      <c r="L221" t="s">
        <v>1498</v>
      </c>
      <c r="M221" t="s">
        <v>1625</v>
      </c>
      <c r="N221" s="2">
        <v>43835.589009437579</v>
      </c>
      <c r="O221" s="2">
        <v>43835.589009437579</v>
      </c>
      <c r="P221">
        <v>1</v>
      </c>
      <c r="Q221" t="s">
        <v>1686</v>
      </c>
      <c r="R221">
        <f t="shared" si="10"/>
        <v>0</v>
      </c>
      <c r="S221">
        <f t="shared" si="11"/>
        <v>0</v>
      </c>
      <c r="T221">
        <f t="shared" si="12"/>
        <v>0</v>
      </c>
      <c r="W221">
        <v>0</v>
      </c>
      <c r="Y221">
        <v>0</v>
      </c>
    </row>
    <row r="222" spans="1:25" x14ac:dyDescent="0.25">
      <c r="A222" t="s">
        <v>222</v>
      </c>
      <c r="B222" t="s">
        <v>579</v>
      </c>
      <c r="C222" t="s">
        <v>727</v>
      </c>
      <c r="D222" t="s">
        <v>734</v>
      </c>
      <c r="E222" t="s">
        <v>735</v>
      </c>
      <c r="F222" t="s">
        <v>738</v>
      </c>
      <c r="G222" s="1">
        <v>43798</v>
      </c>
      <c r="H222">
        <v>1</v>
      </c>
      <c r="I222" t="s">
        <v>947</v>
      </c>
      <c r="J222" t="s">
        <v>1290</v>
      </c>
      <c r="K222" s="1">
        <v>43798</v>
      </c>
      <c r="L222" t="s">
        <v>947</v>
      </c>
      <c r="M222" t="s">
        <v>1626</v>
      </c>
      <c r="N222" s="2">
        <v>43841.62322546346</v>
      </c>
      <c r="O222" s="2">
        <v>43841.62322546346</v>
      </c>
      <c r="P222">
        <v>5</v>
      </c>
      <c r="Q222" t="s">
        <v>1686</v>
      </c>
      <c r="R222">
        <f t="shared" si="10"/>
        <v>1</v>
      </c>
      <c r="S222">
        <f t="shared" si="11"/>
        <v>0</v>
      </c>
      <c r="T222">
        <f t="shared" si="12"/>
        <v>1</v>
      </c>
      <c r="W222">
        <v>0</v>
      </c>
      <c r="Y222">
        <v>0</v>
      </c>
    </row>
    <row r="223" spans="1:25" x14ac:dyDescent="0.25">
      <c r="A223" t="s">
        <v>223</v>
      </c>
      <c r="B223" t="s">
        <v>580</v>
      </c>
      <c r="C223" t="s">
        <v>730</v>
      </c>
      <c r="D223" t="s">
        <v>734</v>
      </c>
      <c r="E223" t="s">
        <v>736</v>
      </c>
      <c r="F223" t="s">
        <v>739</v>
      </c>
      <c r="G223" s="1">
        <v>43798</v>
      </c>
      <c r="H223">
        <v>2</v>
      </c>
      <c r="I223" t="s">
        <v>948</v>
      </c>
      <c r="J223" t="s">
        <v>1291</v>
      </c>
      <c r="K223" s="1">
        <v>43798</v>
      </c>
      <c r="L223" t="s">
        <v>1499</v>
      </c>
      <c r="M223" t="s">
        <v>1627</v>
      </c>
      <c r="N223" s="2">
        <v>43848.521415523632</v>
      </c>
      <c r="O223" s="2">
        <v>43848.521415523632</v>
      </c>
      <c r="P223">
        <v>1</v>
      </c>
      <c r="Q223" t="s">
        <v>1686</v>
      </c>
      <c r="R223">
        <f t="shared" si="10"/>
        <v>0</v>
      </c>
      <c r="S223">
        <f t="shared" si="11"/>
        <v>0</v>
      </c>
      <c r="T223">
        <f t="shared" si="12"/>
        <v>0</v>
      </c>
      <c r="W223">
        <v>1</v>
      </c>
      <c r="Y223">
        <v>1</v>
      </c>
    </row>
    <row r="224" spans="1:25" x14ac:dyDescent="0.25">
      <c r="A224" t="s">
        <v>224</v>
      </c>
      <c r="B224" t="s">
        <v>581</v>
      </c>
      <c r="C224" t="s">
        <v>730</v>
      </c>
      <c r="D224" t="s">
        <v>734</v>
      </c>
      <c r="E224" t="s">
        <v>736</v>
      </c>
      <c r="F224" t="s">
        <v>739</v>
      </c>
      <c r="G224" s="1">
        <v>43797</v>
      </c>
      <c r="H224">
        <v>1</v>
      </c>
      <c r="I224" t="s">
        <v>949</v>
      </c>
      <c r="J224" t="s">
        <v>1292</v>
      </c>
      <c r="K224" s="1">
        <v>43798</v>
      </c>
      <c r="L224" t="s">
        <v>949</v>
      </c>
      <c r="M224" t="s">
        <v>1292</v>
      </c>
      <c r="N224" s="2">
        <v>43848.663705622967</v>
      </c>
      <c r="O224" s="2">
        <v>43848.663705622967</v>
      </c>
      <c r="P224">
        <v>1</v>
      </c>
      <c r="Q224" t="s">
        <v>1686</v>
      </c>
      <c r="R224">
        <f t="shared" si="10"/>
        <v>1</v>
      </c>
      <c r="S224">
        <f t="shared" si="11"/>
        <v>1</v>
      </c>
      <c r="T224">
        <f t="shared" si="12"/>
        <v>1</v>
      </c>
      <c r="W224">
        <v>0</v>
      </c>
      <c r="Y224">
        <v>0</v>
      </c>
    </row>
    <row r="225" spans="1:25" x14ac:dyDescent="0.25">
      <c r="A225" t="s">
        <v>225</v>
      </c>
      <c r="B225" t="s">
        <v>582</v>
      </c>
      <c r="C225" t="s">
        <v>730</v>
      </c>
      <c r="D225" t="s">
        <v>734</v>
      </c>
      <c r="E225" t="s">
        <v>736</v>
      </c>
      <c r="F225" t="s">
        <v>739</v>
      </c>
      <c r="G225" s="1">
        <v>43797</v>
      </c>
      <c r="H225">
        <v>1</v>
      </c>
      <c r="I225" t="s">
        <v>950</v>
      </c>
      <c r="J225" t="s">
        <v>1293</v>
      </c>
      <c r="K225" s="1">
        <v>43798</v>
      </c>
      <c r="L225" t="e">
        <v>#N/A</v>
      </c>
      <c r="M225" t="e">
        <v>#N/A</v>
      </c>
      <c r="N225" s="2" t="e">
        <v>#N/A</v>
      </c>
      <c r="O225" s="2" t="e">
        <v>#N/A</v>
      </c>
      <c r="P225" t="e">
        <v>#N/A</v>
      </c>
      <c r="Q225" t="e">
        <v>#N/A</v>
      </c>
      <c r="R225" t="e">
        <f t="shared" si="10"/>
        <v>#N/A</v>
      </c>
      <c r="S225" t="e">
        <f t="shared" si="11"/>
        <v>#N/A</v>
      </c>
      <c r="T225" t="e">
        <f t="shared" si="12"/>
        <v>#N/A</v>
      </c>
      <c r="U225">
        <v>1</v>
      </c>
      <c r="W225">
        <v>1</v>
      </c>
      <c r="Y225">
        <v>1</v>
      </c>
    </row>
    <row r="226" spans="1:25" x14ac:dyDescent="0.25">
      <c r="A226" t="s">
        <v>226</v>
      </c>
      <c r="B226" t="s">
        <v>583</v>
      </c>
      <c r="C226" t="s">
        <v>730</v>
      </c>
      <c r="D226" t="s">
        <v>734</v>
      </c>
      <c r="E226" t="s">
        <v>736</v>
      </c>
      <c r="F226" t="s">
        <v>739</v>
      </c>
      <c r="G226" s="1">
        <v>43797</v>
      </c>
      <c r="H226">
        <v>1</v>
      </c>
      <c r="I226" t="s">
        <v>951</v>
      </c>
      <c r="J226" t="s">
        <v>1294</v>
      </c>
      <c r="K226" s="1">
        <v>43798</v>
      </c>
      <c r="L226" t="e">
        <v>#N/A</v>
      </c>
      <c r="M226" t="e">
        <v>#N/A</v>
      </c>
      <c r="N226" s="2" t="e">
        <v>#N/A</v>
      </c>
      <c r="O226" s="2" t="e">
        <v>#N/A</v>
      </c>
      <c r="P226" t="e">
        <v>#N/A</v>
      </c>
      <c r="Q226" t="e">
        <v>#N/A</v>
      </c>
      <c r="R226" t="e">
        <f t="shared" si="10"/>
        <v>#N/A</v>
      </c>
      <c r="S226" t="e">
        <f t="shared" si="11"/>
        <v>#N/A</v>
      </c>
      <c r="T226" t="e">
        <f t="shared" si="12"/>
        <v>#N/A</v>
      </c>
      <c r="U226">
        <v>1</v>
      </c>
      <c r="W226">
        <v>1</v>
      </c>
      <c r="Y226">
        <v>1</v>
      </c>
    </row>
    <row r="227" spans="1:25" x14ac:dyDescent="0.25">
      <c r="A227" t="s">
        <v>227</v>
      </c>
      <c r="B227" t="s">
        <v>584</v>
      </c>
      <c r="C227" t="s">
        <v>730</v>
      </c>
      <c r="D227" t="s">
        <v>734</v>
      </c>
      <c r="E227" t="s">
        <v>736</v>
      </c>
      <c r="F227" t="s">
        <v>739</v>
      </c>
      <c r="G227" s="1">
        <v>43797</v>
      </c>
      <c r="H227">
        <v>1</v>
      </c>
      <c r="I227" t="s">
        <v>952</v>
      </c>
      <c r="J227" t="s">
        <v>1295</v>
      </c>
      <c r="K227" s="1">
        <v>43798</v>
      </c>
      <c r="L227" t="e">
        <v>#N/A</v>
      </c>
      <c r="M227" t="e">
        <v>#N/A</v>
      </c>
      <c r="N227" s="2" t="e">
        <v>#N/A</v>
      </c>
      <c r="O227" s="2" t="e">
        <v>#N/A</v>
      </c>
      <c r="P227" t="e">
        <v>#N/A</v>
      </c>
      <c r="Q227" t="e">
        <v>#N/A</v>
      </c>
      <c r="R227" t="e">
        <f t="shared" si="10"/>
        <v>#N/A</v>
      </c>
      <c r="S227" t="e">
        <f t="shared" si="11"/>
        <v>#N/A</v>
      </c>
      <c r="T227" t="e">
        <f t="shared" si="12"/>
        <v>#N/A</v>
      </c>
      <c r="U227">
        <v>1</v>
      </c>
      <c r="W227">
        <v>1</v>
      </c>
      <c r="Y227">
        <v>1</v>
      </c>
    </row>
    <row r="228" spans="1:25" x14ac:dyDescent="0.25">
      <c r="A228" t="s">
        <v>228</v>
      </c>
      <c r="B228" t="s">
        <v>585</v>
      </c>
      <c r="C228" t="s">
        <v>728</v>
      </c>
      <c r="D228" t="s">
        <v>734</v>
      </c>
      <c r="E228" t="s">
        <v>735</v>
      </c>
      <c r="F228" t="s">
        <v>738</v>
      </c>
      <c r="G228" s="1">
        <v>43798</v>
      </c>
      <c r="H228">
        <v>1</v>
      </c>
      <c r="I228" t="s">
        <v>953</v>
      </c>
      <c r="J228" t="s">
        <v>1296</v>
      </c>
      <c r="K228" s="1">
        <v>43798</v>
      </c>
      <c r="L228" t="e">
        <v>#N/A</v>
      </c>
      <c r="M228" t="e">
        <v>#N/A</v>
      </c>
      <c r="N228" s="2" t="e">
        <v>#N/A</v>
      </c>
      <c r="O228" s="2" t="e">
        <v>#N/A</v>
      </c>
      <c r="P228" t="e">
        <v>#N/A</v>
      </c>
      <c r="Q228" t="e">
        <v>#N/A</v>
      </c>
      <c r="R228" t="e">
        <f t="shared" si="10"/>
        <v>#N/A</v>
      </c>
      <c r="S228" t="e">
        <f t="shared" si="11"/>
        <v>#N/A</v>
      </c>
      <c r="T228" t="e">
        <f t="shared" si="12"/>
        <v>#N/A</v>
      </c>
      <c r="U228">
        <v>0</v>
      </c>
      <c r="W228">
        <v>0</v>
      </c>
      <c r="Y228">
        <v>0</v>
      </c>
    </row>
    <row r="229" spans="1:25" x14ac:dyDescent="0.25">
      <c r="A229" t="s">
        <v>229</v>
      </c>
      <c r="B229" t="s">
        <v>586</v>
      </c>
      <c r="C229" t="s">
        <v>727</v>
      </c>
      <c r="D229" t="s">
        <v>734</v>
      </c>
      <c r="E229" t="s">
        <v>735</v>
      </c>
      <c r="F229" t="s">
        <v>738</v>
      </c>
      <c r="G229" s="1">
        <v>43798</v>
      </c>
      <c r="H229">
        <v>1</v>
      </c>
      <c r="I229" t="s">
        <v>954</v>
      </c>
      <c r="J229" t="s">
        <v>1297</v>
      </c>
      <c r="K229" s="1">
        <v>43798</v>
      </c>
      <c r="L229" t="e">
        <v>#N/A</v>
      </c>
      <c r="M229" t="e">
        <v>#N/A</v>
      </c>
      <c r="N229" s="2" t="e">
        <v>#N/A</v>
      </c>
      <c r="O229" s="2" t="e">
        <v>#N/A</v>
      </c>
      <c r="P229" t="e">
        <v>#N/A</v>
      </c>
      <c r="Q229" t="e">
        <v>#N/A</v>
      </c>
      <c r="R229" t="e">
        <f t="shared" si="10"/>
        <v>#N/A</v>
      </c>
      <c r="S229" t="e">
        <f t="shared" si="11"/>
        <v>#N/A</v>
      </c>
      <c r="T229" t="e">
        <f t="shared" si="12"/>
        <v>#N/A</v>
      </c>
      <c r="U229">
        <v>0</v>
      </c>
      <c r="W229">
        <v>0</v>
      </c>
      <c r="Y229">
        <v>0</v>
      </c>
    </row>
    <row r="230" spans="1:25" x14ac:dyDescent="0.25">
      <c r="A230" t="s">
        <v>230</v>
      </c>
      <c r="B230" t="s">
        <v>587</v>
      </c>
      <c r="C230" t="s">
        <v>730</v>
      </c>
      <c r="D230" t="s">
        <v>734</v>
      </c>
      <c r="E230" t="s">
        <v>736</v>
      </c>
      <c r="F230" t="s">
        <v>739</v>
      </c>
      <c r="G230" s="1">
        <v>43798</v>
      </c>
      <c r="H230">
        <v>1</v>
      </c>
      <c r="I230" t="s">
        <v>955</v>
      </c>
      <c r="J230" t="s">
        <v>1298</v>
      </c>
      <c r="K230" s="1">
        <v>43798</v>
      </c>
      <c r="L230" t="e">
        <v>#N/A</v>
      </c>
      <c r="M230" t="e">
        <v>#N/A</v>
      </c>
      <c r="N230" s="2" t="e">
        <v>#N/A</v>
      </c>
      <c r="O230" s="2" t="e">
        <v>#N/A</v>
      </c>
      <c r="P230" t="e">
        <v>#N/A</v>
      </c>
      <c r="Q230" t="e">
        <v>#N/A</v>
      </c>
      <c r="R230" t="e">
        <f t="shared" si="10"/>
        <v>#N/A</v>
      </c>
      <c r="S230" t="e">
        <f t="shared" si="11"/>
        <v>#N/A</v>
      </c>
      <c r="T230" t="e">
        <f t="shared" si="12"/>
        <v>#N/A</v>
      </c>
      <c r="U230">
        <v>0</v>
      </c>
      <c r="W230">
        <v>0</v>
      </c>
      <c r="Y230">
        <v>0</v>
      </c>
    </row>
    <row r="231" spans="1:25" x14ac:dyDescent="0.25">
      <c r="A231" t="s">
        <v>223</v>
      </c>
      <c r="B231" t="s">
        <v>588</v>
      </c>
      <c r="C231" t="s">
        <v>730</v>
      </c>
      <c r="D231" t="s">
        <v>734</v>
      </c>
      <c r="E231" t="s">
        <v>736</v>
      </c>
      <c r="F231" t="s">
        <v>739</v>
      </c>
      <c r="G231" s="1">
        <v>43798</v>
      </c>
      <c r="H231">
        <v>2</v>
      </c>
      <c r="I231" t="s">
        <v>948</v>
      </c>
      <c r="J231" t="s">
        <v>1291</v>
      </c>
      <c r="K231" s="1">
        <v>43798</v>
      </c>
      <c r="L231" t="e">
        <v>#N/A</v>
      </c>
      <c r="M231" t="e">
        <v>#N/A</v>
      </c>
      <c r="N231" s="2" t="e">
        <v>#N/A</v>
      </c>
      <c r="O231" s="2" t="e">
        <v>#N/A</v>
      </c>
      <c r="P231" t="e">
        <v>#N/A</v>
      </c>
      <c r="Q231" t="e">
        <v>#N/A</v>
      </c>
      <c r="R231" t="e">
        <f t="shared" si="10"/>
        <v>#N/A</v>
      </c>
      <c r="S231" t="e">
        <f t="shared" si="11"/>
        <v>#N/A</v>
      </c>
      <c r="T231" t="e">
        <f t="shared" si="12"/>
        <v>#N/A</v>
      </c>
      <c r="U231">
        <v>0</v>
      </c>
      <c r="W231">
        <v>0</v>
      </c>
      <c r="Y231">
        <v>0</v>
      </c>
    </row>
    <row r="232" spans="1:25" x14ac:dyDescent="0.25">
      <c r="A232" t="s">
        <v>231</v>
      </c>
      <c r="B232" t="s">
        <v>589</v>
      </c>
      <c r="C232" t="s">
        <v>730</v>
      </c>
      <c r="D232" t="s">
        <v>734</v>
      </c>
      <c r="E232" t="s">
        <v>736</v>
      </c>
      <c r="F232" t="s">
        <v>739</v>
      </c>
      <c r="G232" s="1">
        <v>43798</v>
      </c>
      <c r="H232">
        <v>1</v>
      </c>
      <c r="I232" t="s">
        <v>956</v>
      </c>
      <c r="J232" t="s">
        <v>1299</v>
      </c>
      <c r="K232" s="1">
        <v>43798</v>
      </c>
      <c r="L232" t="e">
        <v>#N/A</v>
      </c>
      <c r="M232" t="e">
        <v>#N/A</v>
      </c>
      <c r="N232" s="2" t="e">
        <v>#N/A</v>
      </c>
      <c r="O232" s="2" t="e">
        <v>#N/A</v>
      </c>
      <c r="P232" t="e">
        <v>#N/A</v>
      </c>
      <c r="Q232" t="e">
        <v>#N/A</v>
      </c>
      <c r="R232" t="e">
        <f t="shared" si="10"/>
        <v>#N/A</v>
      </c>
      <c r="S232" t="e">
        <f t="shared" si="11"/>
        <v>#N/A</v>
      </c>
      <c r="T232" t="e">
        <f t="shared" si="12"/>
        <v>#N/A</v>
      </c>
      <c r="U232">
        <v>1</v>
      </c>
      <c r="W232">
        <v>1</v>
      </c>
      <c r="Y232">
        <v>1</v>
      </c>
    </row>
    <row r="233" spans="1:25" x14ac:dyDescent="0.25">
      <c r="A233" t="s">
        <v>232</v>
      </c>
      <c r="B233" t="s">
        <v>590</v>
      </c>
      <c r="C233" t="s">
        <v>730</v>
      </c>
      <c r="D233" t="s">
        <v>734</v>
      </c>
      <c r="E233" t="s">
        <v>736</v>
      </c>
      <c r="F233" t="s">
        <v>739</v>
      </c>
      <c r="G233" s="1">
        <v>43797</v>
      </c>
      <c r="H233">
        <v>1</v>
      </c>
      <c r="I233" t="s">
        <v>957</v>
      </c>
      <c r="J233" t="s">
        <v>1300</v>
      </c>
      <c r="K233" s="1">
        <v>43798</v>
      </c>
      <c r="L233" t="e">
        <v>#N/A</v>
      </c>
      <c r="M233" t="e">
        <v>#N/A</v>
      </c>
      <c r="N233" s="2" t="e">
        <v>#N/A</v>
      </c>
      <c r="O233" s="2" t="e">
        <v>#N/A</v>
      </c>
      <c r="P233" t="e">
        <v>#N/A</v>
      </c>
      <c r="Q233" t="e">
        <v>#N/A</v>
      </c>
      <c r="R233" t="e">
        <f t="shared" si="10"/>
        <v>#N/A</v>
      </c>
      <c r="S233" t="e">
        <f t="shared" si="11"/>
        <v>#N/A</v>
      </c>
      <c r="T233" t="e">
        <f t="shared" si="12"/>
        <v>#N/A</v>
      </c>
      <c r="U233">
        <v>0</v>
      </c>
      <c r="W233">
        <v>0</v>
      </c>
      <c r="Y233">
        <v>0</v>
      </c>
    </row>
    <row r="234" spans="1:25" x14ac:dyDescent="0.25">
      <c r="A234" t="s">
        <v>233</v>
      </c>
      <c r="B234" t="s">
        <v>591</v>
      </c>
      <c r="C234" t="s">
        <v>730</v>
      </c>
      <c r="D234" t="s">
        <v>734</v>
      </c>
      <c r="E234" t="s">
        <v>736</v>
      </c>
      <c r="F234" t="s">
        <v>739</v>
      </c>
      <c r="G234" s="1">
        <v>43797</v>
      </c>
      <c r="H234">
        <v>1</v>
      </c>
      <c r="I234" t="s">
        <v>958</v>
      </c>
      <c r="J234" t="s">
        <v>1301</v>
      </c>
      <c r="K234" s="1">
        <v>43798</v>
      </c>
      <c r="L234" t="e">
        <v>#N/A</v>
      </c>
      <c r="M234" t="e">
        <v>#N/A</v>
      </c>
      <c r="N234" s="2" t="e">
        <v>#N/A</v>
      </c>
      <c r="O234" s="2" t="e">
        <v>#N/A</v>
      </c>
      <c r="P234" t="e">
        <v>#N/A</v>
      </c>
      <c r="Q234" t="e">
        <v>#N/A</v>
      </c>
      <c r="R234" t="e">
        <f t="shared" si="10"/>
        <v>#N/A</v>
      </c>
      <c r="S234" t="e">
        <f t="shared" si="11"/>
        <v>#N/A</v>
      </c>
      <c r="T234" t="e">
        <f t="shared" si="12"/>
        <v>#N/A</v>
      </c>
      <c r="U234">
        <v>1</v>
      </c>
      <c r="W234">
        <v>1</v>
      </c>
      <c r="Y234">
        <v>1</v>
      </c>
    </row>
    <row r="235" spans="1:25" x14ac:dyDescent="0.25">
      <c r="A235" t="s">
        <v>234</v>
      </c>
      <c r="B235" t="s">
        <v>592</v>
      </c>
      <c r="C235" t="s">
        <v>730</v>
      </c>
      <c r="D235" t="s">
        <v>734</v>
      </c>
      <c r="E235" t="s">
        <v>736</v>
      </c>
      <c r="F235" t="s">
        <v>739</v>
      </c>
      <c r="G235" s="1">
        <v>43797</v>
      </c>
      <c r="H235">
        <v>1</v>
      </c>
      <c r="I235" t="s">
        <v>959</v>
      </c>
      <c r="J235" t="s">
        <v>1302</v>
      </c>
      <c r="K235" s="1">
        <v>43798</v>
      </c>
      <c r="L235" t="e">
        <v>#N/A</v>
      </c>
      <c r="M235" t="e">
        <v>#N/A</v>
      </c>
      <c r="N235" s="2" t="e">
        <v>#N/A</v>
      </c>
      <c r="O235" s="2" t="e">
        <v>#N/A</v>
      </c>
      <c r="P235" t="e">
        <v>#N/A</v>
      </c>
      <c r="Q235" t="e">
        <v>#N/A</v>
      </c>
      <c r="R235" t="e">
        <f t="shared" si="10"/>
        <v>#N/A</v>
      </c>
      <c r="S235" t="e">
        <f t="shared" si="11"/>
        <v>#N/A</v>
      </c>
      <c r="T235" t="e">
        <f t="shared" si="12"/>
        <v>#N/A</v>
      </c>
      <c r="U235">
        <v>1</v>
      </c>
      <c r="W235">
        <v>1</v>
      </c>
      <c r="Y235">
        <v>1</v>
      </c>
    </row>
    <row r="236" spans="1:25" x14ac:dyDescent="0.25">
      <c r="A236" t="s">
        <v>235</v>
      </c>
      <c r="B236" t="s">
        <v>593</v>
      </c>
      <c r="C236" t="s">
        <v>730</v>
      </c>
      <c r="D236" t="s">
        <v>734</v>
      </c>
      <c r="E236" t="s">
        <v>736</v>
      </c>
      <c r="F236" t="s">
        <v>739</v>
      </c>
      <c r="G236" s="1">
        <v>43797</v>
      </c>
      <c r="H236">
        <v>1</v>
      </c>
      <c r="I236" t="s">
        <v>960</v>
      </c>
      <c r="J236" t="s">
        <v>1303</v>
      </c>
      <c r="K236" s="1">
        <v>43798</v>
      </c>
      <c r="L236" t="e">
        <v>#N/A</v>
      </c>
      <c r="M236" t="e">
        <v>#N/A</v>
      </c>
      <c r="N236" s="2" t="e">
        <v>#N/A</v>
      </c>
      <c r="O236" s="2" t="e">
        <v>#N/A</v>
      </c>
      <c r="P236" t="e">
        <v>#N/A</v>
      </c>
      <c r="Q236" t="e">
        <v>#N/A</v>
      </c>
      <c r="R236" t="e">
        <f t="shared" si="10"/>
        <v>#N/A</v>
      </c>
      <c r="S236" t="e">
        <f t="shared" si="11"/>
        <v>#N/A</v>
      </c>
      <c r="T236" t="e">
        <f t="shared" si="12"/>
        <v>#N/A</v>
      </c>
      <c r="U236">
        <v>1</v>
      </c>
      <c r="W236">
        <v>1</v>
      </c>
      <c r="Y236">
        <v>1</v>
      </c>
    </row>
    <row r="237" spans="1:25" x14ac:dyDescent="0.25">
      <c r="A237" t="s">
        <v>236</v>
      </c>
      <c r="B237" t="s">
        <v>594</v>
      </c>
      <c r="C237" t="s">
        <v>728</v>
      </c>
      <c r="D237" t="s">
        <v>734</v>
      </c>
      <c r="E237" t="s">
        <v>735</v>
      </c>
      <c r="F237" t="s">
        <v>738</v>
      </c>
      <c r="G237" s="1">
        <v>43798</v>
      </c>
      <c r="H237">
        <v>1</v>
      </c>
      <c r="I237" t="s">
        <v>961</v>
      </c>
      <c r="J237" t="s">
        <v>1304</v>
      </c>
      <c r="K237" s="1">
        <v>43799</v>
      </c>
      <c r="L237" t="s">
        <v>961</v>
      </c>
      <c r="M237" t="s">
        <v>1304</v>
      </c>
      <c r="N237" s="2">
        <v>43803.434810734616</v>
      </c>
      <c r="O237" s="2">
        <v>43803.434810734616</v>
      </c>
      <c r="P237">
        <v>3</v>
      </c>
      <c r="Q237" t="s">
        <v>1686</v>
      </c>
      <c r="R237">
        <f t="shared" si="10"/>
        <v>1</v>
      </c>
      <c r="S237">
        <f t="shared" si="11"/>
        <v>1</v>
      </c>
      <c r="T237">
        <f t="shared" si="12"/>
        <v>1</v>
      </c>
      <c r="W237">
        <v>1</v>
      </c>
      <c r="Y237">
        <v>1</v>
      </c>
    </row>
    <row r="238" spans="1:25" x14ac:dyDescent="0.25">
      <c r="A238" t="s">
        <v>237</v>
      </c>
      <c r="B238" t="s">
        <v>595</v>
      </c>
      <c r="C238" t="s">
        <v>730</v>
      </c>
      <c r="D238" t="s">
        <v>734</v>
      </c>
      <c r="E238" t="s">
        <v>736</v>
      </c>
      <c r="F238" t="s">
        <v>739</v>
      </c>
      <c r="G238" s="1">
        <v>43798</v>
      </c>
      <c r="H238">
        <v>1</v>
      </c>
      <c r="I238" t="s">
        <v>962</v>
      </c>
      <c r="J238" t="s">
        <v>1305</v>
      </c>
      <c r="K238" s="1">
        <v>43799</v>
      </c>
      <c r="L238" t="s">
        <v>962</v>
      </c>
      <c r="M238" t="s">
        <v>1305</v>
      </c>
      <c r="N238" s="2">
        <v>43803.533524215694</v>
      </c>
      <c r="O238" s="2">
        <v>43803.533524215694</v>
      </c>
      <c r="P238">
        <v>2</v>
      </c>
      <c r="Q238" t="s">
        <v>1686</v>
      </c>
      <c r="R238">
        <f t="shared" si="10"/>
        <v>1</v>
      </c>
      <c r="S238">
        <f t="shared" si="11"/>
        <v>1</v>
      </c>
      <c r="T238">
        <f t="shared" si="12"/>
        <v>1</v>
      </c>
      <c r="W238">
        <v>0</v>
      </c>
      <c r="Y238">
        <v>0</v>
      </c>
    </row>
    <row r="239" spans="1:25" x14ac:dyDescent="0.25">
      <c r="A239" t="s">
        <v>238</v>
      </c>
      <c r="B239" t="s">
        <v>596</v>
      </c>
      <c r="C239" t="s">
        <v>727</v>
      </c>
      <c r="D239" t="s">
        <v>734</v>
      </c>
      <c r="E239" t="s">
        <v>735</v>
      </c>
      <c r="F239" t="s">
        <v>738</v>
      </c>
      <c r="G239" s="1">
        <v>43797</v>
      </c>
      <c r="H239">
        <v>1</v>
      </c>
      <c r="I239" t="s">
        <v>963</v>
      </c>
      <c r="J239" t="s">
        <v>1306</v>
      </c>
      <c r="K239" s="1">
        <v>43799</v>
      </c>
      <c r="L239" t="s">
        <v>1500</v>
      </c>
      <c r="M239" t="s">
        <v>1306</v>
      </c>
      <c r="N239" s="2">
        <v>43803.53576166596</v>
      </c>
      <c r="O239" s="2">
        <v>43803.53576166596</v>
      </c>
      <c r="P239">
        <v>2</v>
      </c>
      <c r="Q239" t="s">
        <v>1689</v>
      </c>
      <c r="R239">
        <f t="shared" si="10"/>
        <v>0</v>
      </c>
      <c r="S239">
        <f t="shared" si="11"/>
        <v>1</v>
      </c>
      <c r="T239">
        <f t="shared" si="12"/>
        <v>1</v>
      </c>
      <c r="W239">
        <v>1</v>
      </c>
      <c r="Y239">
        <v>1</v>
      </c>
    </row>
    <row r="240" spans="1:25" x14ac:dyDescent="0.25">
      <c r="A240" t="s">
        <v>239</v>
      </c>
      <c r="B240" t="s">
        <v>597</v>
      </c>
      <c r="C240" t="s">
        <v>728</v>
      </c>
      <c r="D240" t="s">
        <v>734</v>
      </c>
      <c r="E240" t="s">
        <v>735</v>
      </c>
      <c r="F240" t="s">
        <v>738</v>
      </c>
      <c r="G240" s="1">
        <v>43799</v>
      </c>
      <c r="H240">
        <v>1</v>
      </c>
      <c r="I240" t="s">
        <v>964</v>
      </c>
      <c r="J240" t="s">
        <v>1307</v>
      </c>
      <c r="K240" s="1">
        <v>43799</v>
      </c>
      <c r="L240" t="s">
        <v>964</v>
      </c>
      <c r="M240" t="s">
        <v>1307</v>
      </c>
      <c r="N240" s="2">
        <v>43803.777535843714</v>
      </c>
      <c r="O240" s="2">
        <v>43803.777535843714</v>
      </c>
      <c r="P240">
        <v>2</v>
      </c>
      <c r="Q240" t="s">
        <v>1686</v>
      </c>
      <c r="R240">
        <f t="shared" si="10"/>
        <v>1</v>
      </c>
      <c r="S240">
        <f t="shared" si="11"/>
        <v>1</v>
      </c>
      <c r="T240">
        <f t="shared" si="12"/>
        <v>1</v>
      </c>
    </row>
    <row r="241" spans="1:20" x14ac:dyDescent="0.25">
      <c r="A241" t="s">
        <v>240</v>
      </c>
      <c r="B241" t="s">
        <v>598</v>
      </c>
      <c r="C241" t="s">
        <v>727</v>
      </c>
      <c r="D241" t="s">
        <v>734</v>
      </c>
      <c r="E241" t="s">
        <v>735</v>
      </c>
      <c r="F241" t="s">
        <v>738</v>
      </c>
      <c r="G241" s="1">
        <v>43797</v>
      </c>
      <c r="H241">
        <v>1</v>
      </c>
      <c r="I241" t="s">
        <v>965</v>
      </c>
      <c r="J241" t="s">
        <v>1308</v>
      </c>
      <c r="K241" s="1">
        <v>43799</v>
      </c>
      <c r="L241" t="s">
        <v>965</v>
      </c>
      <c r="M241" t="s">
        <v>1308</v>
      </c>
      <c r="N241" s="2">
        <v>43804.550035916218</v>
      </c>
      <c r="O241" s="2">
        <v>43804.550035916218</v>
      </c>
      <c r="P241">
        <v>2</v>
      </c>
      <c r="Q241" t="s">
        <v>1686</v>
      </c>
      <c r="R241">
        <f t="shared" si="10"/>
        <v>1</v>
      </c>
      <c r="S241">
        <f t="shared" si="11"/>
        <v>1</v>
      </c>
      <c r="T241">
        <f t="shared" si="12"/>
        <v>1</v>
      </c>
    </row>
    <row r="242" spans="1:20" x14ac:dyDescent="0.25">
      <c r="A242" t="s">
        <v>241</v>
      </c>
      <c r="B242" t="s">
        <v>599</v>
      </c>
      <c r="C242" t="s">
        <v>727</v>
      </c>
      <c r="D242" t="s">
        <v>734</v>
      </c>
      <c r="E242" t="s">
        <v>735</v>
      </c>
      <c r="F242" t="s">
        <v>738</v>
      </c>
      <c r="G242" s="1">
        <v>43798</v>
      </c>
      <c r="H242">
        <v>1</v>
      </c>
      <c r="I242" t="s">
        <v>966</v>
      </c>
      <c r="J242" t="s">
        <v>1309</v>
      </c>
      <c r="K242" s="1">
        <v>43799</v>
      </c>
      <c r="L242" t="s">
        <v>1501</v>
      </c>
      <c r="M242" t="s">
        <v>1628</v>
      </c>
      <c r="N242" s="2">
        <v>43804.730188802154</v>
      </c>
      <c r="O242" s="2">
        <v>43804.730188802154</v>
      </c>
      <c r="P242">
        <v>1</v>
      </c>
      <c r="Q242" t="s">
        <v>1686</v>
      </c>
      <c r="R242">
        <f t="shared" si="10"/>
        <v>0</v>
      </c>
      <c r="S242">
        <f t="shared" si="11"/>
        <v>0</v>
      </c>
      <c r="T242">
        <f t="shared" si="12"/>
        <v>0</v>
      </c>
    </row>
    <row r="243" spans="1:20" x14ac:dyDescent="0.25">
      <c r="A243" t="s">
        <v>242</v>
      </c>
      <c r="B243" t="s">
        <v>600</v>
      </c>
      <c r="C243" t="s">
        <v>727</v>
      </c>
      <c r="D243" t="s">
        <v>734</v>
      </c>
      <c r="E243" t="s">
        <v>735</v>
      </c>
      <c r="F243" t="s">
        <v>738</v>
      </c>
      <c r="G243" s="1">
        <v>43799</v>
      </c>
      <c r="H243">
        <v>1</v>
      </c>
      <c r="I243" t="s">
        <v>967</v>
      </c>
      <c r="J243" t="s">
        <v>1310</v>
      </c>
      <c r="K243" s="1">
        <v>43799</v>
      </c>
      <c r="L243" t="s">
        <v>1502</v>
      </c>
      <c r="M243" t="s">
        <v>1310</v>
      </c>
      <c r="N243" s="2">
        <v>43806.489981359031</v>
      </c>
      <c r="O243" s="2">
        <v>43806.489981359031</v>
      </c>
      <c r="P243">
        <v>2</v>
      </c>
      <c r="Q243" t="s">
        <v>1688</v>
      </c>
      <c r="R243">
        <f t="shared" si="10"/>
        <v>1</v>
      </c>
      <c r="S243">
        <f t="shared" si="11"/>
        <v>1</v>
      </c>
      <c r="T243">
        <f t="shared" si="12"/>
        <v>1</v>
      </c>
    </row>
    <row r="244" spans="1:20" x14ac:dyDescent="0.25">
      <c r="A244" t="s">
        <v>243</v>
      </c>
      <c r="B244" t="s">
        <v>601</v>
      </c>
      <c r="C244" t="s">
        <v>728</v>
      </c>
      <c r="D244" t="s">
        <v>734</v>
      </c>
      <c r="E244" t="s">
        <v>735</v>
      </c>
      <c r="F244" t="s">
        <v>738</v>
      </c>
      <c r="G244" s="1">
        <v>43799</v>
      </c>
      <c r="H244">
        <v>1</v>
      </c>
      <c r="I244" t="s">
        <v>968</v>
      </c>
      <c r="J244" t="s">
        <v>1311</v>
      </c>
      <c r="K244" s="1">
        <v>43799</v>
      </c>
      <c r="L244" t="s">
        <v>1503</v>
      </c>
      <c r="M244" t="s">
        <v>1629</v>
      </c>
      <c r="N244" s="2">
        <v>43806.926742235395</v>
      </c>
      <c r="O244" s="2">
        <v>43806.926742235395</v>
      </c>
      <c r="P244">
        <v>1</v>
      </c>
      <c r="Q244" t="s">
        <v>1686</v>
      </c>
      <c r="R244">
        <f t="shared" si="10"/>
        <v>0</v>
      </c>
      <c r="S244">
        <f t="shared" si="11"/>
        <v>0</v>
      </c>
      <c r="T244">
        <f t="shared" si="12"/>
        <v>0</v>
      </c>
    </row>
    <row r="245" spans="1:20" x14ac:dyDescent="0.25">
      <c r="A245" t="s">
        <v>244</v>
      </c>
      <c r="B245" t="s">
        <v>602</v>
      </c>
      <c r="C245" t="s">
        <v>728</v>
      </c>
      <c r="D245" t="s">
        <v>734</v>
      </c>
      <c r="E245" t="s">
        <v>735</v>
      </c>
      <c r="F245" t="s">
        <v>738</v>
      </c>
      <c r="G245" s="1">
        <v>43798</v>
      </c>
      <c r="H245">
        <v>1</v>
      </c>
      <c r="I245" t="s">
        <v>969</v>
      </c>
      <c r="J245" t="s">
        <v>1312</v>
      </c>
      <c r="K245" s="1">
        <v>43799</v>
      </c>
      <c r="L245" t="s">
        <v>969</v>
      </c>
      <c r="M245" t="s">
        <v>1630</v>
      </c>
      <c r="N245" s="2">
        <v>43807.470634928184</v>
      </c>
      <c r="O245" s="2">
        <v>43807.470634928184</v>
      </c>
      <c r="P245">
        <v>1</v>
      </c>
      <c r="Q245" t="s">
        <v>1686</v>
      </c>
      <c r="R245">
        <f t="shared" si="10"/>
        <v>1</v>
      </c>
      <c r="S245">
        <f t="shared" si="11"/>
        <v>1</v>
      </c>
      <c r="T245">
        <f t="shared" si="12"/>
        <v>1</v>
      </c>
    </row>
    <row r="246" spans="1:20" x14ac:dyDescent="0.25">
      <c r="A246" t="s">
        <v>245</v>
      </c>
      <c r="B246" t="s">
        <v>603</v>
      </c>
      <c r="C246" t="s">
        <v>727</v>
      </c>
      <c r="D246" t="s">
        <v>734</v>
      </c>
      <c r="E246" t="s">
        <v>735</v>
      </c>
      <c r="F246" t="s">
        <v>738</v>
      </c>
      <c r="G246" s="1">
        <v>43799</v>
      </c>
      <c r="H246">
        <v>1</v>
      </c>
      <c r="I246" t="s">
        <v>970</v>
      </c>
      <c r="J246" t="s">
        <v>1313</v>
      </c>
      <c r="K246" s="1">
        <v>43799</v>
      </c>
      <c r="L246" t="s">
        <v>1504</v>
      </c>
      <c r="M246" t="s">
        <v>1631</v>
      </c>
      <c r="N246" s="2">
        <v>43807.760242045217</v>
      </c>
      <c r="O246" s="2">
        <v>43807.760242045217</v>
      </c>
      <c r="P246">
        <v>1</v>
      </c>
      <c r="Q246" t="s">
        <v>1686</v>
      </c>
      <c r="R246">
        <f t="shared" si="10"/>
        <v>0</v>
      </c>
      <c r="S246">
        <f t="shared" si="11"/>
        <v>0</v>
      </c>
      <c r="T246">
        <f t="shared" si="12"/>
        <v>0</v>
      </c>
    </row>
    <row r="247" spans="1:20" x14ac:dyDescent="0.25">
      <c r="A247" t="s">
        <v>246</v>
      </c>
      <c r="B247" t="s">
        <v>604</v>
      </c>
      <c r="C247" t="s">
        <v>727</v>
      </c>
      <c r="D247" t="s">
        <v>734</v>
      </c>
      <c r="E247" t="s">
        <v>735</v>
      </c>
      <c r="F247" t="s">
        <v>738</v>
      </c>
      <c r="G247" s="1">
        <v>43798</v>
      </c>
      <c r="H247">
        <v>1</v>
      </c>
      <c r="I247" t="s">
        <v>971</v>
      </c>
      <c r="J247" t="s">
        <v>1314</v>
      </c>
      <c r="K247" s="1">
        <v>43799</v>
      </c>
      <c r="L247" t="s">
        <v>971</v>
      </c>
      <c r="M247" t="s">
        <v>1314</v>
      </c>
      <c r="N247" s="2">
        <v>43807.856739404582</v>
      </c>
      <c r="O247" s="2">
        <v>43807.856739404582</v>
      </c>
      <c r="P247">
        <v>4</v>
      </c>
      <c r="Q247" t="s">
        <v>1686</v>
      </c>
      <c r="R247">
        <f t="shared" si="10"/>
        <v>1</v>
      </c>
      <c r="S247">
        <f t="shared" si="11"/>
        <v>1</v>
      </c>
      <c r="T247">
        <f t="shared" si="12"/>
        <v>1</v>
      </c>
    </row>
    <row r="248" spans="1:20" x14ac:dyDescent="0.25">
      <c r="A248" t="s">
        <v>247</v>
      </c>
      <c r="B248" t="s">
        <v>605</v>
      </c>
      <c r="C248" t="s">
        <v>727</v>
      </c>
      <c r="D248" t="s">
        <v>734</v>
      </c>
      <c r="E248" t="s">
        <v>735</v>
      </c>
      <c r="F248" t="s">
        <v>738</v>
      </c>
      <c r="G248" s="1">
        <v>43798</v>
      </c>
      <c r="H248">
        <v>1</v>
      </c>
      <c r="I248" t="s">
        <v>972</v>
      </c>
      <c r="J248" t="s">
        <v>1315</v>
      </c>
      <c r="K248" s="1">
        <v>43799</v>
      </c>
      <c r="L248" t="s">
        <v>972</v>
      </c>
      <c r="M248" t="s">
        <v>1632</v>
      </c>
      <c r="N248" s="2">
        <v>43808.597678841805</v>
      </c>
      <c r="O248" s="2">
        <v>43808.597678841805</v>
      </c>
      <c r="P248">
        <v>2</v>
      </c>
      <c r="Q248" t="s">
        <v>1686</v>
      </c>
      <c r="R248">
        <f t="shared" si="10"/>
        <v>1</v>
      </c>
      <c r="S248">
        <f t="shared" si="11"/>
        <v>1</v>
      </c>
      <c r="T248">
        <f t="shared" si="12"/>
        <v>1</v>
      </c>
    </row>
    <row r="249" spans="1:20" x14ac:dyDescent="0.25">
      <c r="A249" t="s">
        <v>248</v>
      </c>
      <c r="B249" t="s">
        <v>606</v>
      </c>
      <c r="C249" t="s">
        <v>727</v>
      </c>
      <c r="D249" t="s">
        <v>734</v>
      </c>
      <c r="E249" t="s">
        <v>735</v>
      </c>
      <c r="F249" t="s">
        <v>738</v>
      </c>
      <c r="G249" s="1">
        <v>43798</v>
      </c>
      <c r="H249">
        <v>1</v>
      </c>
      <c r="I249" t="s">
        <v>973</v>
      </c>
      <c r="J249" t="s">
        <v>1316</v>
      </c>
      <c r="K249" s="1">
        <v>43799</v>
      </c>
      <c r="L249" t="s">
        <v>973</v>
      </c>
      <c r="M249" t="s">
        <v>1316</v>
      </c>
      <c r="N249" s="2">
        <v>43814.487645775895</v>
      </c>
      <c r="O249" s="2">
        <v>43814.487645775895</v>
      </c>
      <c r="P249">
        <v>3</v>
      </c>
      <c r="Q249" t="s">
        <v>1686</v>
      </c>
      <c r="R249">
        <f t="shared" si="10"/>
        <v>1</v>
      </c>
      <c r="S249">
        <f t="shared" si="11"/>
        <v>1</v>
      </c>
      <c r="T249">
        <f t="shared" si="12"/>
        <v>1</v>
      </c>
    </row>
    <row r="250" spans="1:20" x14ac:dyDescent="0.25">
      <c r="A250" t="s">
        <v>249</v>
      </c>
      <c r="B250" t="s">
        <v>607</v>
      </c>
      <c r="C250" t="s">
        <v>728</v>
      </c>
      <c r="D250" t="s">
        <v>734</v>
      </c>
      <c r="E250" t="s">
        <v>735</v>
      </c>
      <c r="F250" t="s">
        <v>738</v>
      </c>
      <c r="G250" s="1">
        <v>43797</v>
      </c>
      <c r="H250">
        <v>1</v>
      </c>
      <c r="I250" t="s">
        <v>974</v>
      </c>
      <c r="J250" t="s">
        <v>1317</v>
      </c>
      <c r="K250" s="1">
        <v>43799</v>
      </c>
      <c r="L250" t="s">
        <v>974</v>
      </c>
      <c r="M250" t="s">
        <v>1317</v>
      </c>
      <c r="N250" s="2">
        <v>43814.546817173454</v>
      </c>
      <c r="O250" s="2">
        <v>43814.546817173454</v>
      </c>
      <c r="P250">
        <v>5</v>
      </c>
      <c r="Q250" t="s">
        <v>1689</v>
      </c>
      <c r="R250">
        <f t="shared" si="10"/>
        <v>1</v>
      </c>
      <c r="S250">
        <f t="shared" si="11"/>
        <v>1</v>
      </c>
      <c r="T250">
        <f t="shared" si="12"/>
        <v>1</v>
      </c>
    </row>
    <row r="251" spans="1:20" x14ac:dyDescent="0.25">
      <c r="A251" t="s">
        <v>250</v>
      </c>
      <c r="B251" t="s">
        <v>608</v>
      </c>
      <c r="C251" t="s">
        <v>729</v>
      </c>
      <c r="D251" t="s">
        <v>734</v>
      </c>
      <c r="E251" t="s">
        <v>735</v>
      </c>
      <c r="F251" t="s">
        <v>738</v>
      </c>
      <c r="G251" s="1">
        <v>43798</v>
      </c>
      <c r="H251">
        <v>1</v>
      </c>
      <c r="I251" t="s">
        <v>975</v>
      </c>
      <c r="J251" t="s">
        <v>1318</v>
      </c>
      <c r="K251" s="1">
        <v>43799</v>
      </c>
      <c r="L251" t="s">
        <v>1505</v>
      </c>
      <c r="M251" t="s">
        <v>1633</v>
      </c>
      <c r="N251" s="2">
        <v>43822.324483242359</v>
      </c>
      <c r="O251" s="2">
        <v>43822.324483242359</v>
      </c>
      <c r="P251">
        <v>1</v>
      </c>
      <c r="Q251" t="s">
        <v>1686</v>
      </c>
      <c r="R251">
        <f t="shared" si="10"/>
        <v>0</v>
      </c>
      <c r="S251">
        <f t="shared" si="11"/>
        <v>0</v>
      </c>
      <c r="T251">
        <f t="shared" si="12"/>
        <v>0</v>
      </c>
    </row>
    <row r="252" spans="1:20" x14ac:dyDescent="0.25">
      <c r="A252" t="s">
        <v>251</v>
      </c>
      <c r="B252" t="s">
        <v>609</v>
      </c>
      <c r="C252" t="s">
        <v>727</v>
      </c>
      <c r="D252" t="s">
        <v>734</v>
      </c>
      <c r="E252" t="s">
        <v>735</v>
      </c>
      <c r="F252" t="s">
        <v>738</v>
      </c>
      <c r="G252" s="1">
        <v>43798</v>
      </c>
      <c r="H252">
        <v>1</v>
      </c>
      <c r="I252" t="s">
        <v>976</v>
      </c>
      <c r="J252" t="s">
        <v>1319</v>
      </c>
      <c r="K252" s="1">
        <v>43799</v>
      </c>
      <c r="L252" t="s">
        <v>976</v>
      </c>
      <c r="M252" t="s">
        <v>1634</v>
      </c>
      <c r="N252" s="2">
        <v>43822.919177398144</v>
      </c>
      <c r="O252" s="2">
        <v>43822.919177398144</v>
      </c>
      <c r="P252">
        <v>2</v>
      </c>
      <c r="Q252" t="s">
        <v>1687</v>
      </c>
      <c r="R252">
        <f t="shared" si="10"/>
        <v>1</v>
      </c>
      <c r="S252">
        <f t="shared" si="11"/>
        <v>1</v>
      </c>
      <c r="T252">
        <f t="shared" si="12"/>
        <v>1</v>
      </c>
    </row>
    <row r="253" spans="1:20" x14ac:dyDescent="0.25">
      <c r="A253" t="s">
        <v>252</v>
      </c>
      <c r="B253" t="s">
        <v>610</v>
      </c>
      <c r="C253" t="s">
        <v>727</v>
      </c>
      <c r="D253" t="s">
        <v>734</v>
      </c>
      <c r="E253" t="s">
        <v>735</v>
      </c>
      <c r="F253" t="s">
        <v>738</v>
      </c>
      <c r="G253" s="1">
        <v>43798</v>
      </c>
      <c r="H253">
        <v>1</v>
      </c>
      <c r="I253" t="s">
        <v>977</v>
      </c>
      <c r="J253" t="s">
        <v>1320</v>
      </c>
      <c r="K253" s="1">
        <v>43799</v>
      </c>
      <c r="L253" t="s">
        <v>1506</v>
      </c>
      <c r="M253" t="s">
        <v>1635</v>
      </c>
      <c r="N253" s="2">
        <v>43826.564876902456</v>
      </c>
      <c r="O253" s="2">
        <v>43826.564876902456</v>
      </c>
      <c r="P253">
        <v>1</v>
      </c>
      <c r="Q253" t="s">
        <v>1686</v>
      </c>
      <c r="R253">
        <f t="shared" si="10"/>
        <v>0</v>
      </c>
      <c r="S253">
        <f t="shared" si="11"/>
        <v>0</v>
      </c>
      <c r="T253">
        <f t="shared" si="12"/>
        <v>0</v>
      </c>
    </row>
    <row r="254" spans="1:20" x14ac:dyDescent="0.25">
      <c r="A254" t="s">
        <v>253</v>
      </c>
      <c r="B254" t="s">
        <v>611</v>
      </c>
      <c r="C254" t="s">
        <v>727</v>
      </c>
      <c r="D254" t="s">
        <v>734</v>
      </c>
      <c r="E254" t="s">
        <v>735</v>
      </c>
      <c r="F254" t="s">
        <v>738</v>
      </c>
      <c r="G254" s="1">
        <v>43799</v>
      </c>
      <c r="H254">
        <v>1</v>
      </c>
      <c r="I254" t="s">
        <v>978</v>
      </c>
      <c r="J254" t="s">
        <v>1321</v>
      </c>
      <c r="K254" s="1">
        <v>43799</v>
      </c>
      <c r="L254" t="s">
        <v>978</v>
      </c>
      <c r="M254" t="s">
        <v>1321</v>
      </c>
      <c r="N254" s="2">
        <v>43828.38807345758</v>
      </c>
      <c r="O254" s="2">
        <v>43828.38807345758</v>
      </c>
      <c r="P254">
        <v>3</v>
      </c>
      <c r="Q254" t="s">
        <v>1686</v>
      </c>
      <c r="R254">
        <f t="shared" si="10"/>
        <v>1</v>
      </c>
      <c r="S254">
        <f t="shared" si="11"/>
        <v>1</v>
      </c>
      <c r="T254">
        <f t="shared" si="12"/>
        <v>1</v>
      </c>
    </row>
    <row r="255" spans="1:20" x14ac:dyDescent="0.25">
      <c r="A255" t="s">
        <v>254</v>
      </c>
      <c r="B255" t="s">
        <v>612</v>
      </c>
      <c r="C255" t="s">
        <v>730</v>
      </c>
      <c r="D255" t="s">
        <v>734</v>
      </c>
      <c r="E255" t="s">
        <v>736</v>
      </c>
      <c r="F255" t="s">
        <v>739</v>
      </c>
      <c r="G255" s="1">
        <v>43799</v>
      </c>
      <c r="H255">
        <v>1</v>
      </c>
      <c r="I255" t="s">
        <v>979</v>
      </c>
      <c r="J255" t="s">
        <v>1322</v>
      </c>
      <c r="K255" s="1">
        <v>43799</v>
      </c>
      <c r="L255" t="s">
        <v>979</v>
      </c>
      <c r="M255" t="s">
        <v>1322</v>
      </c>
      <c r="N255" s="2">
        <v>43833.686814984336</v>
      </c>
      <c r="O255" s="2">
        <v>43833.686814984336</v>
      </c>
      <c r="P255">
        <v>2</v>
      </c>
      <c r="Q255" t="s">
        <v>1686</v>
      </c>
      <c r="R255">
        <f t="shared" si="10"/>
        <v>1</v>
      </c>
      <c r="S255">
        <f t="shared" si="11"/>
        <v>1</v>
      </c>
      <c r="T255">
        <f t="shared" si="12"/>
        <v>1</v>
      </c>
    </row>
    <row r="256" spans="1:20" x14ac:dyDescent="0.25">
      <c r="A256" t="s">
        <v>254</v>
      </c>
      <c r="B256" t="s">
        <v>612</v>
      </c>
      <c r="C256" t="s">
        <v>730</v>
      </c>
      <c r="D256" t="s">
        <v>734</v>
      </c>
      <c r="E256" t="s">
        <v>736</v>
      </c>
      <c r="F256" t="s">
        <v>739</v>
      </c>
      <c r="G256" s="1">
        <v>43799</v>
      </c>
      <c r="H256">
        <v>1</v>
      </c>
      <c r="I256" t="s">
        <v>979</v>
      </c>
      <c r="J256" t="s">
        <v>1322</v>
      </c>
      <c r="K256" s="1">
        <v>43799</v>
      </c>
      <c r="L256" t="s">
        <v>1507</v>
      </c>
      <c r="M256" t="s">
        <v>1636</v>
      </c>
      <c r="N256" s="2">
        <v>43833.686814984336</v>
      </c>
      <c r="O256" s="2">
        <v>43838.908849689004</v>
      </c>
      <c r="P256">
        <v>2</v>
      </c>
      <c r="Q256" t="s">
        <v>1686</v>
      </c>
      <c r="R256">
        <f t="shared" si="10"/>
        <v>0</v>
      </c>
      <c r="S256">
        <f t="shared" si="11"/>
        <v>0</v>
      </c>
      <c r="T256">
        <f t="shared" si="12"/>
        <v>0</v>
      </c>
    </row>
    <row r="257" spans="1:20" x14ac:dyDescent="0.25">
      <c r="A257" t="s">
        <v>255</v>
      </c>
      <c r="B257" t="s">
        <v>613</v>
      </c>
      <c r="C257" t="s">
        <v>728</v>
      </c>
      <c r="D257" t="s">
        <v>734</v>
      </c>
      <c r="E257" t="s">
        <v>735</v>
      </c>
      <c r="F257" t="s">
        <v>738</v>
      </c>
      <c r="G257" s="1">
        <v>43798</v>
      </c>
      <c r="H257">
        <v>1</v>
      </c>
      <c r="I257" t="s">
        <v>980</v>
      </c>
      <c r="J257" t="s">
        <v>1323</v>
      </c>
      <c r="K257" s="1">
        <v>43799</v>
      </c>
      <c r="L257" t="s">
        <v>1508</v>
      </c>
      <c r="M257" t="s">
        <v>1637</v>
      </c>
      <c r="N257" s="2">
        <v>43855.353256100083</v>
      </c>
      <c r="O257" s="2">
        <v>43855.353256100083</v>
      </c>
      <c r="P257">
        <v>1</v>
      </c>
      <c r="Q257" t="s">
        <v>1686</v>
      </c>
      <c r="R257">
        <f t="shared" si="10"/>
        <v>0</v>
      </c>
      <c r="S257">
        <f t="shared" si="11"/>
        <v>0</v>
      </c>
      <c r="T257">
        <f t="shared" si="12"/>
        <v>0</v>
      </c>
    </row>
    <row r="258" spans="1:20" x14ac:dyDescent="0.25">
      <c r="A258" t="s">
        <v>256</v>
      </c>
      <c r="B258" t="s">
        <v>614</v>
      </c>
      <c r="C258" t="s">
        <v>731</v>
      </c>
      <c r="D258" t="s">
        <v>734</v>
      </c>
      <c r="E258" t="s">
        <v>735</v>
      </c>
      <c r="F258" t="s">
        <v>738</v>
      </c>
      <c r="G258" s="1">
        <v>43796</v>
      </c>
      <c r="H258">
        <v>1</v>
      </c>
      <c r="I258" t="s">
        <v>981</v>
      </c>
      <c r="J258" t="s">
        <v>1324</v>
      </c>
      <c r="K258" s="1">
        <v>43799</v>
      </c>
      <c r="L258" t="e">
        <v>#N/A</v>
      </c>
      <c r="M258" t="e">
        <v>#N/A</v>
      </c>
      <c r="N258" s="2" t="e">
        <v>#N/A</v>
      </c>
      <c r="O258" s="2" t="e">
        <v>#N/A</v>
      </c>
      <c r="P258" t="e">
        <v>#N/A</v>
      </c>
      <c r="Q258" t="e">
        <v>#N/A</v>
      </c>
      <c r="R258" t="e">
        <f t="shared" ref="R258:R321" si="13">IF(I258=L258,1,0)</f>
        <v>#N/A</v>
      </c>
      <c r="S258" t="e">
        <f t="shared" ref="S258:S321" si="14">IF(J258=M258,1,0)</f>
        <v>#N/A</v>
      </c>
      <c r="T258" t="e">
        <f t="shared" si="12"/>
        <v>#N/A</v>
      </c>
    </row>
    <row r="259" spans="1:20" x14ac:dyDescent="0.25">
      <c r="A259" t="s">
        <v>257</v>
      </c>
      <c r="B259" t="s">
        <v>615</v>
      </c>
      <c r="C259" t="s">
        <v>730</v>
      </c>
      <c r="D259" t="s">
        <v>734</v>
      </c>
      <c r="E259" t="s">
        <v>736</v>
      </c>
      <c r="F259" t="s">
        <v>739</v>
      </c>
      <c r="G259" s="1">
        <v>43798</v>
      </c>
      <c r="H259">
        <v>1</v>
      </c>
      <c r="I259" t="s">
        <v>982</v>
      </c>
      <c r="J259" t="s">
        <v>1325</v>
      </c>
      <c r="K259" s="1">
        <v>43799</v>
      </c>
      <c r="L259" t="e">
        <v>#N/A</v>
      </c>
      <c r="M259" t="e">
        <v>#N/A</v>
      </c>
      <c r="N259" s="2" t="e">
        <v>#N/A</v>
      </c>
      <c r="O259" s="2" t="e">
        <v>#N/A</v>
      </c>
      <c r="P259" t="e">
        <v>#N/A</v>
      </c>
      <c r="Q259" t="e">
        <v>#N/A</v>
      </c>
      <c r="R259" t="e">
        <f t="shared" si="13"/>
        <v>#N/A</v>
      </c>
      <c r="S259" t="e">
        <f t="shared" si="14"/>
        <v>#N/A</v>
      </c>
      <c r="T259" t="e">
        <f t="shared" si="12"/>
        <v>#N/A</v>
      </c>
    </row>
    <row r="260" spans="1:20" x14ac:dyDescent="0.25">
      <c r="A260" t="s">
        <v>258</v>
      </c>
      <c r="B260" t="s">
        <v>616</v>
      </c>
      <c r="C260" t="s">
        <v>730</v>
      </c>
      <c r="D260" t="s">
        <v>734</v>
      </c>
      <c r="E260" t="s">
        <v>736</v>
      </c>
      <c r="F260" t="s">
        <v>739</v>
      </c>
      <c r="G260" s="1">
        <v>43798</v>
      </c>
      <c r="H260">
        <v>1</v>
      </c>
      <c r="I260" t="s">
        <v>983</v>
      </c>
      <c r="J260" t="s">
        <v>1326</v>
      </c>
      <c r="K260" s="1">
        <v>43799</v>
      </c>
      <c r="L260" t="e">
        <v>#N/A</v>
      </c>
      <c r="M260" t="e">
        <v>#N/A</v>
      </c>
      <c r="N260" s="2" t="e">
        <v>#N/A</v>
      </c>
      <c r="O260" s="2" t="e">
        <v>#N/A</v>
      </c>
      <c r="P260" t="e">
        <v>#N/A</v>
      </c>
      <c r="Q260" t="e">
        <v>#N/A</v>
      </c>
      <c r="R260" t="e">
        <f t="shared" si="13"/>
        <v>#N/A</v>
      </c>
      <c r="S260" t="e">
        <f t="shared" si="14"/>
        <v>#N/A</v>
      </c>
      <c r="T260" t="e">
        <f t="shared" si="12"/>
        <v>#N/A</v>
      </c>
    </row>
    <row r="261" spans="1:20" x14ac:dyDescent="0.25">
      <c r="A261" t="s">
        <v>259</v>
      </c>
      <c r="B261" t="s">
        <v>617</v>
      </c>
      <c r="C261" t="s">
        <v>730</v>
      </c>
      <c r="D261" t="s">
        <v>734</v>
      </c>
      <c r="E261" t="s">
        <v>736</v>
      </c>
      <c r="F261" t="s">
        <v>739</v>
      </c>
      <c r="G261" s="1">
        <v>43798</v>
      </c>
      <c r="H261">
        <v>1</v>
      </c>
      <c r="I261" t="s">
        <v>984</v>
      </c>
      <c r="J261" t="s">
        <v>1327</v>
      </c>
      <c r="K261" s="1">
        <v>43799</v>
      </c>
      <c r="L261" t="e">
        <v>#N/A</v>
      </c>
      <c r="M261" t="e">
        <v>#N/A</v>
      </c>
      <c r="N261" s="2" t="e">
        <v>#N/A</v>
      </c>
      <c r="O261" s="2" t="e">
        <v>#N/A</v>
      </c>
      <c r="P261" t="e">
        <v>#N/A</v>
      </c>
      <c r="Q261" t="e">
        <v>#N/A</v>
      </c>
      <c r="R261" t="e">
        <f t="shared" si="13"/>
        <v>#N/A</v>
      </c>
      <c r="S261" t="e">
        <f t="shared" si="14"/>
        <v>#N/A</v>
      </c>
      <c r="T261" t="e">
        <f t="shared" si="12"/>
        <v>#N/A</v>
      </c>
    </row>
    <row r="262" spans="1:20" x14ac:dyDescent="0.25">
      <c r="A262" t="s">
        <v>260</v>
      </c>
      <c r="B262" t="s">
        <v>618</v>
      </c>
      <c r="C262" t="s">
        <v>727</v>
      </c>
      <c r="D262" t="s">
        <v>734</v>
      </c>
      <c r="E262" t="s">
        <v>735</v>
      </c>
      <c r="F262" t="s">
        <v>738</v>
      </c>
      <c r="G262" s="1">
        <v>43798</v>
      </c>
      <c r="H262">
        <v>1</v>
      </c>
      <c r="I262" t="s">
        <v>985</v>
      </c>
      <c r="J262" t="s">
        <v>1328</v>
      </c>
      <c r="K262" s="1">
        <v>43799</v>
      </c>
      <c r="L262" t="e">
        <v>#N/A</v>
      </c>
      <c r="M262" t="e">
        <v>#N/A</v>
      </c>
      <c r="N262" s="2" t="e">
        <v>#N/A</v>
      </c>
      <c r="O262" s="2" t="e">
        <v>#N/A</v>
      </c>
      <c r="P262" t="e">
        <v>#N/A</v>
      </c>
      <c r="Q262" t="e">
        <v>#N/A</v>
      </c>
      <c r="R262" t="e">
        <f t="shared" si="13"/>
        <v>#N/A</v>
      </c>
      <c r="S262" t="e">
        <f t="shared" si="14"/>
        <v>#N/A</v>
      </c>
      <c r="T262" t="e">
        <f t="shared" si="12"/>
        <v>#N/A</v>
      </c>
    </row>
    <row r="263" spans="1:20" x14ac:dyDescent="0.25">
      <c r="A263" t="s">
        <v>261</v>
      </c>
      <c r="B263" t="s">
        <v>619</v>
      </c>
      <c r="C263" t="s">
        <v>727</v>
      </c>
      <c r="D263" t="s">
        <v>734</v>
      </c>
      <c r="E263" t="s">
        <v>735</v>
      </c>
      <c r="F263" t="s">
        <v>738</v>
      </c>
      <c r="G263" s="1">
        <v>43799</v>
      </c>
      <c r="H263">
        <v>1</v>
      </c>
      <c r="I263" t="s">
        <v>986</v>
      </c>
      <c r="J263" t="s">
        <v>1329</v>
      </c>
      <c r="K263" s="1">
        <v>43799</v>
      </c>
      <c r="L263" t="e">
        <v>#N/A</v>
      </c>
      <c r="M263" t="e">
        <v>#N/A</v>
      </c>
      <c r="N263" s="2" t="e">
        <v>#N/A</v>
      </c>
      <c r="O263" s="2" t="e">
        <v>#N/A</v>
      </c>
      <c r="P263" t="e">
        <v>#N/A</v>
      </c>
      <c r="Q263" t="e">
        <v>#N/A</v>
      </c>
      <c r="R263" t="e">
        <f t="shared" si="13"/>
        <v>#N/A</v>
      </c>
      <c r="S263" t="e">
        <f t="shared" si="14"/>
        <v>#N/A</v>
      </c>
      <c r="T263" t="e">
        <f t="shared" si="12"/>
        <v>#N/A</v>
      </c>
    </row>
    <row r="264" spans="1:20" x14ac:dyDescent="0.25">
      <c r="A264" t="s">
        <v>262</v>
      </c>
      <c r="B264" t="s">
        <v>620</v>
      </c>
      <c r="C264" t="s">
        <v>727</v>
      </c>
      <c r="D264" t="s">
        <v>734</v>
      </c>
      <c r="E264" t="s">
        <v>735</v>
      </c>
      <c r="F264" t="s">
        <v>738</v>
      </c>
      <c r="G264" s="1">
        <v>43799</v>
      </c>
      <c r="H264">
        <v>1</v>
      </c>
      <c r="I264" t="s">
        <v>987</v>
      </c>
      <c r="J264" t="s">
        <v>1330</v>
      </c>
      <c r="K264" s="1">
        <v>43799</v>
      </c>
      <c r="L264" t="e">
        <v>#N/A</v>
      </c>
      <c r="M264" t="e">
        <v>#N/A</v>
      </c>
      <c r="N264" s="2" t="e">
        <v>#N/A</v>
      </c>
      <c r="O264" s="2" t="e">
        <v>#N/A</v>
      </c>
      <c r="P264" t="e">
        <v>#N/A</v>
      </c>
      <c r="Q264" t="e">
        <v>#N/A</v>
      </c>
      <c r="R264" t="e">
        <f t="shared" si="13"/>
        <v>#N/A</v>
      </c>
      <c r="S264" t="e">
        <f t="shared" si="14"/>
        <v>#N/A</v>
      </c>
      <c r="T264" t="e">
        <f t="shared" si="12"/>
        <v>#N/A</v>
      </c>
    </row>
    <row r="265" spans="1:20" x14ac:dyDescent="0.25">
      <c r="A265" t="s">
        <v>263</v>
      </c>
      <c r="B265" t="s">
        <v>621</v>
      </c>
      <c r="C265" t="s">
        <v>727</v>
      </c>
      <c r="D265" t="s">
        <v>734</v>
      </c>
      <c r="E265" t="s">
        <v>735</v>
      </c>
      <c r="F265" t="s">
        <v>738</v>
      </c>
      <c r="G265" s="1">
        <v>43799</v>
      </c>
      <c r="H265">
        <v>1</v>
      </c>
      <c r="I265" t="s">
        <v>988</v>
      </c>
      <c r="J265" t="s">
        <v>1331</v>
      </c>
      <c r="K265" s="1">
        <v>43799</v>
      </c>
      <c r="L265" t="e">
        <v>#N/A</v>
      </c>
      <c r="M265" t="e">
        <v>#N/A</v>
      </c>
      <c r="N265" s="2" t="e">
        <v>#N/A</v>
      </c>
      <c r="O265" s="2" t="e">
        <v>#N/A</v>
      </c>
      <c r="P265" t="e">
        <v>#N/A</v>
      </c>
      <c r="Q265" t="e">
        <v>#N/A</v>
      </c>
      <c r="R265" t="e">
        <f t="shared" si="13"/>
        <v>#N/A</v>
      </c>
      <c r="S265" t="e">
        <f t="shared" si="14"/>
        <v>#N/A</v>
      </c>
      <c r="T265" t="e">
        <f t="shared" si="12"/>
        <v>#N/A</v>
      </c>
    </row>
    <row r="266" spans="1:20" x14ac:dyDescent="0.25">
      <c r="A266" t="s">
        <v>264</v>
      </c>
      <c r="B266" t="s">
        <v>622</v>
      </c>
      <c r="C266" t="s">
        <v>727</v>
      </c>
      <c r="D266" t="s">
        <v>734</v>
      </c>
      <c r="E266" t="s">
        <v>735</v>
      </c>
      <c r="F266" t="s">
        <v>738</v>
      </c>
      <c r="G266" s="1">
        <v>43800</v>
      </c>
      <c r="H266">
        <v>1</v>
      </c>
      <c r="I266" t="s">
        <v>989</v>
      </c>
      <c r="J266" t="s">
        <v>1332</v>
      </c>
      <c r="K266" s="1">
        <v>43800</v>
      </c>
      <c r="L266" t="s">
        <v>989</v>
      </c>
      <c r="M266" t="s">
        <v>1332</v>
      </c>
      <c r="N266" s="2">
        <v>43802.475173937783</v>
      </c>
      <c r="O266" s="2">
        <v>43802.475173937783</v>
      </c>
      <c r="P266">
        <v>1</v>
      </c>
      <c r="Q266" t="s">
        <v>1686</v>
      </c>
      <c r="R266">
        <f t="shared" si="13"/>
        <v>1</v>
      </c>
      <c r="S266">
        <f t="shared" si="14"/>
        <v>1</v>
      </c>
      <c r="T266">
        <f t="shared" si="12"/>
        <v>1</v>
      </c>
    </row>
    <row r="267" spans="1:20" x14ac:dyDescent="0.25">
      <c r="A267" t="s">
        <v>265</v>
      </c>
      <c r="B267" t="s">
        <v>623</v>
      </c>
      <c r="C267" t="s">
        <v>727</v>
      </c>
      <c r="D267" t="s">
        <v>734</v>
      </c>
      <c r="E267" t="s">
        <v>735</v>
      </c>
      <c r="F267" t="s">
        <v>738</v>
      </c>
      <c r="G267" s="1">
        <v>43800</v>
      </c>
      <c r="H267">
        <v>1</v>
      </c>
      <c r="I267" t="s">
        <v>990</v>
      </c>
      <c r="J267" t="s">
        <v>1333</v>
      </c>
      <c r="K267" s="1">
        <v>43800</v>
      </c>
      <c r="L267" t="s">
        <v>990</v>
      </c>
      <c r="M267" t="s">
        <v>1638</v>
      </c>
      <c r="N267" s="2">
        <v>43807.403065713275</v>
      </c>
      <c r="O267" s="2">
        <v>43807.403065713275</v>
      </c>
      <c r="P267">
        <v>1</v>
      </c>
      <c r="Q267" t="s">
        <v>1686</v>
      </c>
      <c r="R267">
        <f t="shared" si="13"/>
        <v>1</v>
      </c>
      <c r="S267">
        <f t="shared" si="14"/>
        <v>0</v>
      </c>
      <c r="T267">
        <f t="shared" si="12"/>
        <v>1</v>
      </c>
    </row>
    <row r="268" spans="1:20" x14ac:dyDescent="0.25">
      <c r="A268" t="s">
        <v>266</v>
      </c>
      <c r="B268" t="s">
        <v>624</v>
      </c>
      <c r="C268" t="s">
        <v>727</v>
      </c>
      <c r="D268" t="s">
        <v>734</v>
      </c>
      <c r="E268" t="s">
        <v>735</v>
      </c>
      <c r="F268" t="s">
        <v>738</v>
      </c>
      <c r="G268" s="1">
        <v>43799</v>
      </c>
      <c r="H268">
        <v>1</v>
      </c>
      <c r="I268" t="s">
        <v>991</v>
      </c>
      <c r="J268" t="s">
        <v>1334</v>
      </c>
      <c r="K268" s="1">
        <v>43800</v>
      </c>
      <c r="L268" t="s">
        <v>991</v>
      </c>
      <c r="M268" t="s">
        <v>1600</v>
      </c>
      <c r="N268" s="2">
        <v>43807.515635550706</v>
      </c>
      <c r="O268" s="2">
        <v>43807.515635550706</v>
      </c>
      <c r="P268">
        <v>4</v>
      </c>
      <c r="Q268" t="s">
        <v>1686</v>
      </c>
      <c r="R268">
        <f t="shared" si="13"/>
        <v>1</v>
      </c>
      <c r="S268">
        <f t="shared" si="14"/>
        <v>0</v>
      </c>
      <c r="T268">
        <f t="shared" ref="T268:T331" si="15">IF(SUM(R268:S268)&gt;=1,1,0)</f>
        <v>1</v>
      </c>
    </row>
    <row r="269" spans="1:20" x14ac:dyDescent="0.25">
      <c r="A269" t="s">
        <v>267</v>
      </c>
      <c r="B269" t="s">
        <v>625</v>
      </c>
      <c r="C269" t="s">
        <v>727</v>
      </c>
      <c r="D269" t="s">
        <v>734</v>
      </c>
      <c r="E269" t="s">
        <v>735</v>
      </c>
      <c r="F269" t="s">
        <v>738</v>
      </c>
      <c r="G269" s="1">
        <v>43799</v>
      </c>
      <c r="H269">
        <v>1</v>
      </c>
      <c r="I269" t="s">
        <v>992</v>
      </c>
      <c r="J269" t="s">
        <v>1335</v>
      </c>
      <c r="K269" s="1">
        <v>43800</v>
      </c>
      <c r="L269" t="s">
        <v>1509</v>
      </c>
      <c r="M269" t="s">
        <v>1639</v>
      </c>
      <c r="N269" s="2">
        <v>43826.550739823702</v>
      </c>
      <c r="O269" s="2">
        <v>43826.550739823702</v>
      </c>
      <c r="P269">
        <v>1</v>
      </c>
      <c r="Q269" t="s">
        <v>1686</v>
      </c>
      <c r="R269">
        <f t="shared" si="13"/>
        <v>0</v>
      </c>
      <c r="S269">
        <f t="shared" si="14"/>
        <v>0</v>
      </c>
      <c r="T269">
        <f t="shared" si="15"/>
        <v>0</v>
      </c>
    </row>
    <row r="270" spans="1:20" x14ac:dyDescent="0.25">
      <c r="A270" t="s">
        <v>268</v>
      </c>
      <c r="B270" t="s">
        <v>626</v>
      </c>
      <c r="C270" t="s">
        <v>727</v>
      </c>
      <c r="D270" t="s">
        <v>734</v>
      </c>
      <c r="E270" t="s">
        <v>735</v>
      </c>
      <c r="F270" t="s">
        <v>738</v>
      </c>
      <c r="G270" s="1">
        <v>43799</v>
      </c>
      <c r="H270">
        <v>2</v>
      </c>
      <c r="I270" t="s">
        <v>993</v>
      </c>
      <c r="J270" t="s">
        <v>1336</v>
      </c>
      <c r="K270" s="1">
        <v>43800</v>
      </c>
      <c r="L270" t="s">
        <v>1510</v>
      </c>
      <c r="M270" t="s">
        <v>1640</v>
      </c>
      <c r="N270" s="2">
        <v>43829.510844731572</v>
      </c>
      <c r="O270" s="2">
        <v>43829.510844731572</v>
      </c>
      <c r="P270">
        <v>1</v>
      </c>
      <c r="Q270" t="s">
        <v>1686</v>
      </c>
      <c r="R270">
        <f t="shared" si="13"/>
        <v>0</v>
      </c>
      <c r="S270">
        <f t="shared" si="14"/>
        <v>0</v>
      </c>
      <c r="T270">
        <f t="shared" si="15"/>
        <v>0</v>
      </c>
    </row>
    <row r="271" spans="1:20" x14ac:dyDescent="0.25">
      <c r="A271" t="s">
        <v>268</v>
      </c>
      <c r="B271" t="s">
        <v>627</v>
      </c>
      <c r="C271" t="s">
        <v>727</v>
      </c>
      <c r="D271" t="s">
        <v>734</v>
      </c>
      <c r="E271" t="s">
        <v>735</v>
      </c>
      <c r="F271" t="s">
        <v>738</v>
      </c>
      <c r="G271" s="1">
        <v>43799</v>
      </c>
      <c r="H271">
        <v>2</v>
      </c>
      <c r="I271" t="s">
        <v>993</v>
      </c>
      <c r="J271" t="s">
        <v>1336</v>
      </c>
      <c r="K271" s="1">
        <v>43800</v>
      </c>
      <c r="L271" t="s">
        <v>1511</v>
      </c>
      <c r="M271" t="s">
        <v>1641</v>
      </c>
      <c r="N271" s="2">
        <v>43832.676908346875</v>
      </c>
      <c r="O271" s="2">
        <v>43832.676908346875</v>
      </c>
      <c r="P271">
        <v>1</v>
      </c>
      <c r="Q271" t="s">
        <v>1686</v>
      </c>
      <c r="R271">
        <f t="shared" si="13"/>
        <v>0</v>
      </c>
      <c r="S271">
        <f t="shared" si="14"/>
        <v>0</v>
      </c>
      <c r="T271">
        <f t="shared" si="15"/>
        <v>0</v>
      </c>
    </row>
    <row r="272" spans="1:20" x14ac:dyDescent="0.25">
      <c r="A272" t="s">
        <v>269</v>
      </c>
      <c r="B272" t="s">
        <v>628</v>
      </c>
      <c r="C272" t="s">
        <v>727</v>
      </c>
      <c r="D272" t="s">
        <v>734</v>
      </c>
      <c r="E272" t="s">
        <v>735</v>
      </c>
      <c r="F272" t="s">
        <v>738</v>
      </c>
      <c r="G272" s="1">
        <v>43799</v>
      </c>
      <c r="H272">
        <v>1</v>
      </c>
      <c r="I272" t="s">
        <v>994</v>
      </c>
      <c r="J272" t="s">
        <v>1337</v>
      </c>
      <c r="K272" s="1">
        <v>43800</v>
      </c>
      <c r="L272" t="s">
        <v>994</v>
      </c>
      <c r="M272" t="s">
        <v>1337</v>
      </c>
      <c r="N272" s="2">
        <v>43848.57761275825</v>
      </c>
      <c r="O272" s="2">
        <v>43848.57761275825</v>
      </c>
      <c r="P272">
        <v>2</v>
      </c>
      <c r="Q272" t="s">
        <v>1686</v>
      </c>
      <c r="R272">
        <f t="shared" si="13"/>
        <v>1</v>
      </c>
      <c r="S272">
        <f t="shared" si="14"/>
        <v>1</v>
      </c>
      <c r="T272">
        <f t="shared" si="15"/>
        <v>1</v>
      </c>
    </row>
    <row r="273" spans="1:20" x14ac:dyDescent="0.25">
      <c r="A273" t="s">
        <v>270</v>
      </c>
      <c r="B273" t="s">
        <v>629</v>
      </c>
      <c r="C273" t="s">
        <v>727</v>
      </c>
      <c r="D273" t="s">
        <v>734</v>
      </c>
      <c r="E273" t="s">
        <v>735</v>
      </c>
      <c r="F273" t="s">
        <v>738</v>
      </c>
      <c r="G273" s="1">
        <v>43799</v>
      </c>
      <c r="H273">
        <v>1</v>
      </c>
      <c r="I273" t="s">
        <v>995</v>
      </c>
      <c r="J273" t="s">
        <v>1338</v>
      </c>
      <c r="K273" s="1">
        <v>43800</v>
      </c>
      <c r="L273" t="e">
        <v>#N/A</v>
      </c>
      <c r="M273" t="e">
        <v>#N/A</v>
      </c>
      <c r="N273" s="2" t="e">
        <v>#N/A</v>
      </c>
      <c r="O273" s="2" t="e">
        <v>#N/A</v>
      </c>
      <c r="P273" t="e">
        <v>#N/A</v>
      </c>
      <c r="Q273" t="e">
        <v>#N/A</v>
      </c>
      <c r="R273" t="e">
        <f t="shared" si="13"/>
        <v>#N/A</v>
      </c>
      <c r="S273" t="e">
        <f t="shared" si="14"/>
        <v>#N/A</v>
      </c>
      <c r="T273" t="e">
        <f t="shared" si="15"/>
        <v>#N/A</v>
      </c>
    </row>
    <row r="274" spans="1:20" x14ac:dyDescent="0.25">
      <c r="A274" t="s">
        <v>271</v>
      </c>
      <c r="B274" t="s">
        <v>630</v>
      </c>
      <c r="C274" t="s">
        <v>730</v>
      </c>
      <c r="D274" t="s">
        <v>734</v>
      </c>
      <c r="E274" t="s">
        <v>736</v>
      </c>
      <c r="F274" t="s">
        <v>739</v>
      </c>
      <c r="G274" s="1">
        <v>43799</v>
      </c>
      <c r="H274">
        <v>1</v>
      </c>
      <c r="I274" t="s">
        <v>996</v>
      </c>
      <c r="J274" t="s">
        <v>1339</v>
      </c>
      <c r="K274" s="1">
        <v>43800</v>
      </c>
      <c r="L274" t="e">
        <v>#N/A</v>
      </c>
      <c r="M274" t="e">
        <v>#N/A</v>
      </c>
      <c r="N274" s="2" t="e">
        <v>#N/A</v>
      </c>
      <c r="O274" s="2" t="e">
        <v>#N/A</v>
      </c>
      <c r="P274" t="e">
        <v>#N/A</v>
      </c>
      <c r="Q274" t="e">
        <v>#N/A</v>
      </c>
      <c r="R274" t="e">
        <f t="shared" si="13"/>
        <v>#N/A</v>
      </c>
      <c r="S274" t="e">
        <f t="shared" si="14"/>
        <v>#N/A</v>
      </c>
      <c r="T274" t="e">
        <f t="shared" si="15"/>
        <v>#N/A</v>
      </c>
    </row>
    <row r="275" spans="1:20" x14ac:dyDescent="0.25">
      <c r="A275" t="s">
        <v>272</v>
      </c>
      <c r="B275" t="s">
        <v>631</v>
      </c>
      <c r="C275" t="s">
        <v>728</v>
      </c>
      <c r="D275" t="s">
        <v>734</v>
      </c>
      <c r="E275" t="s">
        <v>735</v>
      </c>
      <c r="F275" t="s">
        <v>738</v>
      </c>
      <c r="G275" s="1">
        <v>43799</v>
      </c>
      <c r="H275">
        <v>1</v>
      </c>
      <c r="I275" t="s">
        <v>997</v>
      </c>
      <c r="J275" t="s">
        <v>1340</v>
      </c>
      <c r="K275" s="1">
        <v>43800</v>
      </c>
      <c r="L275" t="e">
        <v>#N/A</v>
      </c>
      <c r="M275" t="e">
        <v>#N/A</v>
      </c>
      <c r="N275" s="2" t="e">
        <v>#N/A</v>
      </c>
      <c r="O275" s="2" t="e">
        <v>#N/A</v>
      </c>
      <c r="P275" t="e">
        <v>#N/A</v>
      </c>
      <c r="Q275" t="e">
        <v>#N/A</v>
      </c>
      <c r="R275" t="e">
        <f t="shared" si="13"/>
        <v>#N/A</v>
      </c>
      <c r="S275" t="e">
        <f t="shared" si="14"/>
        <v>#N/A</v>
      </c>
      <c r="T275" t="e">
        <f t="shared" si="15"/>
        <v>#N/A</v>
      </c>
    </row>
    <row r="276" spans="1:20" x14ac:dyDescent="0.25">
      <c r="A276" t="s">
        <v>273</v>
      </c>
      <c r="B276" t="s">
        <v>632</v>
      </c>
      <c r="C276" t="s">
        <v>730</v>
      </c>
      <c r="D276" t="s">
        <v>734</v>
      </c>
      <c r="E276" t="s">
        <v>736</v>
      </c>
      <c r="F276" t="s">
        <v>739</v>
      </c>
      <c r="G276" s="1">
        <v>43800</v>
      </c>
      <c r="H276">
        <v>1</v>
      </c>
      <c r="I276" t="s">
        <v>998</v>
      </c>
      <c r="J276" t="s">
        <v>1341</v>
      </c>
      <c r="K276" s="1">
        <v>43800</v>
      </c>
      <c r="L276" t="e">
        <v>#N/A</v>
      </c>
      <c r="M276" t="e">
        <v>#N/A</v>
      </c>
      <c r="N276" s="2" t="e">
        <v>#N/A</v>
      </c>
      <c r="O276" s="2" t="e">
        <v>#N/A</v>
      </c>
      <c r="P276" t="e">
        <v>#N/A</v>
      </c>
      <c r="Q276" t="e">
        <v>#N/A</v>
      </c>
      <c r="R276" t="e">
        <f t="shared" si="13"/>
        <v>#N/A</v>
      </c>
      <c r="S276" t="e">
        <f t="shared" si="14"/>
        <v>#N/A</v>
      </c>
      <c r="T276" t="e">
        <f t="shared" si="15"/>
        <v>#N/A</v>
      </c>
    </row>
    <row r="277" spans="1:20" x14ac:dyDescent="0.25">
      <c r="A277" t="s">
        <v>274</v>
      </c>
      <c r="B277" t="s">
        <v>633</v>
      </c>
      <c r="C277" t="s">
        <v>727</v>
      </c>
      <c r="D277" t="s">
        <v>734</v>
      </c>
      <c r="E277" t="s">
        <v>735</v>
      </c>
      <c r="F277" t="s">
        <v>738</v>
      </c>
      <c r="G277" s="1">
        <v>43797</v>
      </c>
      <c r="H277">
        <v>1</v>
      </c>
      <c r="I277" t="s">
        <v>999</v>
      </c>
      <c r="J277" t="s">
        <v>1342</v>
      </c>
      <c r="K277" s="1">
        <v>43801</v>
      </c>
      <c r="L277" t="s">
        <v>1512</v>
      </c>
      <c r="M277" t="s">
        <v>1642</v>
      </c>
      <c r="N277" s="2">
        <v>43802.572105172148</v>
      </c>
      <c r="O277" s="2">
        <v>43802.572105172148</v>
      </c>
      <c r="P277">
        <v>2</v>
      </c>
      <c r="Q277" t="s">
        <v>1687</v>
      </c>
      <c r="R277">
        <f t="shared" si="13"/>
        <v>0</v>
      </c>
      <c r="S277">
        <f t="shared" si="14"/>
        <v>0</v>
      </c>
      <c r="T277">
        <f t="shared" si="15"/>
        <v>0</v>
      </c>
    </row>
    <row r="278" spans="1:20" x14ac:dyDescent="0.25">
      <c r="A278" t="s">
        <v>275</v>
      </c>
      <c r="B278" t="s">
        <v>634</v>
      </c>
      <c r="C278" t="s">
        <v>727</v>
      </c>
      <c r="D278" t="s">
        <v>734</v>
      </c>
      <c r="E278" t="s">
        <v>735</v>
      </c>
      <c r="F278" t="s">
        <v>738</v>
      </c>
      <c r="G278" s="1">
        <v>43797</v>
      </c>
      <c r="H278">
        <v>1</v>
      </c>
      <c r="I278" t="s">
        <v>1000</v>
      </c>
      <c r="J278" t="s">
        <v>1343</v>
      </c>
      <c r="K278" s="1">
        <v>43801</v>
      </c>
      <c r="L278" t="s">
        <v>1000</v>
      </c>
      <c r="M278" t="s">
        <v>1643</v>
      </c>
      <c r="N278" s="2">
        <v>43802.716483816504</v>
      </c>
      <c r="O278" s="2">
        <v>43802.716483816504</v>
      </c>
      <c r="P278">
        <v>2</v>
      </c>
      <c r="Q278" t="s">
        <v>1687</v>
      </c>
      <c r="R278">
        <f t="shared" si="13"/>
        <v>1</v>
      </c>
      <c r="S278">
        <f t="shared" si="14"/>
        <v>0</v>
      </c>
      <c r="T278">
        <f t="shared" si="15"/>
        <v>1</v>
      </c>
    </row>
    <row r="279" spans="1:20" x14ac:dyDescent="0.25">
      <c r="A279" t="s">
        <v>276</v>
      </c>
      <c r="B279" t="s">
        <v>635</v>
      </c>
      <c r="C279" t="s">
        <v>729</v>
      </c>
      <c r="D279" t="s">
        <v>734</v>
      </c>
      <c r="E279" t="s">
        <v>735</v>
      </c>
      <c r="F279" t="s">
        <v>738</v>
      </c>
      <c r="G279" s="1">
        <v>43801</v>
      </c>
      <c r="H279">
        <v>1</v>
      </c>
      <c r="I279" t="s">
        <v>1001</v>
      </c>
      <c r="J279" t="s">
        <v>1344</v>
      </c>
      <c r="K279" s="1">
        <v>43801</v>
      </c>
      <c r="L279" t="s">
        <v>1513</v>
      </c>
      <c r="M279" t="s">
        <v>1644</v>
      </c>
      <c r="N279" s="2">
        <v>43802.839184270662</v>
      </c>
      <c r="O279" s="2">
        <v>43802.839184270662</v>
      </c>
      <c r="P279">
        <v>2</v>
      </c>
      <c r="Q279" t="s">
        <v>1686</v>
      </c>
      <c r="R279">
        <f t="shared" si="13"/>
        <v>0</v>
      </c>
      <c r="S279">
        <f t="shared" si="14"/>
        <v>0</v>
      </c>
      <c r="T279">
        <f t="shared" si="15"/>
        <v>0</v>
      </c>
    </row>
    <row r="280" spans="1:20" x14ac:dyDescent="0.25">
      <c r="A280" t="s">
        <v>277</v>
      </c>
      <c r="B280" t="s">
        <v>636</v>
      </c>
      <c r="C280" t="s">
        <v>730</v>
      </c>
      <c r="D280" t="s">
        <v>734</v>
      </c>
      <c r="E280" t="s">
        <v>736</v>
      </c>
      <c r="F280" t="s">
        <v>739</v>
      </c>
      <c r="G280" s="1">
        <v>43796</v>
      </c>
      <c r="H280">
        <v>1</v>
      </c>
      <c r="I280" t="s">
        <v>1002</v>
      </c>
      <c r="J280" t="s">
        <v>1345</v>
      </c>
      <c r="K280" s="1">
        <v>43801</v>
      </c>
      <c r="L280" t="s">
        <v>1002</v>
      </c>
      <c r="M280" t="s">
        <v>1645</v>
      </c>
      <c r="N280" s="2">
        <v>43803.554967777534</v>
      </c>
      <c r="O280" s="2">
        <v>43803.554967777534</v>
      </c>
      <c r="P280">
        <v>5</v>
      </c>
      <c r="Q280" t="s">
        <v>1687</v>
      </c>
      <c r="R280">
        <f t="shared" si="13"/>
        <v>1</v>
      </c>
      <c r="S280">
        <f t="shared" si="14"/>
        <v>0</v>
      </c>
      <c r="T280">
        <f t="shared" si="15"/>
        <v>1</v>
      </c>
    </row>
    <row r="281" spans="1:20" x14ac:dyDescent="0.25">
      <c r="A281" t="s">
        <v>278</v>
      </c>
      <c r="B281" t="s">
        <v>637</v>
      </c>
      <c r="C281" t="s">
        <v>730</v>
      </c>
      <c r="D281" t="s">
        <v>734</v>
      </c>
      <c r="E281" t="s">
        <v>736</v>
      </c>
      <c r="F281" t="s">
        <v>739</v>
      </c>
      <c r="G281" s="1">
        <v>43800</v>
      </c>
      <c r="H281">
        <v>1</v>
      </c>
      <c r="I281" t="s">
        <v>1003</v>
      </c>
      <c r="J281" t="s">
        <v>1346</v>
      </c>
      <c r="K281" s="1">
        <v>43801</v>
      </c>
      <c r="L281" t="s">
        <v>1003</v>
      </c>
      <c r="M281" t="s">
        <v>1646</v>
      </c>
      <c r="N281" s="2">
        <v>43803.597949264469</v>
      </c>
      <c r="O281" s="2">
        <v>43803.597949264469</v>
      </c>
      <c r="P281">
        <v>1</v>
      </c>
      <c r="Q281" t="s">
        <v>1687</v>
      </c>
      <c r="R281">
        <f t="shared" si="13"/>
        <v>1</v>
      </c>
      <c r="S281">
        <f t="shared" si="14"/>
        <v>0</v>
      </c>
      <c r="T281">
        <f t="shared" si="15"/>
        <v>1</v>
      </c>
    </row>
    <row r="282" spans="1:20" x14ac:dyDescent="0.25">
      <c r="A282" t="s">
        <v>279</v>
      </c>
      <c r="B282" t="s">
        <v>638</v>
      </c>
      <c r="C282" t="s">
        <v>730</v>
      </c>
      <c r="D282" t="s">
        <v>734</v>
      </c>
      <c r="E282" t="s">
        <v>736</v>
      </c>
      <c r="F282" t="s">
        <v>739</v>
      </c>
      <c r="G282" s="1">
        <v>43799</v>
      </c>
      <c r="H282">
        <v>1</v>
      </c>
      <c r="I282" t="s">
        <v>1004</v>
      </c>
      <c r="J282" t="s">
        <v>1347</v>
      </c>
      <c r="K282" s="1">
        <v>43801</v>
      </c>
      <c r="L282" t="s">
        <v>1514</v>
      </c>
      <c r="M282" t="s">
        <v>1647</v>
      </c>
      <c r="N282" s="2">
        <v>43804.508520390242</v>
      </c>
      <c r="O282" s="2">
        <v>43804.508520390242</v>
      </c>
      <c r="P282">
        <v>1</v>
      </c>
      <c r="Q282" t="s">
        <v>1687</v>
      </c>
      <c r="R282">
        <f t="shared" si="13"/>
        <v>0</v>
      </c>
      <c r="S282">
        <f t="shared" si="14"/>
        <v>0</v>
      </c>
      <c r="T282">
        <f t="shared" si="15"/>
        <v>0</v>
      </c>
    </row>
    <row r="283" spans="1:20" x14ac:dyDescent="0.25">
      <c r="A283" t="s">
        <v>280</v>
      </c>
      <c r="B283" t="s">
        <v>639</v>
      </c>
      <c r="C283" t="s">
        <v>727</v>
      </c>
      <c r="D283" t="s">
        <v>734</v>
      </c>
      <c r="E283" t="s">
        <v>735</v>
      </c>
      <c r="F283" t="s">
        <v>738</v>
      </c>
      <c r="G283" s="1">
        <v>43800</v>
      </c>
      <c r="H283">
        <v>1</v>
      </c>
      <c r="I283" t="s">
        <v>1005</v>
      </c>
      <c r="J283" t="s">
        <v>1348</v>
      </c>
      <c r="K283" s="1">
        <v>43801</v>
      </c>
      <c r="L283" t="s">
        <v>1005</v>
      </c>
      <c r="M283" t="s">
        <v>1348</v>
      </c>
      <c r="N283" s="2">
        <v>43805.344044374353</v>
      </c>
      <c r="O283" s="2">
        <v>43805.344044374353</v>
      </c>
      <c r="P283">
        <v>2</v>
      </c>
      <c r="Q283" t="s">
        <v>1689</v>
      </c>
      <c r="R283">
        <f t="shared" si="13"/>
        <v>1</v>
      </c>
      <c r="S283">
        <f t="shared" si="14"/>
        <v>1</v>
      </c>
      <c r="T283">
        <f t="shared" si="15"/>
        <v>1</v>
      </c>
    </row>
    <row r="284" spans="1:20" x14ac:dyDescent="0.25">
      <c r="A284" t="s">
        <v>281</v>
      </c>
      <c r="B284" t="s">
        <v>640</v>
      </c>
      <c r="C284" t="s">
        <v>727</v>
      </c>
      <c r="D284" t="s">
        <v>734</v>
      </c>
      <c r="E284" t="s">
        <v>735</v>
      </c>
      <c r="F284" t="s">
        <v>738</v>
      </c>
      <c r="G284" s="1">
        <v>43797</v>
      </c>
      <c r="H284">
        <v>2</v>
      </c>
      <c r="I284" t="s">
        <v>1006</v>
      </c>
      <c r="J284" t="s">
        <v>1349</v>
      </c>
      <c r="K284" s="1">
        <v>43801</v>
      </c>
      <c r="L284" t="s">
        <v>1515</v>
      </c>
      <c r="M284" t="s">
        <v>1648</v>
      </c>
      <c r="N284" s="2">
        <v>43805.472810313848</v>
      </c>
      <c r="O284" s="2">
        <v>43805.472810313848</v>
      </c>
      <c r="P284">
        <v>1</v>
      </c>
      <c r="Q284" t="s">
        <v>1687</v>
      </c>
      <c r="R284">
        <f t="shared" si="13"/>
        <v>0</v>
      </c>
      <c r="S284">
        <f t="shared" si="14"/>
        <v>0</v>
      </c>
      <c r="T284">
        <f t="shared" si="15"/>
        <v>0</v>
      </c>
    </row>
    <row r="285" spans="1:20" x14ac:dyDescent="0.25">
      <c r="A285" t="s">
        <v>282</v>
      </c>
      <c r="B285" t="s">
        <v>641</v>
      </c>
      <c r="C285" t="s">
        <v>730</v>
      </c>
      <c r="D285" t="s">
        <v>734</v>
      </c>
      <c r="E285" t="s">
        <v>736</v>
      </c>
      <c r="F285" t="s">
        <v>739</v>
      </c>
      <c r="G285" s="1">
        <v>43796</v>
      </c>
      <c r="H285">
        <v>1</v>
      </c>
      <c r="I285" t="s">
        <v>1007</v>
      </c>
      <c r="J285" t="s">
        <v>1350</v>
      </c>
      <c r="K285" s="1">
        <v>43801</v>
      </c>
      <c r="L285" t="s">
        <v>1516</v>
      </c>
      <c r="M285" t="s">
        <v>1649</v>
      </c>
      <c r="N285" s="2">
        <v>43806.360126593165</v>
      </c>
      <c r="O285" s="2">
        <v>43806.360126593165</v>
      </c>
      <c r="P285">
        <v>1</v>
      </c>
      <c r="Q285" t="s">
        <v>1687</v>
      </c>
      <c r="R285">
        <f t="shared" si="13"/>
        <v>0</v>
      </c>
      <c r="S285">
        <f t="shared" si="14"/>
        <v>0</v>
      </c>
      <c r="T285">
        <f t="shared" si="15"/>
        <v>0</v>
      </c>
    </row>
    <row r="286" spans="1:20" x14ac:dyDescent="0.25">
      <c r="A286" t="s">
        <v>283</v>
      </c>
      <c r="B286" t="s">
        <v>642</v>
      </c>
      <c r="C286" t="s">
        <v>727</v>
      </c>
      <c r="D286" t="s">
        <v>734</v>
      </c>
      <c r="E286" t="s">
        <v>735</v>
      </c>
      <c r="F286" t="s">
        <v>738</v>
      </c>
      <c r="G286" s="1">
        <v>43796</v>
      </c>
      <c r="H286">
        <v>1</v>
      </c>
      <c r="I286" t="s">
        <v>1008</v>
      </c>
      <c r="J286" t="s">
        <v>1351</v>
      </c>
      <c r="K286" s="1">
        <v>43801</v>
      </c>
      <c r="L286" t="s">
        <v>1517</v>
      </c>
      <c r="M286" t="s">
        <v>1650</v>
      </c>
      <c r="N286" s="2">
        <v>43718.023032298675</v>
      </c>
      <c r="O286" s="2">
        <v>43806.51585485955</v>
      </c>
      <c r="P286">
        <v>1</v>
      </c>
      <c r="Q286" t="s">
        <v>1686</v>
      </c>
      <c r="R286">
        <f t="shared" si="13"/>
        <v>0</v>
      </c>
      <c r="S286">
        <f t="shared" si="14"/>
        <v>0</v>
      </c>
      <c r="T286">
        <f t="shared" si="15"/>
        <v>0</v>
      </c>
    </row>
    <row r="287" spans="1:20" x14ac:dyDescent="0.25">
      <c r="A287" t="s">
        <v>284</v>
      </c>
      <c r="B287" t="s">
        <v>643</v>
      </c>
      <c r="C287" t="s">
        <v>730</v>
      </c>
      <c r="D287" t="s">
        <v>734</v>
      </c>
      <c r="E287" t="s">
        <v>736</v>
      </c>
      <c r="F287" t="s">
        <v>739</v>
      </c>
      <c r="G287" s="1">
        <v>43799</v>
      </c>
      <c r="H287">
        <v>1</v>
      </c>
      <c r="I287" t="s">
        <v>1009</v>
      </c>
      <c r="J287" t="s">
        <v>1352</v>
      </c>
      <c r="K287" s="1">
        <v>43801</v>
      </c>
      <c r="L287" t="s">
        <v>1009</v>
      </c>
      <c r="M287" t="s">
        <v>1651</v>
      </c>
      <c r="N287" s="2">
        <v>43806.630429093071</v>
      </c>
      <c r="O287" s="2">
        <v>43806.630429093071</v>
      </c>
      <c r="P287">
        <v>2</v>
      </c>
      <c r="Q287" t="s">
        <v>1687</v>
      </c>
      <c r="R287">
        <f t="shared" si="13"/>
        <v>1</v>
      </c>
      <c r="S287">
        <f t="shared" si="14"/>
        <v>1</v>
      </c>
      <c r="T287">
        <f t="shared" si="15"/>
        <v>1</v>
      </c>
    </row>
    <row r="288" spans="1:20" x14ac:dyDescent="0.25">
      <c r="A288" t="s">
        <v>285</v>
      </c>
      <c r="B288" t="s">
        <v>644</v>
      </c>
      <c r="C288" t="s">
        <v>728</v>
      </c>
      <c r="D288" t="s">
        <v>734</v>
      </c>
      <c r="E288" t="s">
        <v>735</v>
      </c>
      <c r="F288" t="s">
        <v>738</v>
      </c>
      <c r="G288" s="1">
        <v>43800</v>
      </c>
      <c r="H288">
        <v>1</v>
      </c>
      <c r="I288" t="s">
        <v>1010</v>
      </c>
      <c r="J288" t="s">
        <v>1353</v>
      </c>
      <c r="K288" s="1">
        <v>43801</v>
      </c>
      <c r="L288" t="s">
        <v>1518</v>
      </c>
      <c r="M288" t="s">
        <v>1652</v>
      </c>
      <c r="N288" s="2">
        <v>43806.876022716329</v>
      </c>
      <c r="O288" s="2">
        <v>43806.876022716329</v>
      </c>
      <c r="P288">
        <v>1</v>
      </c>
      <c r="Q288" t="s">
        <v>1686</v>
      </c>
      <c r="R288">
        <f t="shared" si="13"/>
        <v>0</v>
      </c>
      <c r="S288">
        <f t="shared" si="14"/>
        <v>0</v>
      </c>
      <c r="T288">
        <f t="shared" si="15"/>
        <v>0</v>
      </c>
    </row>
    <row r="289" spans="1:20" x14ac:dyDescent="0.25">
      <c r="A289" t="s">
        <v>281</v>
      </c>
      <c r="B289" t="s">
        <v>645</v>
      </c>
      <c r="C289" t="s">
        <v>727</v>
      </c>
      <c r="D289" t="s">
        <v>734</v>
      </c>
      <c r="E289" t="s">
        <v>735</v>
      </c>
      <c r="F289" t="s">
        <v>738</v>
      </c>
      <c r="G289" s="1">
        <v>43797</v>
      </c>
      <c r="H289">
        <v>2</v>
      </c>
      <c r="I289" t="s">
        <v>1006</v>
      </c>
      <c r="J289" t="s">
        <v>1349</v>
      </c>
      <c r="K289" s="1">
        <v>43801</v>
      </c>
      <c r="L289" t="s">
        <v>1515</v>
      </c>
      <c r="M289" t="s">
        <v>1648</v>
      </c>
      <c r="N289" s="2">
        <v>43807.00455623302</v>
      </c>
      <c r="O289" s="2">
        <v>43807.00455623302</v>
      </c>
      <c r="P289">
        <v>2</v>
      </c>
      <c r="Q289" t="s">
        <v>1687</v>
      </c>
      <c r="R289">
        <f t="shared" si="13"/>
        <v>0</v>
      </c>
      <c r="S289">
        <f t="shared" si="14"/>
        <v>0</v>
      </c>
      <c r="T289">
        <f t="shared" si="15"/>
        <v>0</v>
      </c>
    </row>
    <row r="290" spans="1:20" x14ac:dyDescent="0.25">
      <c r="A290" t="s">
        <v>286</v>
      </c>
      <c r="B290" t="s">
        <v>646</v>
      </c>
      <c r="C290" t="s">
        <v>730</v>
      </c>
      <c r="D290" t="s">
        <v>734</v>
      </c>
      <c r="E290" t="s">
        <v>736</v>
      </c>
      <c r="F290" t="s">
        <v>739</v>
      </c>
      <c r="G290" s="1">
        <v>43798</v>
      </c>
      <c r="H290">
        <v>1</v>
      </c>
      <c r="I290" t="s">
        <v>1011</v>
      </c>
      <c r="J290" t="s">
        <v>1354</v>
      </c>
      <c r="K290" s="1">
        <v>43801</v>
      </c>
      <c r="L290" t="s">
        <v>1011</v>
      </c>
      <c r="M290" t="s">
        <v>1354</v>
      </c>
      <c r="N290" s="2">
        <v>43807.573370969869</v>
      </c>
      <c r="O290" s="2">
        <v>43807.573370969869</v>
      </c>
      <c r="P290">
        <v>1</v>
      </c>
      <c r="Q290" t="s">
        <v>1687</v>
      </c>
      <c r="R290">
        <f t="shared" si="13"/>
        <v>1</v>
      </c>
      <c r="S290">
        <f t="shared" si="14"/>
        <v>1</v>
      </c>
      <c r="T290">
        <f t="shared" si="15"/>
        <v>1</v>
      </c>
    </row>
    <row r="291" spans="1:20" x14ac:dyDescent="0.25">
      <c r="A291" t="s">
        <v>287</v>
      </c>
      <c r="B291" t="s">
        <v>647</v>
      </c>
      <c r="C291" t="s">
        <v>730</v>
      </c>
      <c r="D291" t="s">
        <v>734</v>
      </c>
      <c r="E291" t="s">
        <v>736</v>
      </c>
      <c r="F291" t="s">
        <v>739</v>
      </c>
      <c r="G291" s="1">
        <v>43796</v>
      </c>
      <c r="H291">
        <v>1</v>
      </c>
      <c r="I291" t="s">
        <v>1012</v>
      </c>
      <c r="J291" t="s">
        <v>1355</v>
      </c>
      <c r="K291" s="1">
        <v>43801</v>
      </c>
      <c r="L291" t="s">
        <v>1012</v>
      </c>
      <c r="M291" t="s">
        <v>1355</v>
      </c>
      <c r="N291" s="2">
        <v>43807.582461368263</v>
      </c>
      <c r="O291" s="2">
        <v>43807.582461368263</v>
      </c>
      <c r="P291">
        <v>1</v>
      </c>
      <c r="Q291" t="s">
        <v>1687</v>
      </c>
      <c r="R291">
        <f t="shared" si="13"/>
        <v>1</v>
      </c>
      <c r="S291">
        <f t="shared" si="14"/>
        <v>1</v>
      </c>
      <c r="T291">
        <f t="shared" si="15"/>
        <v>1</v>
      </c>
    </row>
    <row r="292" spans="1:20" x14ac:dyDescent="0.25">
      <c r="A292" t="s">
        <v>288</v>
      </c>
      <c r="B292" t="s">
        <v>648</v>
      </c>
      <c r="C292" t="s">
        <v>727</v>
      </c>
      <c r="D292" t="s">
        <v>734</v>
      </c>
      <c r="E292" t="s">
        <v>735</v>
      </c>
      <c r="F292" t="s">
        <v>738</v>
      </c>
      <c r="G292" s="1">
        <v>43800</v>
      </c>
      <c r="H292">
        <v>1</v>
      </c>
      <c r="I292" t="s">
        <v>1013</v>
      </c>
      <c r="J292" t="s">
        <v>1356</v>
      </c>
      <c r="K292" s="1">
        <v>43801</v>
      </c>
      <c r="L292" t="s">
        <v>1013</v>
      </c>
      <c r="M292" t="s">
        <v>1356</v>
      </c>
      <c r="N292" s="2">
        <v>43807.63035646388</v>
      </c>
      <c r="O292" s="2">
        <v>43807.63035646388</v>
      </c>
      <c r="P292">
        <v>3</v>
      </c>
      <c r="Q292" t="s">
        <v>1686</v>
      </c>
      <c r="R292">
        <f t="shared" si="13"/>
        <v>1</v>
      </c>
      <c r="S292">
        <f t="shared" si="14"/>
        <v>1</v>
      </c>
      <c r="T292">
        <f t="shared" si="15"/>
        <v>1</v>
      </c>
    </row>
    <row r="293" spans="1:20" x14ac:dyDescent="0.25">
      <c r="A293" t="s">
        <v>289</v>
      </c>
      <c r="B293" t="s">
        <v>649</v>
      </c>
      <c r="C293" t="s">
        <v>730</v>
      </c>
      <c r="D293" t="s">
        <v>734</v>
      </c>
      <c r="E293" t="s">
        <v>736</v>
      </c>
      <c r="F293" t="s">
        <v>739</v>
      </c>
      <c r="G293" s="1">
        <v>43800</v>
      </c>
      <c r="H293">
        <v>1</v>
      </c>
      <c r="I293" t="s">
        <v>1014</v>
      </c>
      <c r="J293" t="s">
        <v>1357</v>
      </c>
      <c r="K293" s="1">
        <v>43801</v>
      </c>
      <c r="L293" t="s">
        <v>1014</v>
      </c>
      <c r="M293" t="s">
        <v>1357</v>
      </c>
      <c r="N293" s="2">
        <v>43808.492737744076</v>
      </c>
      <c r="O293" s="2">
        <v>43808.492737744076</v>
      </c>
      <c r="P293">
        <v>3</v>
      </c>
      <c r="Q293" t="s">
        <v>1686</v>
      </c>
      <c r="R293">
        <f t="shared" si="13"/>
        <v>1</v>
      </c>
      <c r="S293">
        <f t="shared" si="14"/>
        <v>1</v>
      </c>
      <c r="T293">
        <f t="shared" si="15"/>
        <v>1</v>
      </c>
    </row>
    <row r="294" spans="1:20" x14ac:dyDescent="0.25">
      <c r="A294" t="s">
        <v>290</v>
      </c>
      <c r="B294" t="s">
        <v>650</v>
      </c>
      <c r="C294" t="s">
        <v>730</v>
      </c>
      <c r="D294" t="s">
        <v>734</v>
      </c>
      <c r="E294" t="s">
        <v>736</v>
      </c>
      <c r="F294" t="s">
        <v>739</v>
      </c>
      <c r="G294" s="1">
        <v>43796</v>
      </c>
      <c r="H294">
        <v>1</v>
      </c>
      <c r="I294" t="s">
        <v>1015</v>
      </c>
      <c r="J294" t="s">
        <v>1358</v>
      </c>
      <c r="K294" s="1">
        <v>43801</v>
      </c>
      <c r="L294" t="s">
        <v>1015</v>
      </c>
      <c r="M294" t="s">
        <v>1653</v>
      </c>
      <c r="N294" s="2">
        <v>43808.555514684704</v>
      </c>
      <c r="O294" s="2">
        <v>43808.555514684704</v>
      </c>
      <c r="P294">
        <v>1</v>
      </c>
      <c r="Q294" t="s">
        <v>1687</v>
      </c>
      <c r="R294">
        <f t="shared" si="13"/>
        <v>1</v>
      </c>
      <c r="S294">
        <f t="shared" si="14"/>
        <v>1</v>
      </c>
      <c r="T294">
        <f t="shared" si="15"/>
        <v>1</v>
      </c>
    </row>
    <row r="295" spans="1:20" x14ac:dyDescent="0.25">
      <c r="A295" t="s">
        <v>291</v>
      </c>
      <c r="B295" t="s">
        <v>651</v>
      </c>
      <c r="C295" t="s">
        <v>730</v>
      </c>
      <c r="D295" t="s">
        <v>734</v>
      </c>
      <c r="E295" t="s">
        <v>736</v>
      </c>
      <c r="F295" t="s">
        <v>739</v>
      </c>
      <c r="G295" s="1">
        <v>43801</v>
      </c>
      <c r="H295">
        <v>1</v>
      </c>
      <c r="I295" t="s">
        <v>1016</v>
      </c>
      <c r="J295" t="s">
        <v>1359</v>
      </c>
      <c r="K295" s="1">
        <v>43801</v>
      </c>
      <c r="L295" t="s">
        <v>1016</v>
      </c>
      <c r="M295" t="s">
        <v>1654</v>
      </c>
      <c r="N295" s="2">
        <v>43808.825393818566</v>
      </c>
      <c r="O295" s="2">
        <v>43808.825393818566</v>
      </c>
      <c r="P295">
        <v>1</v>
      </c>
      <c r="Q295" t="s">
        <v>1689</v>
      </c>
      <c r="R295">
        <f t="shared" si="13"/>
        <v>1</v>
      </c>
      <c r="S295">
        <f t="shared" si="14"/>
        <v>0</v>
      </c>
      <c r="T295">
        <f t="shared" si="15"/>
        <v>1</v>
      </c>
    </row>
    <row r="296" spans="1:20" x14ac:dyDescent="0.25">
      <c r="A296" t="s">
        <v>292</v>
      </c>
      <c r="B296" t="s">
        <v>652</v>
      </c>
      <c r="C296" t="s">
        <v>730</v>
      </c>
      <c r="D296" t="s">
        <v>734</v>
      </c>
      <c r="E296" t="s">
        <v>736</v>
      </c>
      <c r="F296" t="s">
        <v>739</v>
      </c>
      <c r="G296" s="1">
        <v>43800</v>
      </c>
      <c r="H296">
        <v>1</v>
      </c>
      <c r="I296" t="s">
        <v>1017</v>
      </c>
      <c r="J296" t="s">
        <v>1360</v>
      </c>
      <c r="K296" s="1">
        <v>43801</v>
      </c>
      <c r="L296" t="s">
        <v>1519</v>
      </c>
      <c r="M296" t="s">
        <v>1655</v>
      </c>
      <c r="N296" s="2">
        <v>43809.625503313087</v>
      </c>
      <c r="O296" s="2">
        <v>43809.625503313087</v>
      </c>
      <c r="P296">
        <v>1</v>
      </c>
      <c r="Q296" t="s">
        <v>1688</v>
      </c>
      <c r="R296">
        <f t="shared" si="13"/>
        <v>0</v>
      </c>
      <c r="S296">
        <f t="shared" si="14"/>
        <v>0</v>
      </c>
      <c r="T296">
        <f t="shared" si="15"/>
        <v>0</v>
      </c>
    </row>
    <row r="297" spans="1:20" x14ac:dyDescent="0.25">
      <c r="A297" t="s">
        <v>293</v>
      </c>
      <c r="B297" t="s">
        <v>653</v>
      </c>
      <c r="C297" t="s">
        <v>728</v>
      </c>
      <c r="D297" t="s">
        <v>734</v>
      </c>
      <c r="E297" t="s">
        <v>735</v>
      </c>
      <c r="F297" t="s">
        <v>738</v>
      </c>
      <c r="G297" s="1">
        <v>43801</v>
      </c>
      <c r="H297">
        <v>1</v>
      </c>
      <c r="I297" t="s">
        <v>1018</v>
      </c>
      <c r="J297" t="s">
        <v>1361</v>
      </c>
      <c r="K297" s="1">
        <v>43801</v>
      </c>
      <c r="L297" t="s">
        <v>1520</v>
      </c>
      <c r="M297" t="s">
        <v>1361</v>
      </c>
      <c r="N297" s="2">
        <v>43810.537184190442</v>
      </c>
      <c r="O297" s="2">
        <v>43810.537184190442</v>
      </c>
      <c r="P297">
        <v>2</v>
      </c>
      <c r="Q297" t="s">
        <v>1686</v>
      </c>
      <c r="R297">
        <f t="shared" si="13"/>
        <v>0</v>
      </c>
      <c r="S297">
        <f t="shared" si="14"/>
        <v>1</v>
      </c>
      <c r="T297">
        <f t="shared" si="15"/>
        <v>1</v>
      </c>
    </row>
    <row r="298" spans="1:20" x14ac:dyDescent="0.25">
      <c r="A298" t="s">
        <v>294</v>
      </c>
      <c r="B298" t="s">
        <v>654</v>
      </c>
      <c r="C298" t="s">
        <v>728</v>
      </c>
      <c r="D298" t="s">
        <v>734</v>
      </c>
      <c r="E298" t="s">
        <v>735</v>
      </c>
      <c r="F298" t="s">
        <v>738</v>
      </c>
      <c r="G298" s="1">
        <v>43798</v>
      </c>
      <c r="H298">
        <v>1</v>
      </c>
      <c r="I298" t="s">
        <v>1019</v>
      </c>
      <c r="J298" t="s">
        <v>1362</v>
      </c>
      <c r="K298" s="1">
        <v>43801</v>
      </c>
      <c r="L298" t="s">
        <v>1521</v>
      </c>
      <c r="M298" t="s">
        <v>1656</v>
      </c>
      <c r="N298" s="2">
        <v>43811.600857157828</v>
      </c>
      <c r="O298" s="2">
        <v>43811.600857157828</v>
      </c>
      <c r="P298">
        <v>1</v>
      </c>
      <c r="Q298" t="s">
        <v>1687</v>
      </c>
      <c r="R298">
        <f t="shared" si="13"/>
        <v>0</v>
      </c>
      <c r="S298">
        <f t="shared" si="14"/>
        <v>0</v>
      </c>
      <c r="T298">
        <f t="shared" si="15"/>
        <v>0</v>
      </c>
    </row>
    <row r="299" spans="1:20" x14ac:dyDescent="0.25">
      <c r="A299" t="s">
        <v>295</v>
      </c>
      <c r="B299" t="s">
        <v>655</v>
      </c>
      <c r="C299" t="s">
        <v>730</v>
      </c>
      <c r="D299" t="s">
        <v>734</v>
      </c>
      <c r="E299" t="s">
        <v>736</v>
      </c>
      <c r="F299" t="s">
        <v>739</v>
      </c>
      <c r="G299" s="1">
        <v>43798</v>
      </c>
      <c r="H299">
        <v>1</v>
      </c>
      <c r="I299" t="s">
        <v>1020</v>
      </c>
      <c r="J299" t="s">
        <v>1363</v>
      </c>
      <c r="K299" s="1">
        <v>43801</v>
      </c>
      <c r="L299" t="s">
        <v>1522</v>
      </c>
      <c r="M299" t="s">
        <v>1657</v>
      </c>
      <c r="N299" s="2">
        <v>43813.555681936734</v>
      </c>
      <c r="O299" s="2">
        <v>43813.555681936734</v>
      </c>
      <c r="P299">
        <v>1</v>
      </c>
      <c r="Q299" t="s">
        <v>1687</v>
      </c>
      <c r="R299">
        <f t="shared" si="13"/>
        <v>0</v>
      </c>
      <c r="S299">
        <f t="shared" si="14"/>
        <v>0</v>
      </c>
      <c r="T299">
        <f t="shared" si="15"/>
        <v>0</v>
      </c>
    </row>
    <row r="300" spans="1:20" x14ac:dyDescent="0.25">
      <c r="A300" t="s">
        <v>296</v>
      </c>
      <c r="B300" t="s">
        <v>656</v>
      </c>
      <c r="C300" t="s">
        <v>727</v>
      </c>
      <c r="D300" t="s">
        <v>734</v>
      </c>
      <c r="E300" t="s">
        <v>735</v>
      </c>
      <c r="F300" t="s">
        <v>738</v>
      </c>
      <c r="G300" s="1">
        <v>43801</v>
      </c>
      <c r="H300">
        <v>1</v>
      </c>
      <c r="I300" t="s">
        <v>1021</v>
      </c>
      <c r="J300" t="s">
        <v>1364</v>
      </c>
      <c r="K300" s="1">
        <v>43801</v>
      </c>
      <c r="L300" t="s">
        <v>1021</v>
      </c>
      <c r="M300" t="s">
        <v>1658</v>
      </c>
      <c r="N300" s="2">
        <v>43814.478245106009</v>
      </c>
      <c r="O300" s="2">
        <v>43814.478245106009</v>
      </c>
      <c r="P300">
        <v>2</v>
      </c>
      <c r="Q300" t="s">
        <v>1690</v>
      </c>
      <c r="R300">
        <f t="shared" si="13"/>
        <v>1</v>
      </c>
      <c r="S300">
        <f t="shared" si="14"/>
        <v>0</v>
      </c>
      <c r="T300">
        <f t="shared" si="15"/>
        <v>1</v>
      </c>
    </row>
    <row r="301" spans="1:20" x14ac:dyDescent="0.25">
      <c r="A301" t="s">
        <v>297</v>
      </c>
      <c r="B301" t="s">
        <v>657</v>
      </c>
      <c r="C301" t="s">
        <v>730</v>
      </c>
      <c r="D301" t="s">
        <v>734</v>
      </c>
      <c r="E301" t="s">
        <v>736</v>
      </c>
      <c r="F301" t="s">
        <v>739</v>
      </c>
      <c r="G301" s="1">
        <v>43800</v>
      </c>
      <c r="H301">
        <v>1</v>
      </c>
      <c r="I301" t="s">
        <v>1022</v>
      </c>
      <c r="J301" t="s">
        <v>1365</v>
      </c>
      <c r="K301" s="1">
        <v>43801</v>
      </c>
      <c r="L301" t="s">
        <v>1523</v>
      </c>
      <c r="M301" t="s">
        <v>1659</v>
      </c>
      <c r="N301" s="2">
        <v>43815.434212609267</v>
      </c>
      <c r="O301" s="2">
        <v>43815.434212609267</v>
      </c>
      <c r="P301">
        <v>1</v>
      </c>
      <c r="Q301" t="s">
        <v>1686</v>
      </c>
      <c r="R301">
        <f t="shared" si="13"/>
        <v>0</v>
      </c>
      <c r="S301">
        <f t="shared" si="14"/>
        <v>0</v>
      </c>
      <c r="T301">
        <f t="shared" si="15"/>
        <v>0</v>
      </c>
    </row>
    <row r="302" spans="1:20" x14ac:dyDescent="0.25">
      <c r="A302" t="s">
        <v>298</v>
      </c>
      <c r="B302" t="s">
        <v>658</v>
      </c>
      <c r="C302" t="s">
        <v>727</v>
      </c>
      <c r="D302" t="s">
        <v>734</v>
      </c>
      <c r="E302" t="s">
        <v>735</v>
      </c>
      <c r="F302" t="s">
        <v>738</v>
      </c>
      <c r="G302" s="1">
        <v>43800</v>
      </c>
      <c r="H302">
        <v>1</v>
      </c>
      <c r="I302" t="s">
        <v>1023</v>
      </c>
      <c r="J302" t="s">
        <v>1366</v>
      </c>
      <c r="K302" s="1">
        <v>43801</v>
      </c>
      <c r="L302" t="s">
        <v>1524</v>
      </c>
      <c r="M302" t="s">
        <v>1660</v>
      </c>
      <c r="N302" s="2">
        <v>43825.259010937647</v>
      </c>
      <c r="O302" s="2">
        <v>43825.259010937647</v>
      </c>
      <c r="P302">
        <v>1</v>
      </c>
      <c r="Q302" t="s">
        <v>1686</v>
      </c>
      <c r="R302">
        <f t="shared" si="13"/>
        <v>0</v>
      </c>
      <c r="S302">
        <f t="shared" si="14"/>
        <v>0</v>
      </c>
      <c r="T302">
        <f t="shared" si="15"/>
        <v>0</v>
      </c>
    </row>
    <row r="303" spans="1:20" x14ac:dyDescent="0.25">
      <c r="A303" t="s">
        <v>299</v>
      </c>
      <c r="B303" t="s">
        <v>659</v>
      </c>
      <c r="C303" t="s">
        <v>727</v>
      </c>
      <c r="D303" t="s">
        <v>734</v>
      </c>
      <c r="E303" t="s">
        <v>735</v>
      </c>
      <c r="F303" t="s">
        <v>738</v>
      </c>
      <c r="G303" s="1">
        <v>43800</v>
      </c>
      <c r="H303">
        <v>1</v>
      </c>
      <c r="I303" t="s">
        <v>1024</v>
      </c>
      <c r="J303" t="s">
        <v>1367</v>
      </c>
      <c r="K303" s="1">
        <v>43801</v>
      </c>
      <c r="L303" t="s">
        <v>1525</v>
      </c>
      <c r="M303" t="s">
        <v>1661</v>
      </c>
      <c r="N303" s="2">
        <v>43826.565976052341</v>
      </c>
      <c r="O303" s="2">
        <v>43826.565976052341</v>
      </c>
      <c r="P303">
        <v>1</v>
      </c>
      <c r="Q303" t="s">
        <v>1687</v>
      </c>
      <c r="R303">
        <f t="shared" si="13"/>
        <v>0</v>
      </c>
      <c r="S303">
        <f t="shared" si="14"/>
        <v>0</v>
      </c>
      <c r="T303">
        <f t="shared" si="15"/>
        <v>0</v>
      </c>
    </row>
    <row r="304" spans="1:20" x14ac:dyDescent="0.25">
      <c r="A304" t="s">
        <v>300</v>
      </c>
      <c r="B304" t="s">
        <v>660</v>
      </c>
      <c r="C304" t="s">
        <v>730</v>
      </c>
      <c r="D304" t="s">
        <v>734</v>
      </c>
      <c r="E304" t="s">
        <v>736</v>
      </c>
      <c r="F304" t="s">
        <v>739</v>
      </c>
      <c r="G304" s="1">
        <v>43797</v>
      </c>
      <c r="H304">
        <v>1</v>
      </c>
      <c r="I304" t="s">
        <v>1025</v>
      </c>
      <c r="J304" t="s">
        <v>1368</v>
      </c>
      <c r="K304" s="1">
        <v>43801</v>
      </c>
      <c r="L304" t="s">
        <v>1526</v>
      </c>
      <c r="M304" t="s">
        <v>1662</v>
      </c>
      <c r="N304" s="2">
        <v>43826.671368700263</v>
      </c>
      <c r="O304" s="2">
        <v>43826.671368700263</v>
      </c>
      <c r="P304">
        <v>1</v>
      </c>
      <c r="Q304" t="s">
        <v>1686</v>
      </c>
      <c r="R304">
        <f t="shared" si="13"/>
        <v>0</v>
      </c>
      <c r="S304">
        <f t="shared" si="14"/>
        <v>0</v>
      </c>
      <c r="T304">
        <f t="shared" si="15"/>
        <v>0</v>
      </c>
    </row>
    <row r="305" spans="1:20" x14ac:dyDescent="0.25">
      <c r="A305" t="s">
        <v>301</v>
      </c>
      <c r="B305" t="s">
        <v>661</v>
      </c>
      <c r="C305" t="s">
        <v>728</v>
      </c>
      <c r="D305" t="s">
        <v>734</v>
      </c>
      <c r="E305" t="s">
        <v>735</v>
      </c>
      <c r="F305" t="s">
        <v>738</v>
      </c>
      <c r="G305" s="1">
        <v>43800</v>
      </c>
      <c r="H305">
        <v>1</v>
      </c>
      <c r="I305" t="s">
        <v>1026</v>
      </c>
      <c r="J305" t="s">
        <v>1369</v>
      </c>
      <c r="K305" s="1">
        <v>43801</v>
      </c>
      <c r="L305" t="s">
        <v>1527</v>
      </c>
      <c r="M305" t="s">
        <v>1369</v>
      </c>
      <c r="N305" s="2">
        <v>43827.38248817627</v>
      </c>
      <c r="O305" s="2">
        <v>43827.38248817627</v>
      </c>
      <c r="P305">
        <v>1</v>
      </c>
      <c r="Q305" t="s">
        <v>1686</v>
      </c>
      <c r="R305">
        <f t="shared" si="13"/>
        <v>0</v>
      </c>
      <c r="S305">
        <f t="shared" si="14"/>
        <v>1</v>
      </c>
      <c r="T305">
        <f t="shared" si="15"/>
        <v>1</v>
      </c>
    </row>
    <row r="306" spans="1:20" x14ac:dyDescent="0.25">
      <c r="A306" t="s">
        <v>302</v>
      </c>
      <c r="B306" t="s">
        <v>662</v>
      </c>
      <c r="C306" t="s">
        <v>728</v>
      </c>
      <c r="D306" t="s">
        <v>734</v>
      </c>
      <c r="E306" t="s">
        <v>735</v>
      </c>
      <c r="F306" t="s">
        <v>738</v>
      </c>
      <c r="G306" s="1">
        <v>43800</v>
      </c>
      <c r="H306">
        <v>1</v>
      </c>
      <c r="I306" t="s">
        <v>1027</v>
      </c>
      <c r="J306" t="s">
        <v>1370</v>
      </c>
      <c r="K306" s="1">
        <v>43801</v>
      </c>
      <c r="L306" t="s">
        <v>1027</v>
      </c>
      <c r="M306" t="s">
        <v>1370</v>
      </c>
      <c r="N306" s="2">
        <v>43827.469607279723</v>
      </c>
      <c r="O306" s="2">
        <v>43827.469607279723</v>
      </c>
      <c r="P306">
        <v>1</v>
      </c>
      <c r="Q306" t="s">
        <v>1686</v>
      </c>
      <c r="R306">
        <f t="shared" si="13"/>
        <v>1</v>
      </c>
      <c r="S306">
        <f t="shared" si="14"/>
        <v>1</v>
      </c>
      <c r="T306">
        <f t="shared" si="15"/>
        <v>1</v>
      </c>
    </row>
    <row r="307" spans="1:20" x14ac:dyDescent="0.25">
      <c r="A307" t="s">
        <v>303</v>
      </c>
      <c r="B307" t="s">
        <v>663</v>
      </c>
      <c r="C307" t="s">
        <v>727</v>
      </c>
      <c r="D307" t="s">
        <v>734</v>
      </c>
      <c r="E307" t="s">
        <v>735</v>
      </c>
      <c r="F307" t="s">
        <v>738</v>
      </c>
      <c r="G307" s="1">
        <v>43796</v>
      </c>
      <c r="H307">
        <v>1</v>
      </c>
      <c r="I307" t="s">
        <v>1028</v>
      </c>
      <c r="J307" t="s">
        <v>1371</v>
      </c>
      <c r="K307" s="1">
        <v>43801</v>
      </c>
      <c r="L307" t="s">
        <v>1028</v>
      </c>
      <c r="M307" t="s">
        <v>1371</v>
      </c>
      <c r="N307" s="2">
        <v>43827.622790085341</v>
      </c>
      <c r="O307" s="2">
        <v>43827.622790085341</v>
      </c>
      <c r="P307">
        <v>5</v>
      </c>
      <c r="Q307" t="s">
        <v>1690</v>
      </c>
      <c r="R307">
        <f t="shared" si="13"/>
        <v>1</v>
      </c>
      <c r="S307">
        <f t="shared" si="14"/>
        <v>1</v>
      </c>
      <c r="T307">
        <f t="shared" si="15"/>
        <v>1</v>
      </c>
    </row>
    <row r="308" spans="1:20" x14ac:dyDescent="0.25">
      <c r="A308" t="s">
        <v>304</v>
      </c>
      <c r="B308" t="s">
        <v>664</v>
      </c>
      <c r="C308" t="s">
        <v>727</v>
      </c>
      <c r="D308" t="s">
        <v>734</v>
      </c>
      <c r="E308" t="s">
        <v>735</v>
      </c>
      <c r="F308" t="s">
        <v>738</v>
      </c>
      <c r="G308" s="1">
        <v>43800</v>
      </c>
      <c r="H308">
        <v>1</v>
      </c>
      <c r="I308" t="s">
        <v>1029</v>
      </c>
      <c r="J308" t="s">
        <v>1372</v>
      </c>
      <c r="K308" s="1">
        <v>43801</v>
      </c>
      <c r="L308" t="s">
        <v>1528</v>
      </c>
      <c r="M308" t="s">
        <v>1663</v>
      </c>
      <c r="N308" s="2">
        <v>43828.495855956993</v>
      </c>
      <c r="O308" s="2">
        <v>43828.495855956993</v>
      </c>
      <c r="P308">
        <v>1</v>
      </c>
      <c r="Q308" t="s">
        <v>1686</v>
      </c>
      <c r="R308">
        <f t="shared" si="13"/>
        <v>0</v>
      </c>
      <c r="S308">
        <f t="shared" si="14"/>
        <v>0</v>
      </c>
      <c r="T308">
        <f t="shared" si="15"/>
        <v>0</v>
      </c>
    </row>
    <row r="309" spans="1:20" x14ac:dyDescent="0.25">
      <c r="A309" t="s">
        <v>305</v>
      </c>
      <c r="B309" t="s">
        <v>665</v>
      </c>
      <c r="C309" t="s">
        <v>730</v>
      </c>
      <c r="D309" t="s">
        <v>734</v>
      </c>
      <c r="E309" t="s">
        <v>736</v>
      </c>
      <c r="F309" t="s">
        <v>739</v>
      </c>
      <c r="G309" s="1">
        <v>43800</v>
      </c>
      <c r="H309">
        <v>1</v>
      </c>
      <c r="I309" t="s">
        <v>1030</v>
      </c>
      <c r="J309" t="s">
        <v>1373</v>
      </c>
      <c r="K309" s="1">
        <v>43801</v>
      </c>
      <c r="L309" t="s">
        <v>1529</v>
      </c>
      <c r="M309" t="s">
        <v>1664</v>
      </c>
      <c r="N309" s="2">
        <v>43828.512104981026</v>
      </c>
      <c r="O309" s="2">
        <v>43828.512104981026</v>
      </c>
      <c r="P309">
        <v>1</v>
      </c>
      <c r="Q309" t="s">
        <v>1687</v>
      </c>
      <c r="R309">
        <f t="shared" si="13"/>
        <v>0</v>
      </c>
      <c r="S309">
        <f t="shared" si="14"/>
        <v>0</v>
      </c>
      <c r="T309">
        <f t="shared" si="15"/>
        <v>0</v>
      </c>
    </row>
    <row r="310" spans="1:20" x14ac:dyDescent="0.25">
      <c r="A310" t="s">
        <v>306</v>
      </c>
      <c r="B310" t="s">
        <v>666</v>
      </c>
      <c r="C310" t="s">
        <v>727</v>
      </c>
      <c r="D310" t="s">
        <v>734</v>
      </c>
      <c r="E310" t="s">
        <v>735</v>
      </c>
      <c r="F310" t="s">
        <v>738</v>
      </c>
      <c r="G310" s="1">
        <v>43800</v>
      </c>
      <c r="H310">
        <v>1</v>
      </c>
      <c r="I310" t="s">
        <v>1031</v>
      </c>
      <c r="J310" t="s">
        <v>1374</v>
      </c>
      <c r="K310" s="1">
        <v>43801</v>
      </c>
      <c r="L310" t="s">
        <v>1031</v>
      </c>
      <c r="M310" t="s">
        <v>1374</v>
      </c>
      <c r="N310" s="2">
        <v>43829.393034039851</v>
      </c>
      <c r="O310" s="2">
        <v>43829.393034039851</v>
      </c>
      <c r="P310">
        <v>1</v>
      </c>
      <c r="Q310" t="s">
        <v>1686</v>
      </c>
      <c r="R310">
        <f t="shared" si="13"/>
        <v>1</v>
      </c>
      <c r="S310">
        <f t="shared" si="14"/>
        <v>1</v>
      </c>
      <c r="T310">
        <f t="shared" si="15"/>
        <v>1</v>
      </c>
    </row>
    <row r="311" spans="1:20" x14ac:dyDescent="0.25">
      <c r="A311" t="s">
        <v>307</v>
      </c>
      <c r="B311" t="s">
        <v>667</v>
      </c>
      <c r="C311" t="s">
        <v>730</v>
      </c>
      <c r="D311" t="s">
        <v>734</v>
      </c>
      <c r="E311" t="s">
        <v>736</v>
      </c>
      <c r="F311" t="s">
        <v>739</v>
      </c>
      <c r="G311" s="1">
        <v>43796</v>
      </c>
      <c r="H311">
        <v>1</v>
      </c>
      <c r="I311" t="s">
        <v>1032</v>
      </c>
      <c r="J311" t="s">
        <v>1375</v>
      </c>
      <c r="K311" s="1">
        <v>43801</v>
      </c>
      <c r="L311" t="s">
        <v>1530</v>
      </c>
      <c r="M311" t="s">
        <v>1665</v>
      </c>
      <c r="N311" s="2">
        <v>43829.466409160348</v>
      </c>
      <c r="O311" s="2">
        <v>43829.466409160348</v>
      </c>
      <c r="P311">
        <v>1</v>
      </c>
      <c r="Q311" t="s">
        <v>1687</v>
      </c>
      <c r="R311">
        <f t="shared" si="13"/>
        <v>0</v>
      </c>
      <c r="S311">
        <f t="shared" si="14"/>
        <v>0</v>
      </c>
      <c r="T311">
        <f t="shared" si="15"/>
        <v>0</v>
      </c>
    </row>
    <row r="312" spans="1:20" x14ac:dyDescent="0.25">
      <c r="A312" t="s">
        <v>308</v>
      </c>
      <c r="B312" t="s">
        <v>668</v>
      </c>
      <c r="C312" t="s">
        <v>727</v>
      </c>
      <c r="D312" t="s">
        <v>734</v>
      </c>
      <c r="E312" t="s">
        <v>735</v>
      </c>
      <c r="F312" t="s">
        <v>738</v>
      </c>
      <c r="G312" s="1">
        <v>43800</v>
      </c>
      <c r="H312">
        <v>1</v>
      </c>
      <c r="I312" t="s">
        <v>1033</v>
      </c>
      <c r="J312" t="s">
        <v>1376</v>
      </c>
      <c r="K312" s="1">
        <v>43801</v>
      </c>
      <c r="L312" t="s">
        <v>1531</v>
      </c>
      <c r="M312" t="s">
        <v>1666</v>
      </c>
      <c r="N312" s="2">
        <v>43829.549080826771</v>
      </c>
      <c r="O312" s="2">
        <v>43829.549080826771</v>
      </c>
      <c r="P312">
        <v>1</v>
      </c>
      <c r="Q312" t="s">
        <v>1686</v>
      </c>
      <c r="R312">
        <f t="shared" si="13"/>
        <v>0</v>
      </c>
      <c r="S312">
        <f t="shared" si="14"/>
        <v>0</v>
      </c>
      <c r="T312">
        <f t="shared" si="15"/>
        <v>0</v>
      </c>
    </row>
    <row r="313" spans="1:20" x14ac:dyDescent="0.25">
      <c r="A313" t="s">
        <v>309</v>
      </c>
      <c r="B313" t="s">
        <v>669</v>
      </c>
      <c r="C313" t="s">
        <v>727</v>
      </c>
      <c r="D313" t="s">
        <v>734</v>
      </c>
      <c r="E313" t="s">
        <v>735</v>
      </c>
      <c r="F313" t="s">
        <v>738</v>
      </c>
      <c r="G313" s="1">
        <v>43800</v>
      </c>
      <c r="H313">
        <v>3</v>
      </c>
      <c r="I313" t="s">
        <v>1034</v>
      </c>
      <c r="J313" t="s">
        <v>1377</v>
      </c>
      <c r="K313" s="1">
        <v>43801</v>
      </c>
      <c r="L313" t="s">
        <v>1034</v>
      </c>
      <c r="M313" t="s">
        <v>1667</v>
      </c>
      <c r="N313" s="2">
        <v>43833.866703107866</v>
      </c>
      <c r="O313" s="2">
        <v>43833.866703107866</v>
      </c>
      <c r="P313">
        <v>3</v>
      </c>
      <c r="Q313" t="s">
        <v>1694</v>
      </c>
      <c r="R313">
        <f t="shared" si="13"/>
        <v>1</v>
      </c>
      <c r="S313">
        <f t="shared" si="14"/>
        <v>0</v>
      </c>
      <c r="T313">
        <f t="shared" si="15"/>
        <v>1</v>
      </c>
    </row>
    <row r="314" spans="1:20" x14ac:dyDescent="0.25">
      <c r="A314" t="s">
        <v>310</v>
      </c>
      <c r="B314" t="s">
        <v>670</v>
      </c>
      <c r="C314" t="s">
        <v>730</v>
      </c>
      <c r="D314" t="s">
        <v>734</v>
      </c>
      <c r="E314" t="s">
        <v>736</v>
      </c>
      <c r="F314" t="s">
        <v>739</v>
      </c>
      <c r="G314" s="1">
        <v>43799</v>
      </c>
      <c r="H314">
        <v>1</v>
      </c>
      <c r="I314" t="s">
        <v>1035</v>
      </c>
      <c r="J314" t="s">
        <v>1378</v>
      </c>
      <c r="K314" s="1">
        <v>43801</v>
      </c>
      <c r="L314" t="s">
        <v>1532</v>
      </c>
      <c r="M314" t="s">
        <v>1668</v>
      </c>
      <c r="N314" s="2">
        <v>43834.571472735945</v>
      </c>
      <c r="O314" s="2">
        <v>43834.571472735945</v>
      </c>
      <c r="P314">
        <v>1</v>
      </c>
      <c r="Q314" t="s">
        <v>1687</v>
      </c>
      <c r="R314">
        <f t="shared" si="13"/>
        <v>0</v>
      </c>
      <c r="S314">
        <f t="shared" si="14"/>
        <v>0</v>
      </c>
      <c r="T314">
        <f t="shared" si="15"/>
        <v>0</v>
      </c>
    </row>
    <row r="315" spans="1:20" x14ac:dyDescent="0.25">
      <c r="A315" t="s">
        <v>311</v>
      </c>
      <c r="B315" t="s">
        <v>671</v>
      </c>
      <c r="C315" t="s">
        <v>730</v>
      </c>
      <c r="D315" t="s">
        <v>734</v>
      </c>
      <c r="E315" t="s">
        <v>736</v>
      </c>
      <c r="F315" t="s">
        <v>739</v>
      </c>
      <c r="G315" s="1">
        <v>43798</v>
      </c>
      <c r="H315">
        <v>1</v>
      </c>
      <c r="I315" t="s">
        <v>1036</v>
      </c>
      <c r="J315" t="s">
        <v>1379</v>
      </c>
      <c r="K315" s="1">
        <v>43801</v>
      </c>
      <c r="L315" t="s">
        <v>1533</v>
      </c>
      <c r="M315" t="s">
        <v>1669</v>
      </c>
      <c r="N315" s="2">
        <v>43839.474388464383</v>
      </c>
      <c r="O315" s="2">
        <v>43839.474388464383</v>
      </c>
      <c r="P315">
        <v>1</v>
      </c>
      <c r="Q315" t="s">
        <v>1687</v>
      </c>
      <c r="R315">
        <f t="shared" si="13"/>
        <v>0</v>
      </c>
      <c r="S315">
        <f t="shared" si="14"/>
        <v>0</v>
      </c>
      <c r="T315">
        <f t="shared" si="15"/>
        <v>0</v>
      </c>
    </row>
    <row r="316" spans="1:20" x14ac:dyDescent="0.25">
      <c r="A316" t="s">
        <v>309</v>
      </c>
      <c r="B316" t="s">
        <v>672</v>
      </c>
      <c r="C316" t="s">
        <v>727</v>
      </c>
      <c r="D316" t="s">
        <v>734</v>
      </c>
      <c r="E316" t="s">
        <v>735</v>
      </c>
      <c r="F316" t="s">
        <v>738</v>
      </c>
      <c r="G316" s="1">
        <v>43800</v>
      </c>
      <c r="H316">
        <v>3</v>
      </c>
      <c r="I316" t="s">
        <v>1034</v>
      </c>
      <c r="J316" t="s">
        <v>1377</v>
      </c>
      <c r="K316" s="1">
        <v>43801</v>
      </c>
      <c r="L316" t="s">
        <v>1034</v>
      </c>
      <c r="M316" t="s">
        <v>1667</v>
      </c>
      <c r="N316" s="2">
        <v>43845.418592766277</v>
      </c>
      <c r="O316" s="2">
        <v>43845.418592766277</v>
      </c>
      <c r="P316">
        <v>4</v>
      </c>
      <c r="Q316" t="s">
        <v>1695</v>
      </c>
      <c r="R316">
        <f t="shared" si="13"/>
        <v>1</v>
      </c>
      <c r="S316">
        <f t="shared" si="14"/>
        <v>0</v>
      </c>
      <c r="T316">
        <f t="shared" si="15"/>
        <v>1</v>
      </c>
    </row>
    <row r="317" spans="1:20" x14ac:dyDescent="0.25">
      <c r="A317" t="s">
        <v>312</v>
      </c>
      <c r="B317" t="s">
        <v>673</v>
      </c>
      <c r="C317" t="s">
        <v>730</v>
      </c>
      <c r="D317" t="s">
        <v>734</v>
      </c>
      <c r="E317" t="s">
        <v>736</v>
      </c>
      <c r="F317" t="s">
        <v>739</v>
      </c>
      <c r="G317" s="1">
        <v>43801</v>
      </c>
      <c r="H317">
        <v>1</v>
      </c>
      <c r="I317" t="s">
        <v>1037</v>
      </c>
      <c r="J317" t="s">
        <v>1380</v>
      </c>
      <c r="K317" s="1">
        <v>43801</v>
      </c>
      <c r="L317" t="s">
        <v>1534</v>
      </c>
      <c r="M317" t="s">
        <v>1380</v>
      </c>
      <c r="N317" s="2">
        <v>43852.426824564172</v>
      </c>
      <c r="O317" s="2">
        <v>43852.426824564172</v>
      </c>
      <c r="P317">
        <v>1</v>
      </c>
      <c r="Q317" t="s">
        <v>1686</v>
      </c>
      <c r="R317">
        <f t="shared" si="13"/>
        <v>0</v>
      </c>
      <c r="S317">
        <f t="shared" si="14"/>
        <v>1</v>
      </c>
      <c r="T317">
        <f t="shared" si="15"/>
        <v>1</v>
      </c>
    </row>
    <row r="318" spans="1:20" x14ac:dyDescent="0.25">
      <c r="A318" t="s">
        <v>313</v>
      </c>
      <c r="B318" t="s">
        <v>674</v>
      </c>
      <c r="C318" t="s">
        <v>730</v>
      </c>
      <c r="D318" t="s">
        <v>734</v>
      </c>
      <c r="E318" t="s">
        <v>736</v>
      </c>
      <c r="F318" t="s">
        <v>739</v>
      </c>
      <c r="G318" s="1">
        <v>43796</v>
      </c>
      <c r="H318">
        <v>1</v>
      </c>
      <c r="I318" t="s">
        <v>1038</v>
      </c>
      <c r="J318" t="s">
        <v>1381</v>
      </c>
      <c r="K318" s="1">
        <v>43801</v>
      </c>
      <c r="L318" t="e">
        <v>#N/A</v>
      </c>
      <c r="M318" t="e">
        <v>#N/A</v>
      </c>
      <c r="N318" s="2" t="e">
        <v>#N/A</v>
      </c>
      <c r="O318" s="2" t="e">
        <v>#N/A</v>
      </c>
      <c r="P318" t="e">
        <v>#N/A</v>
      </c>
      <c r="Q318" t="e">
        <v>#N/A</v>
      </c>
      <c r="R318" t="e">
        <f t="shared" si="13"/>
        <v>#N/A</v>
      </c>
      <c r="S318" t="e">
        <f t="shared" si="14"/>
        <v>#N/A</v>
      </c>
      <c r="T318" t="e">
        <f t="shared" si="15"/>
        <v>#N/A</v>
      </c>
    </row>
    <row r="319" spans="1:20" x14ac:dyDescent="0.25">
      <c r="A319" t="s">
        <v>314</v>
      </c>
      <c r="B319" t="s">
        <v>675</v>
      </c>
      <c r="C319" t="s">
        <v>730</v>
      </c>
      <c r="D319" t="s">
        <v>734</v>
      </c>
      <c r="E319" t="s">
        <v>736</v>
      </c>
      <c r="F319" t="s">
        <v>739</v>
      </c>
      <c r="G319" s="1">
        <v>43800</v>
      </c>
      <c r="H319">
        <v>1</v>
      </c>
      <c r="I319" t="s">
        <v>1039</v>
      </c>
      <c r="J319" t="s">
        <v>1382</v>
      </c>
      <c r="K319" s="1">
        <v>43801</v>
      </c>
      <c r="L319" t="e">
        <v>#N/A</v>
      </c>
      <c r="M319" t="e">
        <v>#N/A</v>
      </c>
      <c r="N319" s="2" t="e">
        <v>#N/A</v>
      </c>
      <c r="O319" s="2" t="e">
        <v>#N/A</v>
      </c>
      <c r="P319" t="e">
        <v>#N/A</v>
      </c>
      <c r="Q319" t="e">
        <v>#N/A</v>
      </c>
      <c r="R319" t="e">
        <f t="shared" si="13"/>
        <v>#N/A</v>
      </c>
      <c r="S319" t="e">
        <f t="shared" si="14"/>
        <v>#N/A</v>
      </c>
      <c r="T319" t="e">
        <f t="shared" si="15"/>
        <v>#N/A</v>
      </c>
    </row>
    <row r="320" spans="1:20" x14ac:dyDescent="0.25">
      <c r="A320" t="s">
        <v>315</v>
      </c>
      <c r="B320" t="s">
        <v>676</v>
      </c>
      <c r="C320" t="s">
        <v>728</v>
      </c>
      <c r="D320" t="s">
        <v>734</v>
      </c>
      <c r="E320" t="s">
        <v>735</v>
      </c>
      <c r="F320" t="s">
        <v>738</v>
      </c>
      <c r="G320" s="1">
        <v>43801</v>
      </c>
      <c r="H320">
        <v>1</v>
      </c>
      <c r="I320" t="s">
        <v>1040</v>
      </c>
      <c r="J320" t="s">
        <v>1383</v>
      </c>
      <c r="K320" s="1">
        <v>43801</v>
      </c>
      <c r="L320" t="e">
        <v>#N/A</v>
      </c>
      <c r="M320" t="e">
        <v>#N/A</v>
      </c>
      <c r="N320" s="2" t="e">
        <v>#N/A</v>
      </c>
      <c r="O320" s="2" t="e">
        <v>#N/A</v>
      </c>
      <c r="P320" t="e">
        <v>#N/A</v>
      </c>
      <c r="Q320" t="e">
        <v>#N/A</v>
      </c>
      <c r="R320" t="e">
        <f t="shared" si="13"/>
        <v>#N/A</v>
      </c>
      <c r="S320" t="e">
        <f t="shared" si="14"/>
        <v>#N/A</v>
      </c>
      <c r="T320" t="e">
        <f t="shared" si="15"/>
        <v>#N/A</v>
      </c>
    </row>
    <row r="321" spans="1:20" x14ac:dyDescent="0.25">
      <c r="A321" t="s">
        <v>316</v>
      </c>
      <c r="B321" t="s">
        <v>677</v>
      </c>
      <c r="C321" t="s">
        <v>727</v>
      </c>
      <c r="D321" t="s">
        <v>734</v>
      </c>
      <c r="E321" t="s">
        <v>735</v>
      </c>
      <c r="F321" t="s">
        <v>738</v>
      </c>
      <c r="G321" s="1">
        <v>43801</v>
      </c>
      <c r="H321">
        <v>1</v>
      </c>
      <c r="I321" t="s">
        <v>1041</v>
      </c>
      <c r="J321" t="s">
        <v>1384</v>
      </c>
      <c r="K321" s="1">
        <v>43801</v>
      </c>
      <c r="L321" t="e">
        <v>#N/A</v>
      </c>
      <c r="M321" t="e">
        <v>#N/A</v>
      </c>
      <c r="N321" s="2" t="e">
        <v>#N/A</v>
      </c>
      <c r="O321" s="2" t="e">
        <v>#N/A</v>
      </c>
      <c r="P321" t="e">
        <v>#N/A</v>
      </c>
      <c r="Q321" t="e">
        <v>#N/A</v>
      </c>
      <c r="R321" t="e">
        <f t="shared" si="13"/>
        <v>#N/A</v>
      </c>
      <c r="S321" t="e">
        <f t="shared" si="14"/>
        <v>#N/A</v>
      </c>
      <c r="T321" t="e">
        <f t="shared" si="15"/>
        <v>#N/A</v>
      </c>
    </row>
    <row r="322" spans="1:20" x14ac:dyDescent="0.25">
      <c r="A322" t="s">
        <v>317</v>
      </c>
      <c r="B322" t="s">
        <v>678</v>
      </c>
      <c r="C322" t="s">
        <v>728</v>
      </c>
      <c r="D322" t="s">
        <v>734</v>
      </c>
      <c r="E322" t="s">
        <v>735</v>
      </c>
      <c r="F322" t="s">
        <v>738</v>
      </c>
      <c r="G322" s="1">
        <v>43801</v>
      </c>
      <c r="H322">
        <v>1</v>
      </c>
      <c r="I322" t="s">
        <v>1042</v>
      </c>
      <c r="J322" t="s">
        <v>1385</v>
      </c>
      <c r="K322" s="1">
        <v>43801</v>
      </c>
      <c r="L322" t="e">
        <v>#N/A</v>
      </c>
      <c r="M322" t="e">
        <v>#N/A</v>
      </c>
      <c r="N322" s="2" t="e">
        <v>#N/A</v>
      </c>
      <c r="O322" s="2" t="e">
        <v>#N/A</v>
      </c>
      <c r="P322" t="e">
        <v>#N/A</v>
      </c>
      <c r="Q322" t="e">
        <v>#N/A</v>
      </c>
      <c r="R322" t="e">
        <f t="shared" ref="R322:R369" si="16">IF(I322=L322,1,0)</f>
        <v>#N/A</v>
      </c>
      <c r="S322" t="e">
        <f t="shared" ref="S322:S369" si="17">IF(J322=M322,1,0)</f>
        <v>#N/A</v>
      </c>
      <c r="T322" t="e">
        <f t="shared" si="15"/>
        <v>#N/A</v>
      </c>
    </row>
    <row r="323" spans="1:20" x14ac:dyDescent="0.25">
      <c r="A323" t="s">
        <v>318</v>
      </c>
      <c r="B323" t="s">
        <v>679</v>
      </c>
      <c r="C323" t="s">
        <v>730</v>
      </c>
      <c r="D323" t="s">
        <v>734</v>
      </c>
      <c r="E323" t="s">
        <v>736</v>
      </c>
      <c r="F323" t="s">
        <v>739</v>
      </c>
      <c r="G323" s="1">
        <v>43801</v>
      </c>
      <c r="H323">
        <v>1</v>
      </c>
      <c r="I323" t="s">
        <v>1043</v>
      </c>
      <c r="J323" t="s">
        <v>1386</v>
      </c>
      <c r="K323" s="1">
        <v>43801</v>
      </c>
      <c r="L323" t="e">
        <v>#N/A</v>
      </c>
      <c r="M323" t="e">
        <v>#N/A</v>
      </c>
      <c r="N323" s="2" t="e">
        <v>#N/A</v>
      </c>
      <c r="O323" s="2" t="e">
        <v>#N/A</v>
      </c>
      <c r="P323" t="e">
        <v>#N/A</v>
      </c>
      <c r="Q323" t="e">
        <v>#N/A</v>
      </c>
      <c r="R323" t="e">
        <f t="shared" si="16"/>
        <v>#N/A</v>
      </c>
      <c r="S323" t="e">
        <f t="shared" si="17"/>
        <v>#N/A</v>
      </c>
      <c r="T323" t="e">
        <f t="shared" si="15"/>
        <v>#N/A</v>
      </c>
    </row>
    <row r="324" spans="1:20" x14ac:dyDescent="0.25">
      <c r="A324" t="s">
        <v>319</v>
      </c>
      <c r="B324" t="s">
        <v>680</v>
      </c>
      <c r="C324" t="s">
        <v>729</v>
      </c>
      <c r="D324" t="s">
        <v>734</v>
      </c>
      <c r="E324" t="s">
        <v>735</v>
      </c>
      <c r="F324" t="s">
        <v>738</v>
      </c>
      <c r="G324" s="1">
        <v>43801</v>
      </c>
      <c r="H324">
        <v>1</v>
      </c>
      <c r="I324" t="s">
        <v>1044</v>
      </c>
      <c r="J324" t="s">
        <v>1387</v>
      </c>
      <c r="K324" s="1">
        <v>43801</v>
      </c>
      <c r="L324" t="e">
        <v>#N/A</v>
      </c>
      <c r="M324" t="e">
        <v>#N/A</v>
      </c>
      <c r="N324" s="2" t="e">
        <v>#N/A</v>
      </c>
      <c r="O324" s="2" t="e">
        <v>#N/A</v>
      </c>
      <c r="P324" t="e">
        <v>#N/A</v>
      </c>
      <c r="Q324" t="e">
        <v>#N/A</v>
      </c>
      <c r="R324" t="e">
        <f t="shared" si="16"/>
        <v>#N/A</v>
      </c>
      <c r="S324" t="e">
        <f t="shared" si="17"/>
        <v>#N/A</v>
      </c>
      <c r="T324" t="e">
        <f t="shared" si="15"/>
        <v>#N/A</v>
      </c>
    </row>
    <row r="325" spans="1:20" x14ac:dyDescent="0.25">
      <c r="A325" t="s">
        <v>320</v>
      </c>
      <c r="B325" t="s">
        <v>681</v>
      </c>
      <c r="C325" t="s">
        <v>728</v>
      </c>
      <c r="D325" t="s">
        <v>734</v>
      </c>
      <c r="E325" t="s">
        <v>735</v>
      </c>
      <c r="F325" t="s">
        <v>738</v>
      </c>
      <c r="G325" s="1">
        <v>43801</v>
      </c>
      <c r="H325">
        <v>1</v>
      </c>
      <c r="I325" t="s">
        <v>1045</v>
      </c>
      <c r="J325" t="s">
        <v>1388</v>
      </c>
      <c r="K325" s="1">
        <v>43801</v>
      </c>
      <c r="L325" t="e">
        <v>#N/A</v>
      </c>
      <c r="M325" t="e">
        <v>#N/A</v>
      </c>
      <c r="N325" s="2" t="e">
        <v>#N/A</v>
      </c>
      <c r="O325" s="2" t="e">
        <v>#N/A</v>
      </c>
      <c r="P325" t="e">
        <v>#N/A</v>
      </c>
      <c r="Q325" t="e">
        <v>#N/A</v>
      </c>
      <c r="R325" t="e">
        <f t="shared" si="16"/>
        <v>#N/A</v>
      </c>
      <c r="S325" t="e">
        <f t="shared" si="17"/>
        <v>#N/A</v>
      </c>
      <c r="T325" t="e">
        <f t="shared" si="15"/>
        <v>#N/A</v>
      </c>
    </row>
    <row r="326" spans="1:20" x14ac:dyDescent="0.25">
      <c r="A326" t="s">
        <v>321</v>
      </c>
      <c r="B326" t="s">
        <v>682</v>
      </c>
      <c r="C326" t="s">
        <v>730</v>
      </c>
      <c r="D326" t="s">
        <v>734</v>
      </c>
      <c r="E326" t="s">
        <v>736</v>
      </c>
      <c r="F326" t="s">
        <v>739</v>
      </c>
      <c r="G326" s="1">
        <v>43799</v>
      </c>
      <c r="H326">
        <v>1</v>
      </c>
      <c r="I326" t="s">
        <v>1046</v>
      </c>
      <c r="J326" t="s">
        <v>1389</v>
      </c>
      <c r="K326" s="1">
        <v>43801</v>
      </c>
      <c r="L326" t="e">
        <v>#N/A</v>
      </c>
      <c r="M326" t="e">
        <v>#N/A</v>
      </c>
      <c r="N326" s="2" t="e">
        <v>#N/A</v>
      </c>
      <c r="O326" s="2" t="e">
        <v>#N/A</v>
      </c>
      <c r="P326" t="e">
        <v>#N/A</v>
      </c>
      <c r="Q326" t="e">
        <v>#N/A</v>
      </c>
      <c r="R326" t="e">
        <f t="shared" si="16"/>
        <v>#N/A</v>
      </c>
      <c r="S326" t="e">
        <f t="shared" si="17"/>
        <v>#N/A</v>
      </c>
      <c r="T326" t="e">
        <f t="shared" si="15"/>
        <v>#N/A</v>
      </c>
    </row>
    <row r="327" spans="1:20" x14ac:dyDescent="0.25">
      <c r="A327" t="s">
        <v>322</v>
      </c>
      <c r="B327" t="s">
        <v>683</v>
      </c>
      <c r="C327" t="s">
        <v>730</v>
      </c>
      <c r="D327" t="s">
        <v>734</v>
      </c>
      <c r="E327" t="s">
        <v>736</v>
      </c>
      <c r="F327" t="s">
        <v>739</v>
      </c>
      <c r="G327" s="1">
        <v>43796</v>
      </c>
      <c r="H327">
        <v>1</v>
      </c>
      <c r="I327" t="s">
        <v>1047</v>
      </c>
      <c r="J327" t="s">
        <v>1390</v>
      </c>
      <c r="K327" s="1">
        <v>43801</v>
      </c>
      <c r="L327" t="e">
        <v>#N/A</v>
      </c>
      <c r="M327" t="e">
        <v>#N/A</v>
      </c>
      <c r="N327" s="2" t="e">
        <v>#N/A</v>
      </c>
      <c r="O327" s="2" t="e">
        <v>#N/A</v>
      </c>
      <c r="P327" t="e">
        <v>#N/A</v>
      </c>
      <c r="Q327" t="e">
        <v>#N/A</v>
      </c>
      <c r="R327" t="e">
        <f t="shared" si="16"/>
        <v>#N/A</v>
      </c>
      <c r="S327" t="e">
        <f t="shared" si="17"/>
        <v>#N/A</v>
      </c>
      <c r="T327" t="e">
        <f t="shared" si="15"/>
        <v>#N/A</v>
      </c>
    </row>
    <row r="328" spans="1:20" x14ac:dyDescent="0.25">
      <c r="A328" t="s">
        <v>323</v>
      </c>
      <c r="B328" t="s">
        <v>684</v>
      </c>
      <c r="C328" t="s">
        <v>730</v>
      </c>
      <c r="D328" t="s">
        <v>734</v>
      </c>
      <c r="E328" t="s">
        <v>736</v>
      </c>
      <c r="F328" t="s">
        <v>739</v>
      </c>
      <c r="G328" s="1">
        <v>43796</v>
      </c>
      <c r="H328">
        <v>1</v>
      </c>
      <c r="I328" t="s">
        <v>1048</v>
      </c>
      <c r="J328" t="s">
        <v>1391</v>
      </c>
      <c r="K328" s="1">
        <v>43801</v>
      </c>
      <c r="L328" t="e">
        <v>#N/A</v>
      </c>
      <c r="M328" t="e">
        <v>#N/A</v>
      </c>
      <c r="N328" s="2" t="e">
        <v>#N/A</v>
      </c>
      <c r="O328" s="2" t="e">
        <v>#N/A</v>
      </c>
      <c r="P328" t="e">
        <v>#N/A</v>
      </c>
      <c r="Q328" t="e">
        <v>#N/A</v>
      </c>
      <c r="R328" t="e">
        <f t="shared" si="16"/>
        <v>#N/A</v>
      </c>
      <c r="S328" t="e">
        <f t="shared" si="17"/>
        <v>#N/A</v>
      </c>
      <c r="T328" t="e">
        <f t="shared" si="15"/>
        <v>#N/A</v>
      </c>
    </row>
    <row r="329" spans="1:20" x14ac:dyDescent="0.25">
      <c r="A329" t="s">
        <v>309</v>
      </c>
      <c r="B329" t="s">
        <v>685</v>
      </c>
      <c r="C329" t="s">
        <v>727</v>
      </c>
      <c r="D329" t="s">
        <v>734</v>
      </c>
      <c r="E329" t="s">
        <v>735</v>
      </c>
      <c r="F329" t="s">
        <v>738</v>
      </c>
      <c r="G329" s="1">
        <v>43800</v>
      </c>
      <c r="H329">
        <v>3</v>
      </c>
      <c r="I329" t="s">
        <v>1034</v>
      </c>
      <c r="J329" t="s">
        <v>1377</v>
      </c>
      <c r="K329" s="1">
        <v>43801</v>
      </c>
      <c r="L329" t="e">
        <v>#N/A</v>
      </c>
      <c r="M329" t="e">
        <v>#N/A</v>
      </c>
      <c r="N329" s="2" t="e">
        <v>#N/A</v>
      </c>
      <c r="O329" s="2" t="e">
        <v>#N/A</v>
      </c>
      <c r="P329" t="e">
        <v>#N/A</v>
      </c>
      <c r="Q329" t="e">
        <v>#N/A</v>
      </c>
      <c r="R329" t="e">
        <f t="shared" si="16"/>
        <v>#N/A</v>
      </c>
      <c r="S329" t="e">
        <f t="shared" si="17"/>
        <v>#N/A</v>
      </c>
      <c r="T329" t="e">
        <f t="shared" si="15"/>
        <v>#N/A</v>
      </c>
    </row>
    <row r="330" spans="1:20" x14ac:dyDescent="0.25">
      <c r="A330" t="s">
        <v>324</v>
      </c>
      <c r="B330" t="s">
        <v>686</v>
      </c>
      <c r="C330" t="s">
        <v>730</v>
      </c>
      <c r="D330" t="s">
        <v>734</v>
      </c>
      <c r="E330" t="s">
        <v>736</v>
      </c>
      <c r="F330" t="s">
        <v>739</v>
      </c>
      <c r="G330" s="1">
        <v>43796</v>
      </c>
      <c r="H330">
        <v>2</v>
      </c>
      <c r="I330" t="s">
        <v>1049</v>
      </c>
      <c r="J330" t="s">
        <v>1392</v>
      </c>
      <c r="K330" s="1">
        <v>43801</v>
      </c>
      <c r="L330" t="e">
        <v>#N/A</v>
      </c>
      <c r="M330" t="e">
        <v>#N/A</v>
      </c>
      <c r="N330" s="2" t="e">
        <v>#N/A</v>
      </c>
      <c r="O330" s="2" t="e">
        <v>#N/A</v>
      </c>
      <c r="P330" t="e">
        <v>#N/A</v>
      </c>
      <c r="Q330" t="e">
        <v>#N/A</v>
      </c>
      <c r="R330" t="e">
        <f t="shared" si="16"/>
        <v>#N/A</v>
      </c>
      <c r="S330" t="e">
        <f t="shared" si="17"/>
        <v>#N/A</v>
      </c>
      <c r="T330" t="e">
        <f t="shared" si="15"/>
        <v>#N/A</v>
      </c>
    </row>
    <row r="331" spans="1:20" x14ac:dyDescent="0.25">
      <c r="A331" t="s">
        <v>324</v>
      </c>
      <c r="B331" t="s">
        <v>687</v>
      </c>
      <c r="C331" t="s">
        <v>730</v>
      </c>
      <c r="D331" t="s">
        <v>734</v>
      </c>
      <c r="E331" t="s">
        <v>736</v>
      </c>
      <c r="F331" t="s">
        <v>739</v>
      </c>
      <c r="G331" s="1">
        <v>43796</v>
      </c>
      <c r="H331">
        <v>2</v>
      </c>
      <c r="I331" t="s">
        <v>1049</v>
      </c>
      <c r="J331" t="s">
        <v>1392</v>
      </c>
      <c r="K331" s="1">
        <v>43801</v>
      </c>
      <c r="L331" t="e">
        <v>#N/A</v>
      </c>
      <c r="M331" t="e">
        <v>#N/A</v>
      </c>
      <c r="N331" s="2" t="e">
        <v>#N/A</v>
      </c>
      <c r="O331" s="2" t="e">
        <v>#N/A</v>
      </c>
      <c r="P331" t="e">
        <v>#N/A</v>
      </c>
      <c r="Q331" t="e">
        <v>#N/A</v>
      </c>
      <c r="R331" t="e">
        <f t="shared" si="16"/>
        <v>#N/A</v>
      </c>
      <c r="S331" t="e">
        <f t="shared" si="17"/>
        <v>#N/A</v>
      </c>
      <c r="T331" t="e">
        <f t="shared" si="15"/>
        <v>#N/A</v>
      </c>
    </row>
    <row r="332" spans="1:20" x14ac:dyDescent="0.25">
      <c r="A332" t="s">
        <v>325</v>
      </c>
      <c r="B332" t="s">
        <v>688</v>
      </c>
      <c r="C332" t="s">
        <v>727</v>
      </c>
      <c r="D332" t="s">
        <v>734</v>
      </c>
      <c r="E332" t="s">
        <v>735</v>
      </c>
      <c r="F332" t="s">
        <v>738</v>
      </c>
      <c r="G332" s="1">
        <v>43796</v>
      </c>
      <c r="H332">
        <v>1</v>
      </c>
      <c r="I332" t="s">
        <v>1050</v>
      </c>
      <c r="J332" t="s">
        <v>1393</v>
      </c>
      <c r="K332" s="1">
        <v>43801</v>
      </c>
      <c r="L332" t="e">
        <v>#N/A</v>
      </c>
      <c r="M332" t="e">
        <v>#N/A</v>
      </c>
      <c r="N332" s="2" t="e">
        <v>#N/A</v>
      </c>
      <c r="O332" s="2" t="e">
        <v>#N/A</v>
      </c>
      <c r="P332" t="e">
        <v>#N/A</v>
      </c>
      <c r="Q332" t="e">
        <v>#N/A</v>
      </c>
      <c r="R332" t="e">
        <f t="shared" si="16"/>
        <v>#N/A</v>
      </c>
      <c r="S332" t="e">
        <f t="shared" si="17"/>
        <v>#N/A</v>
      </c>
      <c r="T332" t="e">
        <f t="shared" ref="T332:T369" si="18">IF(SUM(R332:S332)&gt;=1,1,0)</f>
        <v>#N/A</v>
      </c>
    </row>
    <row r="333" spans="1:20" x14ac:dyDescent="0.25">
      <c r="A333" t="s">
        <v>326</v>
      </c>
      <c r="B333" t="s">
        <v>689</v>
      </c>
      <c r="C333" t="s">
        <v>730</v>
      </c>
      <c r="D333" t="s">
        <v>734</v>
      </c>
      <c r="E333" t="s">
        <v>736</v>
      </c>
      <c r="F333" t="s">
        <v>739</v>
      </c>
      <c r="G333" s="1">
        <v>43796</v>
      </c>
      <c r="H333">
        <v>1</v>
      </c>
      <c r="I333" t="s">
        <v>1051</v>
      </c>
      <c r="J333" t="s">
        <v>1394</v>
      </c>
      <c r="K333" s="1">
        <v>43801</v>
      </c>
      <c r="L333" t="e">
        <v>#N/A</v>
      </c>
      <c r="M333" t="e">
        <v>#N/A</v>
      </c>
      <c r="N333" s="2" t="e">
        <v>#N/A</v>
      </c>
      <c r="O333" s="2" t="e">
        <v>#N/A</v>
      </c>
      <c r="P333" t="e">
        <v>#N/A</v>
      </c>
      <c r="Q333" t="e">
        <v>#N/A</v>
      </c>
      <c r="R333" t="e">
        <f t="shared" si="16"/>
        <v>#N/A</v>
      </c>
      <c r="S333" t="e">
        <f t="shared" si="17"/>
        <v>#N/A</v>
      </c>
      <c r="T333" t="e">
        <f t="shared" si="18"/>
        <v>#N/A</v>
      </c>
    </row>
    <row r="334" spans="1:20" x14ac:dyDescent="0.25">
      <c r="A334" t="s">
        <v>327</v>
      </c>
      <c r="B334" t="s">
        <v>690</v>
      </c>
      <c r="C334" t="s">
        <v>727</v>
      </c>
      <c r="D334" t="s">
        <v>734</v>
      </c>
      <c r="E334" t="s">
        <v>735</v>
      </c>
      <c r="F334" t="s">
        <v>738</v>
      </c>
      <c r="G334" s="1">
        <v>43797</v>
      </c>
      <c r="H334">
        <v>1</v>
      </c>
      <c r="I334" t="s">
        <v>1052</v>
      </c>
      <c r="J334" t="s">
        <v>1395</v>
      </c>
      <c r="K334" s="1">
        <v>43801</v>
      </c>
      <c r="L334" t="e">
        <v>#N/A</v>
      </c>
      <c r="M334" t="e">
        <v>#N/A</v>
      </c>
      <c r="N334" s="2" t="e">
        <v>#N/A</v>
      </c>
      <c r="O334" s="2" t="e">
        <v>#N/A</v>
      </c>
      <c r="P334" t="e">
        <v>#N/A</v>
      </c>
      <c r="Q334" t="e">
        <v>#N/A</v>
      </c>
      <c r="R334" t="e">
        <f t="shared" si="16"/>
        <v>#N/A</v>
      </c>
      <c r="S334" t="e">
        <f t="shared" si="17"/>
        <v>#N/A</v>
      </c>
      <c r="T334" t="e">
        <f t="shared" si="18"/>
        <v>#N/A</v>
      </c>
    </row>
    <row r="335" spans="1:20" x14ac:dyDescent="0.25">
      <c r="A335" t="s">
        <v>328</v>
      </c>
      <c r="B335" t="s">
        <v>691</v>
      </c>
      <c r="C335" t="s">
        <v>730</v>
      </c>
      <c r="D335" t="s">
        <v>734</v>
      </c>
      <c r="E335" t="s">
        <v>736</v>
      </c>
      <c r="F335" t="s">
        <v>739</v>
      </c>
      <c r="G335" s="1">
        <v>43797</v>
      </c>
      <c r="H335">
        <v>1</v>
      </c>
      <c r="I335" t="s">
        <v>1053</v>
      </c>
      <c r="J335" t="s">
        <v>1396</v>
      </c>
      <c r="K335" s="1">
        <v>43801</v>
      </c>
      <c r="L335" t="e">
        <v>#N/A</v>
      </c>
      <c r="M335" t="e">
        <v>#N/A</v>
      </c>
      <c r="N335" s="2" t="e">
        <v>#N/A</v>
      </c>
      <c r="O335" s="2" t="e">
        <v>#N/A</v>
      </c>
      <c r="P335" t="e">
        <v>#N/A</v>
      </c>
      <c r="Q335" t="e">
        <v>#N/A</v>
      </c>
      <c r="R335" t="e">
        <f t="shared" si="16"/>
        <v>#N/A</v>
      </c>
      <c r="S335" t="e">
        <f t="shared" si="17"/>
        <v>#N/A</v>
      </c>
      <c r="T335" t="e">
        <f t="shared" si="18"/>
        <v>#N/A</v>
      </c>
    </row>
    <row r="336" spans="1:20" x14ac:dyDescent="0.25">
      <c r="A336" t="s">
        <v>329</v>
      </c>
      <c r="B336" t="s">
        <v>692</v>
      </c>
      <c r="C336" t="s">
        <v>730</v>
      </c>
      <c r="D336" t="s">
        <v>734</v>
      </c>
      <c r="E336" t="s">
        <v>736</v>
      </c>
      <c r="F336" t="s">
        <v>739</v>
      </c>
      <c r="G336" s="1">
        <v>43798</v>
      </c>
      <c r="H336">
        <v>1</v>
      </c>
      <c r="I336" t="s">
        <v>1054</v>
      </c>
      <c r="J336" t="s">
        <v>1397</v>
      </c>
      <c r="K336" s="1">
        <v>43801</v>
      </c>
      <c r="L336" t="e">
        <v>#N/A</v>
      </c>
      <c r="M336" t="e">
        <v>#N/A</v>
      </c>
      <c r="N336" s="2" t="e">
        <v>#N/A</v>
      </c>
      <c r="O336" s="2" t="e">
        <v>#N/A</v>
      </c>
      <c r="P336" t="e">
        <v>#N/A</v>
      </c>
      <c r="Q336" t="e">
        <v>#N/A</v>
      </c>
      <c r="R336" t="e">
        <f t="shared" si="16"/>
        <v>#N/A</v>
      </c>
      <c r="S336" t="e">
        <f t="shared" si="17"/>
        <v>#N/A</v>
      </c>
      <c r="T336" t="e">
        <f t="shared" si="18"/>
        <v>#N/A</v>
      </c>
    </row>
    <row r="337" spans="1:20" x14ac:dyDescent="0.25">
      <c r="A337" t="s">
        <v>330</v>
      </c>
      <c r="B337" t="s">
        <v>693</v>
      </c>
      <c r="C337" t="s">
        <v>730</v>
      </c>
      <c r="D337" t="s">
        <v>734</v>
      </c>
      <c r="E337" t="s">
        <v>736</v>
      </c>
      <c r="F337" t="s">
        <v>739</v>
      </c>
      <c r="G337" s="1">
        <v>43798</v>
      </c>
      <c r="H337">
        <v>1</v>
      </c>
      <c r="I337" t="s">
        <v>1055</v>
      </c>
      <c r="J337" t="s">
        <v>1398</v>
      </c>
      <c r="K337" s="1">
        <v>43801</v>
      </c>
      <c r="L337" t="e">
        <v>#N/A</v>
      </c>
      <c r="M337" t="e">
        <v>#N/A</v>
      </c>
      <c r="N337" s="2" t="e">
        <v>#N/A</v>
      </c>
      <c r="O337" s="2" t="e">
        <v>#N/A</v>
      </c>
      <c r="P337" t="e">
        <v>#N/A</v>
      </c>
      <c r="Q337" t="e">
        <v>#N/A</v>
      </c>
      <c r="R337" t="e">
        <f t="shared" si="16"/>
        <v>#N/A</v>
      </c>
      <c r="S337" t="e">
        <f t="shared" si="17"/>
        <v>#N/A</v>
      </c>
      <c r="T337" t="e">
        <f t="shared" si="18"/>
        <v>#N/A</v>
      </c>
    </row>
    <row r="338" spans="1:20" x14ac:dyDescent="0.25">
      <c r="A338" t="s">
        <v>331</v>
      </c>
      <c r="B338" t="s">
        <v>694</v>
      </c>
      <c r="C338" t="s">
        <v>730</v>
      </c>
      <c r="D338" t="s">
        <v>734</v>
      </c>
      <c r="E338" t="s">
        <v>736</v>
      </c>
      <c r="F338" t="s">
        <v>739</v>
      </c>
      <c r="G338" s="1">
        <v>43798</v>
      </c>
      <c r="H338">
        <v>1</v>
      </c>
      <c r="I338" t="s">
        <v>1056</v>
      </c>
      <c r="J338" t="s">
        <v>1399</v>
      </c>
      <c r="K338" s="1">
        <v>43801</v>
      </c>
      <c r="L338" t="e">
        <v>#N/A</v>
      </c>
      <c r="M338" t="e">
        <v>#N/A</v>
      </c>
      <c r="N338" s="2" t="e">
        <v>#N/A</v>
      </c>
      <c r="O338" s="2" t="e">
        <v>#N/A</v>
      </c>
      <c r="P338" t="e">
        <v>#N/A</v>
      </c>
      <c r="Q338" t="e">
        <v>#N/A</v>
      </c>
      <c r="R338" t="e">
        <f t="shared" si="16"/>
        <v>#N/A</v>
      </c>
      <c r="S338" t="e">
        <f t="shared" si="17"/>
        <v>#N/A</v>
      </c>
      <c r="T338" t="e">
        <f t="shared" si="18"/>
        <v>#N/A</v>
      </c>
    </row>
    <row r="339" spans="1:20" x14ac:dyDescent="0.25">
      <c r="A339" t="s">
        <v>332</v>
      </c>
      <c r="B339" t="s">
        <v>695</v>
      </c>
      <c r="C339" t="s">
        <v>727</v>
      </c>
      <c r="D339" t="s">
        <v>734</v>
      </c>
      <c r="E339" t="s">
        <v>735</v>
      </c>
      <c r="F339" t="s">
        <v>738</v>
      </c>
      <c r="G339" s="1">
        <v>43801</v>
      </c>
      <c r="H339">
        <v>1</v>
      </c>
      <c r="I339" t="s">
        <v>1057</v>
      </c>
      <c r="J339" t="s">
        <v>1400</v>
      </c>
      <c r="K339" s="1">
        <v>43802</v>
      </c>
      <c r="L339" t="s">
        <v>1535</v>
      </c>
      <c r="M339" t="s">
        <v>1670</v>
      </c>
      <c r="N339" s="2">
        <v>43803.722243809971</v>
      </c>
      <c r="O339" s="2">
        <v>43803.722243809971</v>
      </c>
      <c r="P339">
        <v>3</v>
      </c>
      <c r="Q339" t="s">
        <v>1686</v>
      </c>
      <c r="R339">
        <f t="shared" si="16"/>
        <v>0</v>
      </c>
      <c r="S339">
        <f t="shared" si="17"/>
        <v>0</v>
      </c>
      <c r="T339">
        <f t="shared" si="18"/>
        <v>0</v>
      </c>
    </row>
    <row r="340" spans="1:20" x14ac:dyDescent="0.25">
      <c r="A340" t="s">
        <v>333</v>
      </c>
      <c r="B340" t="s">
        <v>696</v>
      </c>
      <c r="C340" t="s">
        <v>728</v>
      </c>
      <c r="D340" t="s">
        <v>734</v>
      </c>
      <c r="E340" t="s">
        <v>735</v>
      </c>
      <c r="F340" t="s">
        <v>738</v>
      </c>
      <c r="G340" s="1">
        <v>43796</v>
      </c>
      <c r="H340">
        <v>1</v>
      </c>
      <c r="I340" t="s">
        <v>1058</v>
      </c>
      <c r="J340" t="s">
        <v>1401</v>
      </c>
      <c r="K340" s="1">
        <v>43802</v>
      </c>
      <c r="L340" t="s">
        <v>1536</v>
      </c>
      <c r="M340" t="s">
        <v>1671</v>
      </c>
      <c r="N340" s="2">
        <v>43804.795186481781</v>
      </c>
      <c r="O340" s="2">
        <v>43804.795186481781</v>
      </c>
      <c r="P340">
        <v>1</v>
      </c>
      <c r="Q340" t="s">
        <v>1687</v>
      </c>
      <c r="R340">
        <f t="shared" si="16"/>
        <v>0</v>
      </c>
      <c r="S340">
        <f t="shared" si="17"/>
        <v>0</v>
      </c>
      <c r="T340">
        <f t="shared" si="18"/>
        <v>0</v>
      </c>
    </row>
    <row r="341" spans="1:20" x14ac:dyDescent="0.25">
      <c r="A341" t="s">
        <v>334</v>
      </c>
      <c r="B341" t="s">
        <v>697</v>
      </c>
      <c r="C341" t="s">
        <v>729</v>
      </c>
      <c r="D341" t="s">
        <v>734</v>
      </c>
      <c r="E341" t="s">
        <v>735</v>
      </c>
      <c r="F341" t="s">
        <v>738</v>
      </c>
      <c r="G341" s="1">
        <v>43802</v>
      </c>
      <c r="H341">
        <v>1</v>
      </c>
      <c r="I341" t="s">
        <v>1059</v>
      </c>
      <c r="J341" t="s">
        <v>1402</v>
      </c>
      <c r="K341" s="1">
        <v>43802</v>
      </c>
      <c r="L341" t="s">
        <v>1537</v>
      </c>
      <c r="M341" t="s">
        <v>1672</v>
      </c>
      <c r="N341" s="2">
        <v>43806.477206537878</v>
      </c>
      <c r="O341" s="2">
        <v>43806.477206537878</v>
      </c>
      <c r="P341">
        <v>2</v>
      </c>
      <c r="Q341" t="s">
        <v>1686</v>
      </c>
      <c r="R341">
        <f t="shared" si="16"/>
        <v>0</v>
      </c>
      <c r="S341">
        <f t="shared" si="17"/>
        <v>0</v>
      </c>
      <c r="T341">
        <f t="shared" si="18"/>
        <v>0</v>
      </c>
    </row>
    <row r="342" spans="1:20" x14ac:dyDescent="0.25">
      <c r="A342" t="s">
        <v>335</v>
      </c>
      <c r="B342" t="s">
        <v>698</v>
      </c>
      <c r="C342" t="s">
        <v>727</v>
      </c>
      <c r="D342" t="s">
        <v>734</v>
      </c>
      <c r="E342" t="s">
        <v>735</v>
      </c>
      <c r="F342" t="s">
        <v>738</v>
      </c>
      <c r="G342" s="1">
        <v>43801</v>
      </c>
      <c r="H342">
        <v>1</v>
      </c>
      <c r="I342" t="s">
        <v>1060</v>
      </c>
      <c r="J342" t="s">
        <v>1403</v>
      </c>
      <c r="K342" s="1">
        <v>43802</v>
      </c>
      <c r="L342" t="s">
        <v>1060</v>
      </c>
      <c r="M342" t="s">
        <v>1403</v>
      </c>
      <c r="N342" s="2">
        <v>43807.570422943187</v>
      </c>
      <c r="O342" s="2">
        <v>43807.570422943187</v>
      </c>
      <c r="P342">
        <v>2</v>
      </c>
      <c r="Q342" t="s">
        <v>1689</v>
      </c>
      <c r="R342">
        <f t="shared" si="16"/>
        <v>1</v>
      </c>
      <c r="S342">
        <f t="shared" si="17"/>
        <v>1</v>
      </c>
      <c r="T342">
        <f t="shared" si="18"/>
        <v>1</v>
      </c>
    </row>
    <row r="343" spans="1:20" x14ac:dyDescent="0.25">
      <c r="A343" t="s">
        <v>336</v>
      </c>
      <c r="B343" t="s">
        <v>699</v>
      </c>
      <c r="C343" t="s">
        <v>727</v>
      </c>
      <c r="D343" t="s">
        <v>734</v>
      </c>
      <c r="E343" t="s">
        <v>735</v>
      </c>
      <c r="F343" t="s">
        <v>738</v>
      </c>
      <c r="G343" s="1">
        <v>43799</v>
      </c>
      <c r="H343">
        <v>1</v>
      </c>
      <c r="I343" t="s">
        <v>1061</v>
      </c>
      <c r="J343" t="s">
        <v>1404</v>
      </c>
      <c r="K343" s="1">
        <v>43802</v>
      </c>
      <c r="L343" t="s">
        <v>1538</v>
      </c>
      <c r="M343" t="s">
        <v>1673</v>
      </c>
      <c r="N343" s="2">
        <v>43807.599496525094</v>
      </c>
      <c r="O343" s="2">
        <v>43807.599496525094</v>
      </c>
      <c r="P343">
        <v>1</v>
      </c>
      <c r="Q343" t="s">
        <v>1687</v>
      </c>
      <c r="R343">
        <f t="shared" si="16"/>
        <v>0</v>
      </c>
      <c r="S343">
        <f t="shared" si="17"/>
        <v>0</v>
      </c>
      <c r="T343">
        <f t="shared" si="18"/>
        <v>0</v>
      </c>
    </row>
    <row r="344" spans="1:20" x14ac:dyDescent="0.25">
      <c r="A344" t="s">
        <v>337</v>
      </c>
      <c r="B344" t="s">
        <v>700</v>
      </c>
      <c r="C344" t="s">
        <v>728</v>
      </c>
      <c r="D344" t="s">
        <v>734</v>
      </c>
      <c r="E344" t="s">
        <v>735</v>
      </c>
      <c r="F344" t="s">
        <v>738</v>
      </c>
      <c r="G344" s="1">
        <v>43801</v>
      </c>
      <c r="H344">
        <v>1</v>
      </c>
      <c r="I344" t="s">
        <v>1062</v>
      </c>
      <c r="J344" t="s">
        <v>1405</v>
      </c>
      <c r="K344" s="1">
        <v>43802</v>
      </c>
      <c r="L344" t="s">
        <v>1062</v>
      </c>
      <c r="M344" t="s">
        <v>1674</v>
      </c>
      <c r="N344" s="2">
        <v>43808.68424043397</v>
      </c>
      <c r="O344" s="2">
        <v>43808.68424043397</v>
      </c>
      <c r="P344">
        <v>4</v>
      </c>
      <c r="Q344" t="s">
        <v>1686</v>
      </c>
      <c r="R344">
        <f t="shared" si="16"/>
        <v>1</v>
      </c>
      <c r="S344">
        <f t="shared" si="17"/>
        <v>1</v>
      </c>
      <c r="T344">
        <f t="shared" si="18"/>
        <v>1</v>
      </c>
    </row>
    <row r="345" spans="1:20" x14ac:dyDescent="0.25">
      <c r="A345" t="s">
        <v>338</v>
      </c>
      <c r="B345" t="s">
        <v>701</v>
      </c>
      <c r="C345" t="s">
        <v>728</v>
      </c>
      <c r="D345" t="s">
        <v>734</v>
      </c>
      <c r="E345" t="s">
        <v>735</v>
      </c>
      <c r="F345" t="s">
        <v>738</v>
      </c>
      <c r="G345" s="1">
        <v>43800</v>
      </c>
      <c r="H345">
        <v>1</v>
      </c>
      <c r="I345" t="s">
        <v>1063</v>
      </c>
      <c r="J345" t="s">
        <v>1406</v>
      </c>
      <c r="K345" s="1">
        <v>43802</v>
      </c>
      <c r="L345" t="s">
        <v>1063</v>
      </c>
      <c r="M345" t="s">
        <v>1675</v>
      </c>
      <c r="N345" s="2">
        <v>43813.808419986221</v>
      </c>
      <c r="O345" s="2">
        <v>43813.808419986221</v>
      </c>
      <c r="P345">
        <v>1</v>
      </c>
      <c r="Q345" t="s">
        <v>1690</v>
      </c>
      <c r="R345">
        <f t="shared" si="16"/>
        <v>1</v>
      </c>
      <c r="S345">
        <f t="shared" si="17"/>
        <v>0</v>
      </c>
      <c r="T345">
        <f t="shared" si="18"/>
        <v>1</v>
      </c>
    </row>
    <row r="346" spans="1:20" x14ac:dyDescent="0.25">
      <c r="A346" t="s">
        <v>339</v>
      </c>
      <c r="B346" t="s">
        <v>702</v>
      </c>
      <c r="C346" t="s">
        <v>727</v>
      </c>
      <c r="D346" t="s">
        <v>734</v>
      </c>
      <c r="E346" t="s">
        <v>735</v>
      </c>
      <c r="F346" t="s">
        <v>738</v>
      </c>
      <c r="G346" s="1">
        <v>43798</v>
      </c>
      <c r="H346">
        <v>1</v>
      </c>
      <c r="I346" t="s">
        <v>1064</v>
      </c>
      <c r="J346" t="s">
        <v>1407</v>
      </c>
      <c r="K346" s="1">
        <v>43802</v>
      </c>
      <c r="L346" t="s">
        <v>1064</v>
      </c>
      <c r="M346" t="s">
        <v>1407</v>
      </c>
      <c r="N346" s="2">
        <v>43821.869151962906</v>
      </c>
      <c r="O346" s="2">
        <v>43821.869151962906</v>
      </c>
      <c r="P346">
        <v>1</v>
      </c>
      <c r="Q346" t="s">
        <v>1687</v>
      </c>
      <c r="R346">
        <f t="shared" si="16"/>
        <v>1</v>
      </c>
      <c r="S346">
        <f t="shared" si="17"/>
        <v>1</v>
      </c>
      <c r="T346">
        <f t="shared" si="18"/>
        <v>1</v>
      </c>
    </row>
    <row r="347" spans="1:20" x14ac:dyDescent="0.25">
      <c r="A347" t="s">
        <v>340</v>
      </c>
      <c r="B347" t="s">
        <v>703</v>
      </c>
      <c r="C347" t="s">
        <v>730</v>
      </c>
      <c r="D347" t="s">
        <v>734</v>
      </c>
      <c r="E347" t="s">
        <v>736</v>
      </c>
      <c r="F347" t="s">
        <v>739</v>
      </c>
      <c r="G347" s="1">
        <v>43801</v>
      </c>
      <c r="H347">
        <v>1</v>
      </c>
      <c r="I347" t="s">
        <v>1065</v>
      </c>
      <c r="J347" t="s">
        <v>1408</v>
      </c>
      <c r="K347" s="1">
        <v>43802</v>
      </c>
      <c r="L347" t="s">
        <v>1539</v>
      </c>
      <c r="M347" t="s">
        <v>1676</v>
      </c>
      <c r="N347" s="2">
        <v>43826.474583947129</v>
      </c>
      <c r="O347" s="2">
        <v>43826.474583947129</v>
      </c>
      <c r="P347">
        <v>1</v>
      </c>
      <c r="Q347" t="s">
        <v>1689</v>
      </c>
      <c r="R347">
        <f t="shared" si="16"/>
        <v>0</v>
      </c>
      <c r="S347">
        <f t="shared" si="17"/>
        <v>0</v>
      </c>
      <c r="T347">
        <f t="shared" si="18"/>
        <v>0</v>
      </c>
    </row>
    <row r="348" spans="1:20" x14ac:dyDescent="0.25">
      <c r="A348" t="s">
        <v>341</v>
      </c>
      <c r="B348" t="s">
        <v>704</v>
      </c>
      <c r="C348" t="s">
        <v>730</v>
      </c>
      <c r="D348" t="s">
        <v>734</v>
      </c>
      <c r="E348" t="s">
        <v>736</v>
      </c>
      <c r="F348" t="s">
        <v>739</v>
      </c>
      <c r="G348" s="1">
        <v>43798</v>
      </c>
      <c r="H348">
        <v>1</v>
      </c>
      <c r="I348" t="s">
        <v>1066</v>
      </c>
      <c r="J348" t="s">
        <v>1409</v>
      </c>
      <c r="K348" s="1">
        <v>43802</v>
      </c>
      <c r="L348" t="s">
        <v>1540</v>
      </c>
      <c r="M348" t="s">
        <v>1677</v>
      </c>
      <c r="N348" s="2">
        <v>43826.56122253494</v>
      </c>
      <c r="O348" s="2">
        <v>43826.56122253494</v>
      </c>
      <c r="P348">
        <v>1</v>
      </c>
      <c r="Q348" t="s">
        <v>1690</v>
      </c>
      <c r="R348">
        <f t="shared" si="16"/>
        <v>0</v>
      </c>
      <c r="S348">
        <f t="shared" si="17"/>
        <v>0</v>
      </c>
      <c r="T348">
        <f t="shared" si="18"/>
        <v>0</v>
      </c>
    </row>
    <row r="349" spans="1:20" x14ac:dyDescent="0.25">
      <c r="A349" t="s">
        <v>342</v>
      </c>
      <c r="B349" t="s">
        <v>705</v>
      </c>
      <c r="C349" t="s">
        <v>727</v>
      </c>
      <c r="D349" t="s">
        <v>734</v>
      </c>
      <c r="E349" t="s">
        <v>735</v>
      </c>
      <c r="F349" t="s">
        <v>738</v>
      </c>
      <c r="G349" s="1">
        <v>43802</v>
      </c>
      <c r="H349">
        <v>2</v>
      </c>
      <c r="I349" t="s">
        <v>1067</v>
      </c>
      <c r="J349" t="s">
        <v>1410</v>
      </c>
      <c r="K349" s="1">
        <v>43802</v>
      </c>
      <c r="L349" t="s">
        <v>1541</v>
      </c>
      <c r="M349" t="s">
        <v>1678</v>
      </c>
      <c r="N349" s="2">
        <v>43827.928460360752</v>
      </c>
      <c r="O349" s="2">
        <v>43827.928460360752</v>
      </c>
      <c r="P349">
        <v>1</v>
      </c>
      <c r="Q349" t="s">
        <v>1688</v>
      </c>
      <c r="R349">
        <f t="shared" si="16"/>
        <v>0</v>
      </c>
      <c r="S349">
        <f t="shared" si="17"/>
        <v>0</v>
      </c>
      <c r="T349">
        <f t="shared" si="18"/>
        <v>0</v>
      </c>
    </row>
    <row r="350" spans="1:20" x14ac:dyDescent="0.25">
      <c r="A350" t="s">
        <v>342</v>
      </c>
      <c r="B350" t="s">
        <v>706</v>
      </c>
      <c r="C350" t="s">
        <v>727</v>
      </c>
      <c r="D350" t="s">
        <v>734</v>
      </c>
      <c r="E350" t="s">
        <v>735</v>
      </c>
      <c r="F350" t="s">
        <v>738</v>
      </c>
      <c r="G350" s="1">
        <v>43802</v>
      </c>
      <c r="H350">
        <v>2</v>
      </c>
      <c r="I350" t="s">
        <v>1067</v>
      </c>
      <c r="J350" t="s">
        <v>1410</v>
      </c>
      <c r="K350" s="1">
        <v>43802</v>
      </c>
      <c r="L350" t="s">
        <v>1542</v>
      </c>
      <c r="M350" t="s">
        <v>1679</v>
      </c>
      <c r="N350" s="2">
        <v>43829.446249810164</v>
      </c>
      <c r="O350" s="2">
        <v>43829.446249810164</v>
      </c>
      <c r="P350">
        <v>1</v>
      </c>
      <c r="Q350" t="s">
        <v>1688</v>
      </c>
      <c r="R350">
        <f t="shared" si="16"/>
        <v>0</v>
      </c>
      <c r="S350">
        <f t="shared" si="17"/>
        <v>0</v>
      </c>
      <c r="T350">
        <f t="shared" si="18"/>
        <v>0</v>
      </c>
    </row>
    <row r="351" spans="1:20" x14ac:dyDescent="0.25">
      <c r="A351" t="s">
        <v>343</v>
      </c>
      <c r="B351" t="s">
        <v>707</v>
      </c>
      <c r="C351" t="s">
        <v>730</v>
      </c>
      <c r="D351" t="s">
        <v>734</v>
      </c>
      <c r="E351" t="s">
        <v>736</v>
      </c>
      <c r="F351" t="s">
        <v>739</v>
      </c>
      <c r="G351" s="1">
        <v>43802</v>
      </c>
      <c r="H351">
        <v>1</v>
      </c>
      <c r="I351" t="s">
        <v>1068</v>
      </c>
      <c r="J351" t="s">
        <v>1411</v>
      </c>
      <c r="K351" s="1">
        <v>43802</v>
      </c>
      <c r="L351" t="e">
        <v>#N/A</v>
      </c>
      <c r="M351" t="e">
        <v>#N/A</v>
      </c>
      <c r="N351" s="2" t="e">
        <v>#N/A</v>
      </c>
      <c r="O351" s="2" t="e">
        <v>#N/A</v>
      </c>
      <c r="P351" t="e">
        <v>#N/A</v>
      </c>
      <c r="Q351" t="e">
        <v>#N/A</v>
      </c>
      <c r="R351" t="e">
        <f t="shared" si="16"/>
        <v>#N/A</v>
      </c>
      <c r="S351" t="e">
        <f t="shared" si="17"/>
        <v>#N/A</v>
      </c>
      <c r="T351" t="e">
        <f t="shared" si="18"/>
        <v>#N/A</v>
      </c>
    </row>
    <row r="352" spans="1:20" x14ac:dyDescent="0.25">
      <c r="A352" t="s">
        <v>344</v>
      </c>
      <c r="B352" t="s">
        <v>708</v>
      </c>
      <c r="C352" t="s">
        <v>727</v>
      </c>
      <c r="D352" t="s">
        <v>734</v>
      </c>
      <c r="E352" t="s">
        <v>735</v>
      </c>
      <c r="F352" t="s">
        <v>738</v>
      </c>
      <c r="G352" s="1">
        <v>43798</v>
      </c>
      <c r="H352">
        <v>1</v>
      </c>
      <c r="I352" t="s">
        <v>1069</v>
      </c>
      <c r="J352" t="s">
        <v>1412</v>
      </c>
      <c r="K352" s="1">
        <v>43802</v>
      </c>
      <c r="L352" t="e">
        <v>#N/A</v>
      </c>
      <c r="M352" t="e">
        <v>#N/A</v>
      </c>
      <c r="N352" s="2" t="e">
        <v>#N/A</v>
      </c>
      <c r="O352" s="2" t="e">
        <v>#N/A</v>
      </c>
      <c r="P352" t="e">
        <v>#N/A</v>
      </c>
      <c r="Q352" t="e">
        <v>#N/A</v>
      </c>
      <c r="R352" t="e">
        <f t="shared" si="16"/>
        <v>#N/A</v>
      </c>
      <c r="S352" t="e">
        <f t="shared" si="17"/>
        <v>#N/A</v>
      </c>
      <c r="T352" t="e">
        <f t="shared" si="18"/>
        <v>#N/A</v>
      </c>
    </row>
    <row r="353" spans="1:20" x14ac:dyDescent="0.25">
      <c r="A353" t="s">
        <v>345</v>
      </c>
      <c r="B353" t="s">
        <v>709</v>
      </c>
      <c r="C353" t="s">
        <v>732</v>
      </c>
      <c r="D353" t="s">
        <v>734</v>
      </c>
      <c r="E353" t="s">
        <v>737</v>
      </c>
      <c r="F353" t="s">
        <v>740</v>
      </c>
      <c r="G353" s="1">
        <v>43803</v>
      </c>
      <c r="H353">
        <v>1</v>
      </c>
      <c r="I353" t="s">
        <v>1070</v>
      </c>
      <c r="J353" t="s">
        <v>1413</v>
      </c>
      <c r="K353" s="1">
        <v>43803</v>
      </c>
      <c r="L353" t="s">
        <v>1070</v>
      </c>
      <c r="M353" t="s">
        <v>1680</v>
      </c>
      <c r="N353" s="2">
        <v>43804.523313413076</v>
      </c>
      <c r="O353" s="2">
        <v>43804.523313413076</v>
      </c>
      <c r="P353">
        <v>3</v>
      </c>
      <c r="Q353" t="s">
        <v>1686</v>
      </c>
      <c r="R353">
        <f t="shared" si="16"/>
        <v>1</v>
      </c>
      <c r="S353">
        <f t="shared" si="17"/>
        <v>0</v>
      </c>
      <c r="T353">
        <f t="shared" si="18"/>
        <v>1</v>
      </c>
    </row>
    <row r="354" spans="1:20" x14ac:dyDescent="0.25">
      <c r="A354" t="s">
        <v>346</v>
      </c>
      <c r="B354" t="s">
        <v>710</v>
      </c>
      <c r="C354" t="s">
        <v>727</v>
      </c>
      <c r="D354" t="s">
        <v>734</v>
      </c>
      <c r="E354" t="s">
        <v>735</v>
      </c>
      <c r="F354" t="s">
        <v>738</v>
      </c>
      <c r="G354" s="1">
        <v>43802</v>
      </c>
      <c r="H354">
        <v>1</v>
      </c>
      <c r="I354" t="s">
        <v>1071</v>
      </c>
      <c r="J354" t="s">
        <v>1414</v>
      </c>
      <c r="K354" s="1">
        <v>43803</v>
      </c>
      <c r="L354" t="s">
        <v>1543</v>
      </c>
      <c r="M354" t="s">
        <v>1681</v>
      </c>
      <c r="N354" s="2">
        <v>43805.804079498703</v>
      </c>
      <c r="O354" s="2">
        <v>43805.804079498703</v>
      </c>
      <c r="P354">
        <v>6</v>
      </c>
      <c r="Q354" t="s">
        <v>1686</v>
      </c>
      <c r="R354">
        <f t="shared" si="16"/>
        <v>0</v>
      </c>
      <c r="S354">
        <f t="shared" si="17"/>
        <v>0</v>
      </c>
      <c r="T354">
        <f t="shared" si="18"/>
        <v>0</v>
      </c>
    </row>
    <row r="355" spans="1:20" x14ac:dyDescent="0.25">
      <c r="A355" t="s">
        <v>347</v>
      </c>
      <c r="B355" t="s">
        <v>711</v>
      </c>
      <c r="C355" t="s">
        <v>727</v>
      </c>
      <c r="D355" t="s">
        <v>734</v>
      </c>
      <c r="E355" t="s">
        <v>735</v>
      </c>
      <c r="F355" t="s">
        <v>738</v>
      </c>
      <c r="G355" s="1">
        <v>43802</v>
      </c>
      <c r="H355">
        <v>1</v>
      </c>
      <c r="I355" t="s">
        <v>1072</v>
      </c>
      <c r="J355" t="s">
        <v>1415</v>
      </c>
      <c r="K355" s="1">
        <v>43803</v>
      </c>
      <c r="L355" t="s">
        <v>1072</v>
      </c>
      <c r="M355" t="s">
        <v>1415</v>
      </c>
      <c r="N355" s="2">
        <v>43807.633267191668</v>
      </c>
      <c r="O355" s="2">
        <v>43807.633267191668</v>
      </c>
      <c r="P355">
        <v>2</v>
      </c>
      <c r="Q355" t="s">
        <v>1686</v>
      </c>
      <c r="R355">
        <f t="shared" si="16"/>
        <v>1</v>
      </c>
      <c r="S355">
        <f t="shared" si="17"/>
        <v>1</v>
      </c>
      <c r="T355">
        <f t="shared" si="18"/>
        <v>1</v>
      </c>
    </row>
    <row r="356" spans="1:20" x14ac:dyDescent="0.25">
      <c r="A356" t="s">
        <v>348</v>
      </c>
      <c r="B356" t="s">
        <v>712</v>
      </c>
      <c r="C356" t="s">
        <v>730</v>
      </c>
      <c r="D356" t="s">
        <v>734</v>
      </c>
      <c r="E356" t="s">
        <v>736</v>
      </c>
      <c r="F356" t="s">
        <v>739</v>
      </c>
      <c r="G356" s="1">
        <v>43802</v>
      </c>
      <c r="H356">
        <v>1</v>
      </c>
      <c r="I356" t="s">
        <v>1073</v>
      </c>
      <c r="J356" t="s">
        <v>1416</v>
      </c>
      <c r="K356" s="1">
        <v>43803</v>
      </c>
      <c r="L356" t="s">
        <v>1073</v>
      </c>
      <c r="M356" t="s">
        <v>1416</v>
      </c>
      <c r="N356" s="2">
        <v>43815.592073501393</v>
      </c>
      <c r="O356" s="2">
        <v>43815.592073501393</v>
      </c>
      <c r="P356">
        <v>3</v>
      </c>
      <c r="Q356" t="s">
        <v>1690</v>
      </c>
      <c r="R356">
        <f t="shared" si="16"/>
        <v>1</v>
      </c>
      <c r="S356">
        <f t="shared" si="17"/>
        <v>1</v>
      </c>
      <c r="T356">
        <f t="shared" si="18"/>
        <v>1</v>
      </c>
    </row>
    <row r="357" spans="1:20" x14ac:dyDescent="0.25">
      <c r="A357" t="s">
        <v>349</v>
      </c>
      <c r="B357" t="s">
        <v>713</v>
      </c>
      <c r="C357" t="s">
        <v>730</v>
      </c>
      <c r="D357" t="s">
        <v>734</v>
      </c>
      <c r="E357" t="s">
        <v>736</v>
      </c>
      <c r="F357" t="s">
        <v>739</v>
      </c>
      <c r="G357" s="1">
        <v>43802</v>
      </c>
      <c r="H357">
        <v>1</v>
      </c>
      <c r="I357" t="s">
        <v>1074</v>
      </c>
      <c r="J357" t="s">
        <v>1417</v>
      </c>
      <c r="K357" s="1">
        <v>43803</v>
      </c>
      <c r="L357" t="s">
        <v>1074</v>
      </c>
      <c r="M357" t="s">
        <v>1682</v>
      </c>
      <c r="N357" s="2">
        <v>43816.796940690117</v>
      </c>
      <c r="O357" s="2">
        <v>43816.796940690117</v>
      </c>
      <c r="P357">
        <v>2</v>
      </c>
      <c r="Q357" t="s">
        <v>1690</v>
      </c>
      <c r="R357">
        <f t="shared" si="16"/>
        <v>1</v>
      </c>
      <c r="S357">
        <f t="shared" si="17"/>
        <v>0</v>
      </c>
      <c r="T357">
        <f t="shared" si="18"/>
        <v>1</v>
      </c>
    </row>
    <row r="358" spans="1:20" x14ac:dyDescent="0.25">
      <c r="A358" t="s">
        <v>350</v>
      </c>
      <c r="B358" t="s">
        <v>714</v>
      </c>
      <c r="C358" t="s">
        <v>727</v>
      </c>
      <c r="D358" t="s">
        <v>734</v>
      </c>
      <c r="E358" t="s">
        <v>735</v>
      </c>
      <c r="F358" t="s">
        <v>738</v>
      </c>
      <c r="G358" s="1">
        <v>43796</v>
      </c>
      <c r="H358">
        <v>1</v>
      </c>
      <c r="I358" t="s">
        <v>1075</v>
      </c>
      <c r="J358" t="s">
        <v>1418</v>
      </c>
      <c r="K358" s="1">
        <v>43803</v>
      </c>
      <c r="L358" t="s">
        <v>1075</v>
      </c>
      <c r="M358" t="s">
        <v>1683</v>
      </c>
      <c r="N358" s="2">
        <v>43825.62602118434</v>
      </c>
      <c r="O358" s="2">
        <v>43825.62602118434</v>
      </c>
      <c r="P358">
        <v>1</v>
      </c>
      <c r="Q358" t="s">
        <v>1690</v>
      </c>
      <c r="R358">
        <f t="shared" si="16"/>
        <v>1</v>
      </c>
      <c r="S358">
        <f t="shared" si="17"/>
        <v>1</v>
      </c>
      <c r="T358">
        <f t="shared" si="18"/>
        <v>1</v>
      </c>
    </row>
    <row r="359" spans="1:20" x14ac:dyDescent="0.25">
      <c r="A359" t="s">
        <v>351</v>
      </c>
      <c r="B359" t="s">
        <v>715</v>
      </c>
      <c r="C359" t="s">
        <v>730</v>
      </c>
      <c r="D359" t="s">
        <v>734</v>
      </c>
      <c r="E359" t="s">
        <v>736</v>
      </c>
      <c r="F359" t="s">
        <v>739</v>
      </c>
      <c r="G359" s="1">
        <v>43802</v>
      </c>
      <c r="H359">
        <v>1</v>
      </c>
      <c r="I359" t="s">
        <v>1076</v>
      </c>
      <c r="J359" t="s">
        <v>1419</v>
      </c>
      <c r="K359" s="1">
        <v>43803</v>
      </c>
      <c r="L359" t="e">
        <v>#N/A</v>
      </c>
      <c r="M359" t="e">
        <v>#N/A</v>
      </c>
      <c r="N359" s="2" t="e">
        <v>#N/A</v>
      </c>
      <c r="O359" s="2" t="e">
        <v>#N/A</v>
      </c>
      <c r="P359" t="e">
        <v>#N/A</v>
      </c>
      <c r="Q359" t="e">
        <v>#N/A</v>
      </c>
      <c r="R359" t="e">
        <f t="shared" si="16"/>
        <v>#N/A</v>
      </c>
      <c r="S359" t="e">
        <f t="shared" si="17"/>
        <v>#N/A</v>
      </c>
      <c r="T359" t="e">
        <f t="shared" si="18"/>
        <v>#N/A</v>
      </c>
    </row>
    <row r="360" spans="1:20" x14ac:dyDescent="0.25">
      <c r="A360" t="s">
        <v>352</v>
      </c>
      <c r="B360" t="s">
        <v>716</v>
      </c>
      <c r="C360" t="s">
        <v>727</v>
      </c>
      <c r="D360" t="s">
        <v>734</v>
      </c>
      <c r="E360" t="s">
        <v>735</v>
      </c>
      <c r="F360" t="s">
        <v>738</v>
      </c>
      <c r="G360" s="1">
        <v>43802</v>
      </c>
      <c r="H360">
        <v>1</v>
      </c>
      <c r="I360" t="s">
        <v>1077</v>
      </c>
      <c r="J360" t="s">
        <v>1420</v>
      </c>
      <c r="K360" s="1">
        <v>43803</v>
      </c>
      <c r="L360" t="e">
        <v>#N/A</v>
      </c>
      <c r="M360" t="e">
        <v>#N/A</v>
      </c>
      <c r="N360" s="2" t="e">
        <v>#N/A</v>
      </c>
      <c r="O360" s="2" t="e">
        <v>#N/A</v>
      </c>
      <c r="P360" t="e">
        <v>#N/A</v>
      </c>
      <c r="Q360" t="e">
        <v>#N/A</v>
      </c>
      <c r="R360" t="e">
        <f t="shared" si="16"/>
        <v>#N/A</v>
      </c>
      <c r="S360" t="e">
        <f t="shared" si="17"/>
        <v>#N/A</v>
      </c>
      <c r="T360" t="e">
        <f t="shared" si="18"/>
        <v>#N/A</v>
      </c>
    </row>
    <row r="361" spans="1:20" x14ac:dyDescent="0.25">
      <c r="A361" t="s">
        <v>353</v>
      </c>
      <c r="B361" t="s">
        <v>717</v>
      </c>
      <c r="C361" t="s">
        <v>727</v>
      </c>
      <c r="D361" t="s">
        <v>734</v>
      </c>
      <c r="E361" t="s">
        <v>735</v>
      </c>
      <c r="F361" t="s">
        <v>738</v>
      </c>
      <c r="G361" s="1">
        <v>43802</v>
      </c>
      <c r="H361">
        <v>1</v>
      </c>
      <c r="I361" t="s">
        <v>1078</v>
      </c>
      <c r="J361" t="s">
        <v>1421</v>
      </c>
      <c r="K361" s="1">
        <v>43803</v>
      </c>
      <c r="L361" t="e">
        <v>#N/A</v>
      </c>
      <c r="M361" t="e">
        <v>#N/A</v>
      </c>
      <c r="N361" s="2" t="e">
        <v>#N/A</v>
      </c>
      <c r="O361" s="2" t="e">
        <v>#N/A</v>
      </c>
      <c r="P361" t="e">
        <v>#N/A</v>
      </c>
      <c r="Q361" t="e">
        <v>#N/A</v>
      </c>
      <c r="R361" t="e">
        <f t="shared" si="16"/>
        <v>#N/A</v>
      </c>
      <c r="S361" t="e">
        <f t="shared" si="17"/>
        <v>#N/A</v>
      </c>
      <c r="T361" t="e">
        <f t="shared" si="18"/>
        <v>#N/A</v>
      </c>
    </row>
    <row r="362" spans="1:20" x14ac:dyDescent="0.25">
      <c r="A362" t="s">
        <v>354</v>
      </c>
      <c r="B362" t="s">
        <v>718</v>
      </c>
      <c r="C362" t="s">
        <v>730</v>
      </c>
      <c r="D362" t="s">
        <v>734</v>
      </c>
      <c r="E362" t="s">
        <v>736</v>
      </c>
      <c r="F362" t="s">
        <v>739</v>
      </c>
      <c r="G362" s="1">
        <v>43803</v>
      </c>
      <c r="H362">
        <v>1</v>
      </c>
      <c r="I362" t="s">
        <v>1079</v>
      </c>
      <c r="J362" t="s">
        <v>1422</v>
      </c>
      <c r="K362" s="1">
        <v>43803</v>
      </c>
      <c r="L362" t="e">
        <v>#N/A</v>
      </c>
      <c r="M362" t="e">
        <v>#N/A</v>
      </c>
      <c r="N362" s="2" t="e">
        <v>#N/A</v>
      </c>
      <c r="O362" s="2" t="e">
        <v>#N/A</v>
      </c>
      <c r="P362" t="e">
        <v>#N/A</v>
      </c>
      <c r="Q362" t="e">
        <v>#N/A</v>
      </c>
      <c r="R362" t="e">
        <f t="shared" si="16"/>
        <v>#N/A</v>
      </c>
      <c r="S362" t="e">
        <f t="shared" si="17"/>
        <v>#N/A</v>
      </c>
      <c r="T362" t="e">
        <f t="shared" si="18"/>
        <v>#N/A</v>
      </c>
    </row>
    <row r="363" spans="1:20" x14ac:dyDescent="0.25">
      <c r="A363" t="s">
        <v>355</v>
      </c>
      <c r="B363" t="s">
        <v>719</v>
      </c>
      <c r="C363" t="s">
        <v>733</v>
      </c>
      <c r="D363" t="s">
        <v>734</v>
      </c>
      <c r="E363" t="s">
        <v>737</v>
      </c>
      <c r="F363" t="s">
        <v>741</v>
      </c>
      <c r="G363" s="1">
        <v>43803</v>
      </c>
      <c r="H363">
        <v>1</v>
      </c>
      <c r="I363" t="s">
        <v>1080</v>
      </c>
      <c r="J363" t="s">
        <v>1423</v>
      </c>
      <c r="K363" s="1">
        <v>43803</v>
      </c>
      <c r="L363" t="e">
        <v>#N/A</v>
      </c>
      <c r="M363" t="e">
        <v>#N/A</v>
      </c>
      <c r="N363" s="2" t="e">
        <v>#N/A</v>
      </c>
      <c r="O363" s="2" t="e">
        <v>#N/A</v>
      </c>
      <c r="P363" t="e">
        <v>#N/A</v>
      </c>
      <c r="Q363" t="e">
        <v>#N/A</v>
      </c>
      <c r="R363" t="e">
        <f t="shared" si="16"/>
        <v>#N/A</v>
      </c>
      <c r="S363" t="e">
        <f t="shared" si="17"/>
        <v>#N/A</v>
      </c>
      <c r="T363" t="e">
        <f t="shared" si="18"/>
        <v>#N/A</v>
      </c>
    </row>
    <row r="364" spans="1:20" x14ac:dyDescent="0.25">
      <c r="A364" t="s">
        <v>356</v>
      </c>
      <c r="B364" t="s">
        <v>720</v>
      </c>
      <c r="C364" t="s">
        <v>730</v>
      </c>
      <c r="D364" t="s">
        <v>734</v>
      </c>
      <c r="E364" t="s">
        <v>736</v>
      </c>
      <c r="F364" t="s">
        <v>739</v>
      </c>
      <c r="G364" s="1">
        <v>43801</v>
      </c>
      <c r="H364">
        <v>1</v>
      </c>
      <c r="I364" t="s">
        <v>1081</v>
      </c>
      <c r="J364" t="s">
        <v>1424</v>
      </c>
      <c r="K364" s="1">
        <v>43803</v>
      </c>
      <c r="L364" t="e">
        <v>#N/A</v>
      </c>
      <c r="M364" t="e">
        <v>#N/A</v>
      </c>
      <c r="N364" s="2" t="e">
        <v>#N/A</v>
      </c>
      <c r="O364" s="2" t="e">
        <v>#N/A</v>
      </c>
      <c r="P364" t="e">
        <v>#N/A</v>
      </c>
      <c r="Q364" t="e">
        <v>#N/A</v>
      </c>
      <c r="R364" t="e">
        <f t="shared" si="16"/>
        <v>#N/A</v>
      </c>
      <c r="S364" t="e">
        <f t="shared" si="17"/>
        <v>#N/A</v>
      </c>
      <c r="T364" t="e">
        <f t="shared" si="18"/>
        <v>#N/A</v>
      </c>
    </row>
    <row r="365" spans="1:20" x14ac:dyDescent="0.25">
      <c r="A365" t="s">
        <v>357</v>
      </c>
      <c r="B365" t="s">
        <v>721</v>
      </c>
      <c r="C365" t="s">
        <v>727</v>
      </c>
      <c r="D365" t="s">
        <v>734</v>
      </c>
      <c r="E365" t="s">
        <v>735</v>
      </c>
      <c r="F365" t="s">
        <v>738</v>
      </c>
      <c r="G365" s="1">
        <v>43802</v>
      </c>
      <c r="H365">
        <v>1</v>
      </c>
      <c r="I365" t="s">
        <v>1082</v>
      </c>
      <c r="J365" t="s">
        <v>1425</v>
      </c>
      <c r="K365" s="1">
        <v>43803</v>
      </c>
      <c r="L365" t="e">
        <v>#N/A</v>
      </c>
      <c r="M365" t="e">
        <v>#N/A</v>
      </c>
      <c r="N365" s="2" t="e">
        <v>#N/A</v>
      </c>
      <c r="O365" s="2" t="e">
        <v>#N/A</v>
      </c>
      <c r="P365" t="e">
        <v>#N/A</v>
      </c>
      <c r="Q365" t="e">
        <v>#N/A</v>
      </c>
      <c r="R365" t="e">
        <f t="shared" si="16"/>
        <v>#N/A</v>
      </c>
      <c r="S365" t="e">
        <f t="shared" si="17"/>
        <v>#N/A</v>
      </c>
      <c r="T365" t="e">
        <f t="shared" si="18"/>
        <v>#N/A</v>
      </c>
    </row>
    <row r="366" spans="1:20" x14ac:dyDescent="0.25">
      <c r="A366" t="s">
        <v>358</v>
      </c>
      <c r="B366" t="s">
        <v>722</v>
      </c>
      <c r="C366" t="s">
        <v>730</v>
      </c>
      <c r="D366" t="s">
        <v>734</v>
      </c>
      <c r="E366" t="s">
        <v>736</v>
      </c>
      <c r="F366" t="s">
        <v>739</v>
      </c>
      <c r="G366" s="1">
        <v>43802</v>
      </c>
      <c r="H366">
        <v>1</v>
      </c>
      <c r="I366" t="s">
        <v>1083</v>
      </c>
      <c r="J366" t="s">
        <v>1426</v>
      </c>
      <c r="K366" s="1">
        <v>43803</v>
      </c>
      <c r="L366" t="e">
        <v>#N/A</v>
      </c>
      <c r="M366" t="e">
        <v>#N/A</v>
      </c>
      <c r="N366" s="2" t="e">
        <v>#N/A</v>
      </c>
      <c r="O366" s="2" t="e">
        <v>#N/A</v>
      </c>
      <c r="P366" t="e">
        <v>#N/A</v>
      </c>
      <c r="Q366" t="e">
        <v>#N/A</v>
      </c>
      <c r="R366" t="e">
        <f t="shared" si="16"/>
        <v>#N/A</v>
      </c>
      <c r="S366" t="e">
        <f t="shared" si="17"/>
        <v>#N/A</v>
      </c>
      <c r="T366" t="e">
        <f t="shared" si="18"/>
        <v>#N/A</v>
      </c>
    </row>
    <row r="367" spans="1:20" x14ac:dyDescent="0.25">
      <c r="A367" t="s">
        <v>359</v>
      </c>
      <c r="B367" t="s">
        <v>723</v>
      </c>
      <c r="C367" t="s">
        <v>727</v>
      </c>
      <c r="D367" t="s">
        <v>734</v>
      </c>
      <c r="E367" t="s">
        <v>735</v>
      </c>
      <c r="F367" t="s">
        <v>738</v>
      </c>
      <c r="G367" s="1">
        <v>43798</v>
      </c>
      <c r="H367">
        <v>1</v>
      </c>
      <c r="I367" t="s">
        <v>1084</v>
      </c>
      <c r="J367" t="s">
        <v>1427</v>
      </c>
      <c r="K367" s="1">
        <v>43804</v>
      </c>
      <c r="L367" t="s">
        <v>1544</v>
      </c>
      <c r="M367" t="s">
        <v>1684</v>
      </c>
      <c r="N367" s="2">
        <v>43808.809930459516</v>
      </c>
      <c r="O367" s="2">
        <v>43808.809930459516</v>
      </c>
      <c r="P367">
        <v>1</v>
      </c>
      <c r="Q367" t="s">
        <v>1689</v>
      </c>
      <c r="R367">
        <f t="shared" si="16"/>
        <v>0</v>
      </c>
      <c r="S367">
        <f t="shared" si="17"/>
        <v>0</v>
      </c>
      <c r="T367">
        <f t="shared" si="18"/>
        <v>0</v>
      </c>
    </row>
    <row r="368" spans="1:20" x14ac:dyDescent="0.25">
      <c r="A368" t="s">
        <v>360</v>
      </c>
      <c r="B368" t="s">
        <v>724</v>
      </c>
      <c r="C368" t="s">
        <v>727</v>
      </c>
      <c r="D368" t="s">
        <v>734</v>
      </c>
      <c r="E368" t="s">
        <v>735</v>
      </c>
      <c r="F368" t="s">
        <v>738</v>
      </c>
      <c r="G368" s="1">
        <v>43798</v>
      </c>
      <c r="H368">
        <v>1</v>
      </c>
      <c r="I368" t="s">
        <v>1085</v>
      </c>
      <c r="J368" t="s">
        <v>1428</v>
      </c>
      <c r="K368" s="1">
        <v>43804</v>
      </c>
      <c r="L368" t="s">
        <v>1545</v>
      </c>
      <c r="M368" t="s">
        <v>1685</v>
      </c>
      <c r="N368" s="2">
        <v>43846.609344319295</v>
      </c>
      <c r="O368" s="2">
        <v>43846.609344319295</v>
      </c>
      <c r="P368">
        <v>2</v>
      </c>
      <c r="Q368" t="s">
        <v>1689</v>
      </c>
      <c r="R368">
        <f t="shared" si="16"/>
        <v>1</v>
      </c>
      <c r="S368">
        <f t="shared" si="17"/>
        <v>0</v>
      </c>
      <c r="T368">
        <f t="shared" si="18"/>
        <v>1</v>
      </c>
    </row>
    <row r="369" spans="1:20" x14ac:dyDescent="0.25">
      <c r="A369" t="s">
        <v>361</v>
      </c>
      <c r="B369" t="s">
        <v>725</v>
      </c>
      <c r="C369" t="s">
        <v>727</v>
      </c>
      <c r="D369" t="s">
        <v>734</v>
      </c>
      <c r="E369" t="s">
        <v>735</v>
      </c>
      <c r="F369" t="s">
        <v>738</v>
      </c>
      <c r="G369" s="1">
        <v>43796</v>
      </c>
      <c r="H369">
        <v>1</v>
      </c>
      <c r="I369" t="s">
        <v>1086</v>
      </c>
      <c r="J369" t="s">
        <v>1429</v>
      </c>
      <c r="K369" s="1">
        <v>43804</v>
      </c>
      <c r="L369" t="e">
        <v>#N/A</v>
      </c>
      <c r="M369" t="e">
        <v>#N/A</v>
      </c>
      <c r="N369" s="2" t="e">
        <v>#N/A</v>
      </c>
      <c r="O369" s="2" t="e">
        <v>#N/A</v>
      </c>
      <c r="P369" t="e">
        <v>#N/A</v>
      </c>
      <c r="Q369" t="e">
        <v>#N/A</v>
      </c>
      <c r="R369" t="e">
        <f t="shared" si="16"/>
        <v>#N/A</v>
      </c>
      <c r="S369" t="e">
        <f t="shared" si="17"/>
        <v>#N/A</v>
      </c>
      <c r="T369" t="e">
        <f t="shared" si="18"/>
        <v>#N/A</v>
      </c>
    </row>
  </sheetData>
  <autoFilter ref="A1:T36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Kuijt, Matthijs</cp:lastModifiedBy>
  <dcterms:created xsi:type="dcterms:W3CDTF">2020-01-28T08:49:10Z</dcterms:created>
  <dcterms:modified xsi:type="dcterms:W3CDTF">2020-01-28T09:27:04Z</dcterms:modified>
</cp:coreProperties>
</file>