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ropbox\turret\"/>
    </mc:Choice>
  </mc:AlternateContent>
  <xr:revisionPtr revIDLastSave="0" documentId="13_ncr:1_{58CBD538-A2FA-405F-A7D2-B2EFDEC43490}" xr6:coauthVersionLast="45" xr6:coauthVersionMax="45" xr10:uidLastSave="{00000000-0000-0000-0000-000000000000}"/>
  <bookViews>
    <workbookView xWindow="780" yWindow="465" windowWidth="21600" windowHeight="11385" xr2:uid="{FD96E58F-9168-4645-875A-07DF36EA7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C4" i="1"/>
  <c r="C8" i="1"/>
  <c r="C12" i="1"/>
  <c r="C16" i="1"/>
  <c r="C20" i="1"/>
  <c r="B3" i="1"/>
  <c r="C3" i="1" s="1"/>
  <c r="B4" i="1"/>
  <c r="B5" i="1"/>
  <c r="C5" i="1" s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B13" i="1"/>
  <c r="C13" i="1" s="1"/>
  <c r="B14" i="1"/>
  <c r="C14" i="1" s="1"/>
  <c r="B15" i="1"/>
  <c r="C15" i="1" s="1"/>
  <c r="B16" i="1"/>
  <c r="B17" i="1"/>
  <c r="C17" i="1" s="1"/>
  <c r="B18" i="1"/>
  <c r="C18" i="1" s="1"/>
  <c r="B19" i="1"/>
  <c r="C19" i="1" s="1"/>
  <c r="B20" i="1"/>
  <c r="B21" i="1"/>
  <c r="C21" i="1" s="1"/>
  <c r="B22" i="1"/>
  <c r="C22" i="1" s="1"/>
  <c r="B2" i="1"/>
  <c r="C2" i="1" s="1"/>
</calcChain>
</file>

<file path=xl/sharedStrings.xml><?xml version="1.0" encoding="utf-8"?>
<sst xmlns="http://schemas.openxmlformats.org/spreadsheetml/2006/main" count="5" uniqueCount="5">
  <si>
    <t>Cell Voltage</t>
  </si>
  <si>
    <t>6S Voltage</t>
  </si>
  <si>
    <t>Analog in voltage</t>
  </si>
  <si>
    <t>Analog in value 12-bit logic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</si>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</sst>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4</c:v>
                </c:pt>
                <c:pt idx="9">
                  <c:v>4.0999999999999996</c:v>
                </c:pt>
                <c:pt idx="10">
                  <c:v>4.2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1905</c:v>
                </c:pt>
                <c:pt idx="1">
                  <c:v>1971</c:v>
                </c:pt>
                <c:pt idx="2">
                  <c:v>2034</c:v>
                </c:pt>
                <c:pt idx="3">
                  <c:v>2102</c:v>
                </c:pt>
                <c:pt idx="4">
                  <c:v>2164</c:v>
                </c:pt>
                <c:pt idx="5">
                  <c:v>2228</c:v>
                </c:pt>
                <c:pt idx="6">
                  <c:v>2292</c:v>
                </c:pt>
                <c:pt idx="7">
                  <c:v>2355</c:v>
                </c:pt>
                <c:pt idx="8">
                  <c:v>2420</c:v>
                </c:pt>
                <c:pt idx="9">
                  <c:v>2483</c:v>
                </c:pt>
                <c:pt idx="10">
                  <c:v>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F-4770-8E24-4972E551DF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4</c:v>
                </c:pt>
                <c:pt idx="9">
                  <c:v>4.0999999999999996</c:v>
                </c:pt>
                <c:pt idx="10">
                  <c:v>4.2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2000</c:v>
                </c:pt>
                <c:pt idx="1">
                  <c:v>2074</c:v>
                </c:pt>
                <c:pt idx="2">
                  <c:v>2140</c:v>
                </c:pt>
                <c:pt idx="3">
                  <c:v>2206</c:v>
                </c:pt>
                <c:pt idx="4">
                  <c:v>2272</c:v>
                </c:pt>
                <c:pt idx="5">
                  <c:v>2340</c:v>
                </c:pt>
                <c:pt idx="6">
                  <c:v>2406</c:v>
                </c:pt>
                <c:pt idx="7">
                  <c:v>2476</c:v>
                </c:pt>
                <c:pt idx="8">
                  <c:v>2541</c:v>
                </c:pt>
                <c:pt idx="9">
                  <c:v>2612</c:v>
                </c:pt>
                <c:pt idx="10">
                  <c:v>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F-4770-8E24-4972E551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88608"/>
        <c:axId val="419688936"/>
      </c:scatterChart>
      <c:valAx>
        <c:axId val="41968860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688936"/>
        <c:crosses val="autoZero"/>
        <c:crossBetween val="midCat"/>
      </c:valAx>
      <c:valAx>
        <c:axId val="41968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968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40105</xdr:colOff>
      <xdr:row>3</xdr:row>
      <xdr:rowOff>132347</xdr:rowOff>
    </xdr:from>
    <xdr:to>
      <xdr:col>19</xdr:col>
      <xdr:colOff>411078</xdr:colOff>
      <xdr:row>33</xdr:row>
      <xdr:rowOff>40104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5E080-F346-4D5B-964B-A946A827C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7CA8-6E4B-4212-AB61-8AFBA2014B02}">
  <dimension ref="A1:G22"/>
  <sheetViews>
    <sheetView tabSelected="1" zoomScale="95" zoomScaleNormal="95" workbookViewId="0">
      <selection activeCell="F4" sqref="A4:F14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16.42578125" bestFit="1" customWidth="1"/>
    <col min="4" max="4" width="25.140625" bestFit="1" customWidth="1"/>
    <col min="5" max="5" width="2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3</v>
      </c>
      <c r="B2">
        <f>A2*6</f>
        <v>18</v>
      </c>
      <c r="C2">
        <f>B2*(10000/(100000+10000))</f>
        <v>1.6363636363636365</v>
      </c>
      <c r="D2">
        <v>1778</v>
      </c>
      <c r="F2" s="1">
        <v>0</v>
      </c>
    </row>
    <row r="3" spans="1:7" x14ac:dyDescent="0.25">
      <c r="A3">
        <v>3.1</v>
      </c>
      <c r="B3">
        <f t="shared" ref="B3:B22" si="0">A3*6</f>
        <v>18.600000000000001</v>
      </c>
      <c r="C3">
        <f t="shared" ref="C3:C22" si="1">B3*(10000/(100000+10000))</f>
        <v>1.6909090909090911</v>
      </c>
      <c r="D3">
        <v>1841</v>
      </c>
      <c r="F3" s="1">
        <v>0</v>
      </c>
      <c r="G3">
        <f>D3-D2</f>
        <v>63</v>
      </c>
    </row>
    <row r="4" spans="1:7" x14ac:dyDescent="0.25">
      <c r="A4">
        <v>3.2</v>
      </c>
      <c r="B4">
        <f t="shared" si="0"/>
        <v>19.200000000000003</v>
      </c>
      <c r="C4">
        <f t="shared" si="1"/>
        <v>1.7454545454545458</v>
      </c>
      <c r="D4">
        <v>1905</v>
      </c>
      <c r="E4">
        <v>2000</v>
      </c>
      <c r="F4" s="1">
        <v>0</v>
      </c>
      <c r="G4">
        <f t="shared" ref="G4:G22" si="2">D4-D3</f>
        <v>64</v>
      </c>
    </row>
    <row r="5" spans="1:7" x14ac:dyDescent="0.25">
      <c r="A5">
        <v>3.3</v>
      </c>
      <c r="B5">
        <f t="shared" si="0"/>
        <v>19.799999999999997</v>
      </c>
      <c r="C5">
        <f t="shared" si="1"/>
        <v>1.7999999999999998</v>
      </c>
      <c r="D5">
        <v>1971</v>
      </c>
      <c r="E5">
        <v>2074</v>
      </c>
      <c r="F5" s="1">
        <v>0.1</v>
      </c>
      <c r="G5">
        <f t="shared" si="2"/>
        <v>66</v>
      </c>
    </row>
    <row r="6" spans="1:7" x14ac:dyDescent="0.25">
      <c r="A6">
        <v>3.4</v>
      </c>
      <c r="B6">
        <f t="shared" si="0"/>
        <v>20.399999999999999</v>
      </c>
      <c r="C6">
        <f t="shared" si="1"/>
        <v>1.8545454545454545</v>
      </c>
      <c r="D6">
        <v>2034</v>
      </c>
      <c r="E6">
        <v>2140</v>
      </c>
      <c r="F6" s="1">
        <v>0.2</v>
      </c>
      <c r="G6">
        <f t="shared" si="2"/>
        <v>63</v>
      </c>
    </row>
    <row r="7" spans="1:7" x14ac:dyDescent="0.25">
      <c r="A7">
        <v>3.5</v>
      </c>
      <c r="B7">
        <f t="shared" si="0"/>
        <v>21</v>
      </c>
      <c r="C7">
        <f t="shared" si="1"/>
        <v>1.9090909090909092</v>
      </c>
      <c r="D7">
        <v>2102</v>
      </c>
      <c r="E7">
        <v>2206</v>
      </c>
      <c r="F7" s="1">
        <v>0.3</v>
      </c>
      <c r="G7">
        <f t="shared" si="2"/>
        <v>68</v>
      </c>
    </row>
    <row r="8" spans="1:7" x14ac:dyDescent="0.25">
      <c r="A8">
        <v>3.6</v>
      </c>
      <c r="B8">
        <f t="shared" si="0"/>
        <v>21.6</v>
      </c>
      <c r="C8">
        <f t="shared" si="1"/>
        <v>1.9636363636363638</v>
      </c>
      <c r="D8">
        <v>2164</v>
      </c>
      <c r="E8">
        <v>2272</v>
      </c>
      <c r="F8" s="1">
        <v>0.4</v>
      </c>
      <c r="G8">
        <f t="shared" si="2"/>
        <v>62</v>
      </c>
    </row>
    <row r="9" spans="1:7" x14ac:dyDescent="0.25">
      <c r="A9">
        <v>3.7</v>
      </c>
      <c r="B9">
        <f t="shared" si="0"/>
        <v>22.200000000000003</v>
      </c>
      <c r="C9">
        <f t="shared" si="1"/>
        <v>2.0181818181818185</v>
      </c>
      <c r="D9">
        <v>2228</v>
      </c>
      <c r="E9">
        <v>2340</v>
      </c>
      <c r="F9" s="1">
        <v>0.5</v>
      </c>
      <c r="G9">
        <f t="shared" si="2"/>
        <v>64</v>
      </c>
    </row>
    <row r="10" spans="1:7" x14ac:dyDescent="0.25">
      <c r="A10">
        <v>3.8</v>
      </c>
      <c r="B10">
        <f t="shared" si="0"/>
        <v>22.799999999999997</v>
      </c>
      <c r="C10">
        <f t="shared" si="1"/>
        <v>2.0727272727272723</v>
      </c>
      <c r="D10">
        <v>2292</v>
      </c>
      <c r="E10">
        <v>2406</v>
      </c>
      <c r="F10" s="1">
        <v>0.6</v>
      </c>
      <c r="G10">
        <f t="shared" si="2"/>
        <v>64</v>
      </c>
    </row>
    <row r="11" spans="1:7" x14ac:dyDescent="0.25">
      <c r="A11">
        <v>3.9</v>
      </c>
      <c r="B11">
        <f t="shared" si="0"/>
        <v>23.4</v>
      </c>
      <c r="C11">
        <f t="shared" si="1"/>
        <v>2.127272727272727</v>
      </c>
      <c r="D11">
        <v>2355</v>
      </c>
      <c r="E11">
        <v>2476</v>
      </c>
      <c r="F11" s="1">
        <v>0.7</v>
      </c>
      <c r="G11">
        <f t="shared" si="2"/>
        <v>63</v>
      </c>
    </row>
    <row r="12" spans="1:7" x14ac:dyDescent="0.25">
      <c r="A12">
        <v>4</v>
      </c>
      <c r="B12">
        <f t="shared" si="0"/>
        <v>24</v>
      </c>
      <c r="C12">
        <f t="shared" si="1"/>
        <v>2.1818181818181817</v>
      </c>
      <c r="D12">
        <v>2420</v>
      </c>
      <c r="E12">
        <v>2541</v>
      </c>
      <c r="F12" s="1">
        <v>0.8</v>
      </c>
      <c r="G12">
        <f t="shared" si="2"/>
        <v>65</v>
      </c>
    </row>
    <row r="13" spans="1:7" x14ac:dyDescent="0.25">
      <c r="A13">
        <v>4.0999999999999996</v>
      </c>
      <c r="B13">
        <f t="shared" si="0"/>
        <v>24.599999999999998</v>
      </c>
      <c r="C13">
        <f t="shared" si="1"/>
        <v>2.2363636363636363</v>
      </c>
      <c r="D13">
        <v>2483</v>
      </c>
      <c r="E13">
        <v>2612</v>
      </c>
      <c r="F13" s="1">
        <v>0.9</v>
      </c>
      <c r="G13">
        <f t="shared" si="2"/>
        <v>63</v>
      </c>
    </row>
    <row r="14" spans="1:7" x14ac:dyDescent="0.25">
      <c r="A14">
        <v>4.2</v>
      </c>
      <c r="B14">
        <f t="shared" si="0"/>
        <v>25.200000000000003</v>
      </c>
      <c r="C14">
        <f t="shared" si="1"/>
        <v>2.2909090909090915</v>
      </c>
      <c r="D14">
        <v>2548</v>
      </c>
      <c r="E14">
        <v>2680</v>
      </c>
      <c r="F14" s="1">
        <v>1</v>
      </c>
      <c r="G14">
        <f t="shared" si="2"/>
        <v>65</v>
      </c>
    </row>
    <row r="15" spans="1:7" x14ac:dyDescent="0.25">
      <c r="A15">
        <v>4.3</v>
      </c>
      <c r="B15">
        <f t="shared" si="0"/>
        <v>25.799999999999997</v>
      </c>
      <c r="C15">
        <f t="shared" si="1"/>
        <v>2.3454545454545452</v>
      </c>
      <c r="D15">
        <v>2619</v>
      </c>
      <c r="F15" s="1">
        <v>1</v>
      </c>
      <c r="G15">
        <f t="shared" si="2"/>
        <v>71</v>
      </c>
    </row>
    <row r="16" spans="1:7" x14ac:dyDescent="0.25">
      <c r="A16">
        <v>4.4000000000000004</v>
      </c>
      <c r="B16">
        <f t="shared" si="0"/>
        <v>26.400000000000002</v>
      </c>
      <c r="C16">
        <f t="shared" si="1"/>
        <v>2.4000000000000004</v>
      </c>
      <c r="D16">
        <v>2683</v>
      </c>
      <c r="F16" s="1">
        <v>1</v>
      </c>
      <c r="G16">
        <f t="shared" si="2"/>
        <v>64</v>
      </c>
    </row>
    <row r="17" spans="1:7" x14ac:dyDescent="0.25">
      <c r="A17">
        <v>4.5</v>
      </c>
      <c r="B17">
        <f t="shared" si="0"/>
        <v>27</v>
      </c>
      <c r="C17">
        <f t="shared" si="1"/>
        <v>2.4545454545454546</v>
      </c>
      <c r="D17">
        <v>2750</v>
      </c>
      <c r="F17" s="1">
        <v>1</v>
      </c>
      <c r="G17">
        <f t="shared" si="2"/>
        <v>67</v>
      </c>
    </row>
    <row r="18" spans="1:7" x14ac:dyDescent="0.25">
      <c r="A18">
        <v>4.5999999999999996</v>
      </c>
      <c r="B18">
        <f t="shared" si="0"/>
        <v>27.599999999999998</v>
      </c>
      <c r="C18">
        <f t="shared" si="1"/>
        <v>2.5090909090909088</v>
      </c>
      <c r="D18">
        <v>2816</v>
      </c>
      <c r="F18" s="1">
        <v>1</v>
      </c>
      <c r="G18">
        <f t="shared" si="2"/>
        <v>66</v>
      </c>
    </row>
    <row r="19" spans="1:7" x14ac:dyDescent="0.25">
      <c r="A19">
        <v>4.7</v>
      </c>
      <c r="B19">
        <f t="shared" si="0"/>
        <v>28.200000000000003</v>
      </c>
      <c r="C19">
        <f t="shared" si="1"/>
        <v>2.5636363636363639</v>
      </c>
      <c r="D19">
        <v>2885</v>
      </c>
      <c r="F19" s="1">
        <v>1</v>
      </c>
      <c r="G19">
        <f t="shared" si="2"/>
        <v>69</v>
      </c>
    </row>
    <row r="20" spans="1:7" x14ac:dyDescent="0.25">
      <c r="A20">
        <v>4.8</v>
      </c>
      <c r="B20">
        <f t="shared" si="0"/>
        <v>28.799999999999997</v>
      </c>
      <c r="C20">
        <f t="shared" si="1"/>
        <v>2.6181818181818182</v>
      </c>
      <c r="D20">
        <v>2955</v>
      </c>
      <c r="F20" s="1">
        <v>1</v>
      </c>
      <c r="G20">
        <f t="shared" si="2"/>
        <v>70</v>
      </c>
    </row>
    <row r="21" spans="1:7" x14ac:dyDescent="0.25">
      <c r="A21">
        <v>4.9000000000000004</v>
      </c>
      <c r="B21">
        <f t="shared" si="0"/>
        <v>29.400000000000002</v>
      </c>
      <c r="C21">
        <f t="shared" si="1"/>
        <v>2.6727272727272728</v>
      </c>
      <c r="D21">
        <v>3025</v>
      </c>
      <c r="F21" s="1">
        <v>1</v>
      </c>
      <c r="G21">
        <f t="shared" si="2"/>
        <v>70</v>
      </c>
    </row>
    <row r="22" spans="1:7" x14ac:dyDescent="0.25">
      <c r="A22">
        <v>5</v>
      </c>
      <c r="B22">
        <f t="shared" si="0"/>
        <v>30</v>
      </c>
      <c r="C22">
        <f t="shared" si="1"/>
        <v>2.7272727272727275</v>
      </c>
      <c r="D22">
        <v>3105</v>
      </c>
      <c r="F22" s="1">
        <v>1</v>
      </c>
      <c r="G22">
        <f t="shared" si="2"/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Bos</dc:creator>
  <cp:lastModifiedBy>Matthijs Bos</cp:lastModifiedBy>
  <dcterms:created xsi:type="dcterms:W3CDTF">2020-01-25T16:10:38Z</dcterms:created>
  <dcterms:modified xsi:type="dcterms:W3CDTF">2020-01-28T18:34:27Z</dcterms:modified>
</cp:coreProperties>
</file>