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85" windowWidth="24315" windowHeight="11505"/>
  </bookViews>
  <sheets>
    <sheet name="Walsh" sheetId="1" r:id="rId1"/>
    <sheet name="Towner" sheetId="2" r:id="rId2"/>
    <sheet name="Nelson" sheetId="3" r:id="rId3"/>
    <sheet name="Langdon" sheetId="4" r:id="rId4"/>
  </sheets>
  <definedNames>
    <definedName name="HRWWRL" localSheetId="2">Nelson!$A$4:$H$47</definedName>
    <definedName name="HRWWRL_1" localSheetId="1">Towner!$A$5:$F$40</definedName>
    <definedName name="HRWWRL_1" localSheetId="0">Walsh!$A$4:$H$39</definedName>
    <definedName name="HRWWRL_10" localSheetId="3">Langdon!$A$4:$I$42</definedName>
    <definedName name="HRWWRL_11" localSheetId="3">Langdon!$A$4:$I$42</definedName>
    <definedName name="HRWWRL_12" localSheetId="3">Langdon!$A$4:$I$42</definedName>
    <definedName name="HRWWRL_13" localSheetId="3">Langdon!$A$4:$I$42</definedName>
    <definedName name="HRWWRL_14" localSheetId="3">Langdon!$A$4:$I$42</definedName>
    <definedName name="HRWWRL_2" localSheetId="1">Towner!$A$5:$G$40</definedName>
    <definedName name="HRWWRL_2" localSheetId="0">Walsh!$A$4:$H$39</definedName>
    <definedName name="HRWWRL_3" localSheetId="0">Walsh!$A$4:$I$40</definedName>
    <definedName name="HRWWRL_4" localSheetId="0">Walsh!$A$4:$I$40</definedName>
    <definedName name="HRWWRL_5" localSheetId="0">Walsh!$A$4:$H$40</definedName>
    <definedName name="HRWWRL_6" localSheetId="0">Walsh!$A$4:$H$40</definedName>
    <definedName name="HRWWRL_9" localSheetId="3">Langdon!$A$4:$I$42</definedName>
  </definedNames>
  <calcPr calcId="145621"/>
</workbook>
</file>

<file path=xl/calcChain.xml><?xml version="1.0" encoding="utf-8"?>
<calcChain xmlns="http://schemas.openxmlformats.org/spreadsheetml/2006/main">
  <c r="L12" i="4" l="1"/>
  <c r="K12" i="4"/>
  <c r="L20" i="4"/>
  <c r="K20" i="4"/>
  <c r="L31" i="4"/>
  <c r="K31" i="4"/>
  <c r="L11" i="4"/>
  <c r="K11" i="4"/>
  <c r="L22" i="4"/>
  <c r="K22" i="4"/>
  <c r="K10" i="4"/>
  <c r="K24" i="4"/>
  <c r="L30" i="4"/>
  <c r="K30" i="4"/>
  <c r="L40" i="4"/>
  <c r="K40" i="4"/>
  <c r="L41" i="4"/>
  <c r="K41" i="4"/>
  <c r="L36" i="4"/>
  <c r="K36" i="4"/>
  <c r="K42" i="4"/>
  <c r="L32" i="4"/>
  <c r="K32" i="4"/>
  <c r="K38" i="4"/>
  <c r="L34" i="4"/>
  <c r="K34" i="4"/>
  <c r="L16" i="4"/>
  <c r="K16" i="4"/>
  <c r="L35" i="4"/>
  <c r="K35" i="4"/>
  <c r="L13" i="4"/>
  <c r="K13" i="4"/>
  <c r="L18" i="4"/>
  <c r="K18" i="4"/>
  <c r="L27" i="4"/>
  <c r="K27" i="4"/>
  <c r="L28" i="4"/>
  <c r="K28" i="4"/>
  <c r="L37" i="4"/>
  <c r="K37" i="4"/>
  <c r="L25" i="4"/>
  <c r="K25" i="4"/>
  <c r="L39" i="4"/>
  <c r="K39" i="4"/>
  <c r="L19" i="4"/>
  <c r="K19" i="4"/>
  <c r="L29" i="4"/>
  <c r="K29" i="4"/>
  <c r="L17" i="4"/>
  <c r="K17" i="4"/>
  <c r="L33" i="4"/>
  <c r="K33" i="4"/>
  <c r="L14" i="4"/>
  <c r="K14" i="4"/>
  <c r="L23" i="4"/>
  <c r="K23" i="4"/>
  <c r="L26" i="4"/>
  <c r="K26" i="4"/>
  <c r="J31" i="3" l="1"/>
  <c r="I31" i="3"/>
  <c r="J30" i="3"/>
  <c r="I30" i="3"/>
  <c r="J26" i="3"/>
  <c r="I26" i="3"/>
  <c r="J25" i="3"/>
  <c r="I25" i="3"/>
  <c r="J22" i="3"/>
  <c r="I22" i="3"/>
  <c r="J21" i="3"/>
  <c r="I21" i="3"/>
  <c r="J19" i="3"/>
  <c r="I19" i="3"/>
  <c r="J16" i="3"/>
  <c r="I16" i="3"/>
  <c r="J15" i="3"/>
  <c r="I15" i="3"/>
  <c r="J14" i="3"/>
  <c r="I14" i="3"/>
  <c r="J12" i="3"/>
  <c r="I12" i="3"/>
  <c r="I34" i="2" l="1"/>
  <c r="I33" i="2"/>
  <c r="J32" i="2"/>
  <c r="I32" i="2"/>
  <c r="J31" i="2"/>
  <c r="I31" i="2"/>
  <c r="I30" i="2"/>
  <c r="I29" i="2"/>
  <c r="I28" i="2"/>
  <c r="J27" i="2"/>
  <c r="I27" i="2"/>
  <c r="J26" i="2"/>
  <c r="I26" i="2"/>
  <c r="J23" i="2"/>
  <c r="I23" i="2"/>
  <c r="J22" i="2"/>
  <c r="I22" i="2"/>
  <c r="J20" i="2"/>
  <c r="I20" i="2"/>
  <c r="J17" i="2"/>
  <c r="I17" i="2"/>
  <c r="J16" i="2"/>
  <c r="I16" i="2"/>
  <c r="J15" i="2"/>
  <c r="I15" i="2"/>
  <c r="J13" i="2"/>
  <c r="I13" i="2"/>
  <c r="K33" i="1" l="1"/>
  <c r="L32" i="1"/>
  <c r="K32" i="1"/>
  <c r="L31" i="1"/>
  <c r="K31" i="1"/>
  <c r="L30" i="1"/>
  <c r="K30" i="1"/>
  <c r="K29" i="1"/>
  <c r="L28" i="1"/>
  <c r="K28" i="1"/>
  <c r="K27" i="1"/>
  <c r="L26" i="1"/>
  <c r="K26" i="1"/>
  <c r="L25" i="1"/>
  <c r="K25" i="1"/>
  <c r="K24" i="1"/>
  <c r="L22" i="1"/>
  <c r="K22" i="1"/>
  <c r="L21" i="1"/>
  <c r="K21" i="1"/>
  <c r="L19" i="1"/>
  <c r="K19" i="1"/>
  <c r="L16" i="1"/>
  <c r="K16" i="1"/>
  <c r="L15" i="1"/>
  <c r="K15" i="1"/>
  <c r="L14" i="1"/>
  <c r="K14" i="1"/>
  <c r="L12" i="1"/>
  <c r="K12" i="1"/>
  <c r="L11" i="1"/>
  <c r="K11" i="1"/>
</calcChain>
</file>

<file path=xl/connections.xml><?xml version="1.0" encoding="utf-8"?>
<connections xmlns="http://schemas.openxmlformats.org/spreadsheetml/2006/main">
  <connection id="1" name="HRWWRL11" type="6" refreshedVersion="1" background="1" saveData="1">
    <textPr codePage="437" sourceFile="P:\Data04\HRWWRL.OUT" delimited="0">
      <textFields count="9">
        <textField/>
        <textField position="11"/>
        <textField position="16"/>
        <textField position="23"/>
        <textField position="29"/>
        <textField position="34"/>
        <textField position="43"/>
        <textField position="50"/>
        <textField position="56"/>
      </textFields>
    </textPr>
  </connection>
  <connection id="2" name="HRWWRL1112" type="6" refreshedVersion="1" background="1" saveData="1">
    <textPr codePage="437" sourceFile="P:\Data04\HRWWRL.OUT" delimited="0">
      <textFields count="9">
        <textField/>
        <textField position="11"/>
        <textField position="16"/>
        <textField position="23"/>
        <textField position="29"/>
        <textField position="34"/>
        <textField position="43"/>
        <textField position="50"/>
        <textField position="56"/>
      </textFields>
    </textPr>
  </connection>
  <connection id="3" name="HRWWRL113" type="6" refreshedVersion="1" background="1" saveData="1">
    <textPr codePage="437" sourceFile="P:\Data04\HRWWRL.OUT" delimited="0">
      <textFields count="9">
        <textField/>
        <textField position="11"/>
        <textField position="16"/>
        <textField position="23"/>
        <textField position="29"/>
        <textField position="34"/>
        <textField position="43"/>
        <textField position="50"/>
        <textField position="56"/>
      </textFields>
    </textPr>
  </connection>
  <connection id="4" name="HRWWRL121" type="6" refreshedVersion="1" background="1" saveData="1">
    <textPr codePage="437" sourceFile="P:\Data04\HRWWRL.OUT" delimited="0">
      <textFields count="9">
        <textField/>
        <textField position="11"/>
        <textField position="16"/>
        <textField position="23"/>
        <textField position="29"/>
        <textField position="34"/>
        <textField position="43"/>
        <textField position="50"/>
        <textField position="56"/>
      </textFields>
    </textPr>
  </connection>
  <connection id="5" name="HRWWRL2112" type="6" refreshedVersion="1" background="1" saveData="1">
    <textPr codePage="437" sourceFile="P:\Data04\HRWWRL.OUT" delimited="0">
      <textFields count="9">
        <textField/>
        <textField position="11"/>
        <textField position="16"/>
        <textField position="23"/>
        <textField position="29"/>
        <textField position="34"/>
        <textField position="43"/>
        <textField position="50"/>
        <textField position="56"/>
      </textFields>
    </textPr>
  </connection>
  <connection id="6" name="HRWWRL213" type="6" refreshedVersion="1" background="1" saveData="1">
    <textPr codePage="437" sourceFile="P:\Data04\HRWWRL.OUT" delimited="0">
      <textFields count="9">
        <textField/>
        <textField position="11"/>
        <textField position="16"/>
        <textField position="23"/>
        <textField position="29"/>
        <textField position="34"/>
        <textField position="43"/>
        <textField position="50"/>
        <textField position="56"/>
      </textFields>
    </textPr>
  </connection>
  <connection id="7" name="HRWWRL312" type="6" refreshedVersion="1" background="1" saveData="1">
    <textPr codePage="437" sourceFile="P:\Data04\HRWWRL.OUT" delimited="0">
      <textFields count="9">
        <textField/>
        <textField position="11"/>
        <textField position="16"/>
        <textField position="23"/>
        <textField position="29"/>
        <textField position="34"/>
        <textField position="43"/>
        <textField position="50"/>
        <textField position="56"/>
      </textFields>
    </textPr>
  </connection>
  <connection id="8" name="HRWWRL33" type="6" refreshedVersion="1" background="1" saveData="1">
    <textPr codePage="437" sourceFile="P:\Data04\HRWWRL.OUT" delimited="0">
      <textFields count="9">
        <textField/>
        <textField position="11"/>
        <textField position="16"/>
        <textField position="23"/>
        <textField position="29"/>
        <textField position="34"/>
        <textField position="43"/>
        <textField position="50"/>
        <textField position="56"/>
      </textFields>
    </textPr>
  </connection>
  <connection id="9" name="HRWWRL4111" type="6" refreshedVersion="1" background="1" saveData="1">
    <textPr codePage="437" sourceFile="P:\Data04\HRWWRL.OUT" delimited="0">
      <textFields count="9">
        <textField/>
        <textField position="11"/>
        <textField position="16"/>
        <textField position="23"/>
        <textField position="29"/>
        <textField position="34"/>
        <textField position="43"/>
        <textField position="50"/>
        <textField position="56"/>
      </textFields>
    </textPr>
  </connection>
  <connection id="10" name="HRWWRL41111" type="6" refreshedVersion="1" background="1" saveData="1">
    <textPr codePage="437" sourceFile="P:\Data04\HRWWRL.OUT" delimited="0">
      <textFields count="9">
        <textField/>
        <textField position="11"/>
        <textField position="16"/>
        <textField position="23"/>
        <textField position="29"/>
        <textField position="34"/>
        <textField position="43"/>
        <textField position="50"/>
        <textField position="56"/>
      </textFields>
    </textPr>
  </connection>
  <connection id="11" name="HRWWRL411111" type="6" refreshedVersion="1" background="1" saveData="1">
    <textPr codePage="437" sourceFile="P:\Data04\HRWWRL.OUT" delimited="0">
      <textFields count="9">
        <textField/>
        <textField position="11"/>
        <textField position="16"/>
        <textField position="23"/>
        <textField position="29"/>
        <textField position="34"/>
        <textField position="43"/>
        <textField position="50"/>
        <textField position="56"/>
      </textFields>
    </textPr>
  </connection>
  <connection id="12" name="HRWWRL411112" type="6" refreshedVersion="1" background="1" saveData="1">
    <textPr codePage="437" sourceFile="P:\Data04\HRWWRL.OUT" delimited="0">
      <textFields count="9">
        <textField/>
        <textField position="11"/>
        <textField position="16"/>
        <textField position="23"/>
        <textField position="29"/>
        <textField position="34"/>
        <textField position="43"/>
        <textField position="50"/>
        <textField position="56"/>
      </textFields>
    </textPr>
  </connection>
  <connection id="13" name="HRWWRL41112" type="6" refreshedVersion="1" background="1" saveData="1">
    <textPr codePage="437" sourceFile="P:\Data04\HRWWRL.OUT" delimited="0">
      <textFields count="9">
        <textField/>
        <textField position="11"/>
        <textField position="16"/>
        <textField position="23"/>
        <textField position="29"/>
        <textField position="34"/>
        <textField position="43"/>
        <textField position="50"/>
        <textField position="56"/>
      </textFields>
    </textPr>
  </connection>
  <connection id="14" name="HRWWRL41113" type="6" refreshedVersion="1" background="1" saveData="1">
    <textPr codePage="437" sourceFile="P:\Data04\HRWWRL.OUT" delimited="0">
      <textFields count="9">
        <textField/>
        <textField position="11"/>
        <textField position="16"/>
        <textField position="23"/>
        <textField position="29"/>
        <textField position="34"/>
        <textField position="43"/>
        <textField position="50"/>
        <textField position="56"/>
      </textFields>
    </textPr>
  </connection>
  <connection id="15" name="HRWWRL511" type="6" refreshedVersion="1" background="1" saveData="1">
    <textPr codePage="437" sourceFile="P:\Data04\HRWWRL.OUT" delimited="0">
      <textFields count="9">
        <textField/>
        <textField position="11"/>
        <textField position="16"/>
        <textField position="23"/>
        <textField position="29"/>
        <textField position="34"/>
        <textField position="43"/>
        <textField position="50"/>
        <textField position="56"/>
      </textFields>
    </textPr>
  </connection>
</connections>
</file>

<file path=xl/sharedStrings.xml><?xml version="1.0" encoding="utf-8"?>
<sst xmlns="http://schemas.openxmlformats.org/spreadsheetml/2006/main" count="399" uniqueCount="77">
  <si>
    <t>NDSU Langdon Research Extension Center</t>
  </si>
  <si>
    <t>2012 Variety Trial Data</t>
  </si>
  <si>
    <t>Hard Red Spring Wheat - 2012</t>
  </si>
  <si>
    <t>Walsh County - Park River</t>
  </si>
  <si>
    <t>Grain Yield</t>
  </si>
  <si>
    <t>Average Yield</t>
  </si>
  <si>
    <t xml:space="preserve">Plant </t>
  </si>
  <si>
    <t>Foliar</t>
  </si>
  <si>
    <t>Test</t>
  </si>
  <si>
    <t>Variety</t>
  </si>
  <si>
    <t>Height</t>
  </si>
  <si>
    <t>Lodging</t>
  </si>
  <si>
    <t>Necrosis</t>
  </si>
  <si>
    <t>Weight</t>
  </si>
  <si>
    <t>Protein</t>
  </si>
  <si>
    <t>year</t>
  </si>
  <si>
    <t>in</t>
  </si>
  <si>
    <t>0-9</t>
  </si>
  <si>
    <t>%</t>
  </si>
  <si>
    <t>lbs/bu</t>
  </si>
  <si>
    <t>---------------------------------bu/a-------------------------------</t>
  </si>
  <si>
    <t>Advance</t>
  </si>
  <si>
    <t>--</t>
  </si>
  <si>
    <t>Albany</t>
  </si>
  <si>
    <t>Barlow</t>
  </si>
  <si>
    <t>Breakaway</t>
  </si>
  <si>
    <t>Breaker</t>
  </si>
  <si>
    <t>Brennan</t>
  </si>
  <si>
    <t>Cromwell</t>
  </si>
  <si>
    <t>Edge</t>
  </si>
  <si>
    <t>Elgin</t>
  </si>
  <si>
    <t>Faller</t>
  </si>
  <si>
    <t>Forefront</t>
  </si>
  <si>
    <t>Glenn</t>
  </si>
  <si>
    <t>Jenna</t>
  </si>
  <si>
    <t>Norden</t>
  </si>
  <si>
    <t>Powerplay</t>
  </si>
  <si>
    <t>Prosper</t>
  </si>
  <si>
    <t>RB07</t>
  </si>
  <si>
    <t>Rollag</t>
  </si>
  <si>
    <t>Samson</t>
  </si>
  <si>
    <t>SY Soren</t>
  </si>
  <si>
    <t>Vantage</t>
  </si>
  <si>
    <t>Velva</t>
  </si>
  <si>
    <t>WB-Digger</t>
  </si>
  <si>
    <t>WB-Mayville</t>
  </si>
  <si>
    <t>Trial Mean</t>
  </si>
  <si>
    <t>C.V. %</t>
  </si>
  <si>
    <t>LSD 10%</t>
  </si>
  <si>
    <t>LSD 5%</t>
  </si>
  <si>
    <t>Planting Date:  April 19</t>
  </si>
  <si>
    <t>Harvest Date:  August 1</t>
  </si>
  <si>
    <t>Days to</t>
  </si>
  <si>
    <t>Head</t>
  </si>
  <si>
    <t>Towner County - Cando</t>
  </si>
  <si>
    <t xml:space="preserve">Planting Date:  April 23 </t>
  </si>
  <si>
    <t xml:space="preserve">Harvest Date:  August 16  </t>
  </si>
  <si>
    <t>Nelson County-Lakota</t>
  </si>
  <si>
    <t>Plant</t>
  </si>
  <si>
    <t>in.</t>
  </si>
  <si>
    <t>Planting Date:  April 20</t>
  </si>
  <si>
    <t>Harvest Date:  August 14</t>
  </si>
  <si>
    <t>Langdon</t>
  </si>
  <si>
    <t>FDK</t>
  </si>
  <si>
    <t>Kelby</t>
  </si>
  <si>
    <t>Briggs</t>
  </si>
  <si>
    <t>Freyr</t>
  </si>
  <si>
    <t>Steele-ND</t>
  </si>
  <si>
    <t>Howard</t>
  </si>
  <si>
    <t>Brick</t>
  </si>
  <si>
    <t>Alsen</t>
  </si>
  <si>
    <t>Select</t>
  </si>
  <si>
    <t>Alpine</t>
  </si>
  <si>
    <t>Planting Date:  April 24</t>
  </si>
  <si>
    <t>Harvest Date:  August 10</t>
  </si>
  <si>
    <t>No lodging in trial.</t>
  </si>
  <si>
    <t>FDK=Fusarium damaged kernels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</si>
</sst>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1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8" xfId="0" applyBorder="1"/>
    <xf numFmtId="49" fontId="0" fillId="0" borderId="0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/>
    <xf numFmtId="164" fontId="0" fillId="0" borderId="4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0" xfId="0" applyFill="1" applyBorder="1"/>
    <xf numFmtId="0" fontId="0" fillId="0" borderId="6" xfId="0" applyBorder="1"/>
    <xf numFmtId="0" fontId="4" fillId="0" borderId="1" xfId="0" applyFont="1" applyBorder="1" applyAlignment="1"/>
    <xf numFmtId="0" fontId="4" fillId="0" borderId="2" xfId="0" applyFont="1" applyBorder="1" applyAlignment="1">
      <alignment horizontal="center"/>
    </xf>
    <xf numFmtId="0" fontId="3" fillId="0" borderId="0" xfId="0" applyFont="1" applyBorder="1" applyAlignment="1"/>
    <xf numFmtId="0" fontId="0" fillId="0" borderId="4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4" xfId="0" applyNumberForma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HRWWRL_6" connectionId="1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HRWWRL_11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HRWWRL_13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HRWWRL_12" connectionId="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HRWWRL_9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HRWWRL_14" connectionId="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HRWWRL_10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RWWRL_5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RWWRL_3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RWWRL_4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HRWWRL_1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HRWWRL_2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HRWWRL_2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HRWWRL_1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HRWWRL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4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workbookViewId="0">
      <selection activeCell="O15" sqref="O15"/>
    </sheetView>
  </sheetViews>
  <sheetFormatPr defaultRowHeight="15" x14ac:dyDescent="0.25"/>
  <cols>
    <col min="1" max="1" width="12.140625" customWidth="1"/>
    <col min="2" max="2" width="7.28515625" customWidth="1"/>
    <col min="3" max="4" width="7.140625" style="3" customWidth="1"/>
    <col min="5" max="5" width="9.28515625" style="3" customWidth="1"/>
    <col min="6" max="7" width="7.140625" style="4" customWidth="1"/>
    <col min="8" max="9" width="6.5703125" style="4" customWidth="1"/>
    <col min="10" max="11" width="6.5703125" style="5" customWidth="1"/>
    <col min="12" max="12" width="6.5703125" style="4" customWidth="1"/>
  </cols>
  <sheetData>
    <row r="1" spans="1:14" ht="18.75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1"/>
    </row>
    <row r="2" spans="1:14" ht="15.75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2"/>
    </row>
    <row r="3" spans="1:14" x14ac:dyDescent="0.25">
      <c r="E3" s="4"/>
      <c r="J3" s="4"/>
      <c r="L3" s="5"/>
      <c r="M3" s="4"/>
    </row>
    <row r="4" spans="1:14" x14ac:dyDescent="0.25">
      <c r="A4" s="6" t="s">
        <v>2</v>
      </c>
      <c r="B4" s="7"/>
      <c r="C4" s="7"/>
      <c r="D4" s="7"/>
      <c r="E4" s="7"/>
      <c r="F4" s="8"/>
      <c r="G4" s="8"/>
      <c r="H4" s="41" t="s">
        <v>3</v>
      </c>
      <c r="I4" s="41"/>
      <c r="J4" s="41"/>
      <c r="K4" s="41"/>
      <c r="L4" s="42"/>
    </row>
    <row r="5" spans="1:14" x14ac:dyDescent="0.25">
      <c r="A5" s="9"/>
      <c r="B5" s="9"/>
      <c r="C5" s="10"/>
      <c r="D5" s="10"/>
      <c r="E5" s="10"/>
      <c r="F5" s="11"/>
      <c r="G5" s="11"/>
      <c r="H5" s="11"/>
      <c r="I5" s="11"/>
      <c r="J5" s="12"/>
      <c r="K5" s="12"/>
      <c r="L5" s="11"/>
    </row>
    <row r="6" spans="1:14" x14ac:dyDescent="0.25">
      <c r="A6" s="9"/>
      <c r="B6" s="9"/>
      <c r="C6" s="10"/>
      <c r="D6" s="10"/>
      <c r="E6" s="10"/>
      <c r="F6" s="11"/>
      <c r="G6" s="11"/>
      <c r="H6" s="43" t="s">
        <v>4</v>
      </c>
      <c r="I6" s="43"/>
      <c r="J6" s="43"/>
      <c r="K6" s="36" t="s">
        <v>5</v>
      </c>
      <c r="L6" s="36"/>
    </row>
    <row r="7" spans="1:14" x14ac:dyDescent="0.25">
      <c r="A7" s="9"/>
      <c r="B7" s="9" t="s">
        <v>52</v>
      </c>
      <c r="C7" s="10" t="s">
        <v>6</v>
      </c>
      <c r="D7" s="10"/>
      <c r="E7" s="10" t="s">
        <v>7</v>
      </c>
      <c r="F7" s="11" t="s">
        <v>8</v>
      </c>
      <c r="G7" s="11"/>
      <c r="H7" s="11"/>
      <c r="I7" s="11"/>
      <c r="J7" s="12"/>
      <c r="K7" s="12">
        <v>2</v>
      </c>
      <c r="L7" s="10">
        <v>3</v>
      </c>
    </row>
    <row r="8" spans="1:14" x14ac:dyDescent="0.25">
      <c r="A8" s="9" t="s">
        <v>9</v>
      </c>
      <c r="B8" s="12" t="s">
        <v>53</v>
      </c>
      <c r="C8" s="10" t="s">
        <v>10</v>
      </c>
      <c r="D8" s="10" t="s">
        <v>11</v>
      </c>
      <c r="E8" s="10" t="s">
        <v>12</v>
      </c>
      <c r="F8" s="11" t="s">
        <v>13</v>
      </c>
      <c r="G8" s="11" t="s">
        <v>14</v>
      </c>
      <c r="H8" s="10">
        <v>2010</v>
      </c>
      <c r="I8" s="10">
        <v>2011</v>
      </c>
      <c r="J8" s="12">
        <v>2012</v>
      </c>
      <c r="K8" s="12" t="s">
        <v>15</v>
      </c>
      <c r="L8" s="11" t="s">
        <v>15</v>
      </c>
    </row>
    <row r="9" spans="1:14" x14ac:dyDescent="0.25">
      <c r="A9" s="13"/>
      <c r="B9" s="28"/>
      <c r="C9" s="14" t="s">
        <v>16</v>
      </c>
      <c r="D9" s="14" t="s">
        <v>17</v>
      </c>
      <c r="E9" s="14" t="s">
        <v>18</v>
      </c>
      <c r="F9" s="15" t="s">
        <v>19</v>
      </c>
      <c r="G9" s="15" t="s">
        <v>18</v>
      </c>
      <c r="H9" s="37" t="s">
        <v>20</v>
      </c>
      <c r="I9" s="37"/>
      <c r="J9" s="37"/>
      <c r="K9" s="37"/>
      <c r="L9" s="38"/>
    </row>
    <row r="10" spans="1:14" x14ac:dyDescent="0.25">
      <c r="A10" s="16" t="s">
        <v>21</v>
      </c>
      <c r="B10" s="3">
        <v>54</v>
      </c>
      <c r="C10" s="10">
        <v>44.3</v>
      </c>
      <c r="D10" s="11">
        <v>2.8</v>
      </c>
      <c r="E10" s="10">
        <v>7.5</v>
      </c>
      <c r="F10" s="11">
        <v>61.28</v>
      </c>
      <c r="G10" s="11">
        <v>13.52</v>
      </c>
      <c r="H10" s="17" t="s">
        <v>22</v>
      </c>
      <c r="I10" s="17" t="s">
        <v>22</v>
      </c>
      <c r="J10" s="11">
        <v>79.39</v>
      </c>
      <c r="K10" s="17" t="s">
        <v>22</v>
      </c>
      <c r="L10" s="18" t="s">
        <v>22</v>
      </c>
    </row>
    <row r="11" spans="1:14" x14ac:dyDescent="0.25">
      <c r="A11" s="16" t="s">
        <v>23</v>
      </c>
      <c r="B11" s="3">
        <v>60.7</v>
      </c>
      <c r="C11" s="10">
        <v>36.799999999999997</v>
      </c>
      <c r="D11" s="11">
        <v>0</v>
      </c>
      <c r="E11" s="10">
        <v>32.5</v>
      </c>
      <c r="F11" s="11">
        <v>60.08</v>
      </c>
      <c r="G11" s="11">
        <v>11.68</v>
      </c>
      <c r="H11" s="11">
        <v>78.5</v>
      </c>
      <c r="I11" s="11">
        <v>72</v>
      </c>
      <c r="J11" s="11">
        <v>75.08</v>
      </c>
      <c r="K11" s="11">
        <f>AVERAGE(I11:J11)</f>
        <v>73.539999999999992</v>
      </c>
      <c r="L11" s="19">
        <f>AVERAGE(H11:J11)</f>
        <v>75.193333333333328</v>
      </c>
    </row>
    <row r="12" spans="1:14" x14ac:dyDescent="0.25">
      <c r="A12" s="16" t="s">
        <v>24</v>
      </c>
      <c r="B12" s="3">
        <v>56.4</v>
      </c>
      <c r="C12" s="10">
        <v>39.68</v>
      </c>
      <c r="D12" s="11">
        <v>1.5</v>
      </c>
      <c r="E12" s="10">
        <v>15</v>
      </c>
      <c r="F12" s="11">
        <v>60.91</v>
      </c>
      <c r="G12" s="11">
        <v>14.04</v>
      </c>
      <c r="H12" s="11">
        <v>73.7</v>
      </c>
      <c r="I12" s="11">
        <v>57.4</v>
      </c>
      <c r="J12" s="11">
        <v>76.37</v>
      </c>
      <c r="K12" s="11">
        <f>AVERAGE(I12:J12)</f>
        <v>66.885000000000005</v>
      </c>
      <c r="L12" s="19">
        <f>AVERAGE(H12:J12)</f>
        <v>69.156666666666666</v>
      </c>
    </row>
    <row r="13" spans="1:14" x14ac:dyDescent="0.25">
      <c r="A13" s="16" t="s">
        <v>25</v>
      </c>
      <c r="B13" s="3">
        <v>55.5</v>
      </c>
      <c r="C13" s="10">
        <v>35.19</v>
      </c>
      <c r="D13" s="11">
        <v>1</v>
      </c>
      <c r="E13" s="10">
        <v>15</v>
      </c>
      <c r="F13" s="11">
        <v>61.67</v>
      </c>
      <c r="G13" s="11">
        <v>13.73</v>
      </c>
      <c r="H13" s="17" t="s">
        <v>22</v>
      </c>
      <c r="I13" s="17" t="s">
        <v>22</v>
      </c>
      <c r="J13" s="11">
        <v>79.790000000000006</v>
      </c>
      <c r="K13" s="17" t="s">
        <v>22</v>
      </c>
      <c r="L13" s="18" t="s">
        <v>22</v>
      </c>
    </row>
    <row r="14" spans="1:14" x14ac:dyDescent="0.25">
      <c r="A14" s="16" t="s">
        <v>26</v>
      </c>
      <c r="B14" s="3">
        <v>59.6</v>
      </c>
      <c r="C14" s="10">
        <v>37.090000000000003</v>
      </c>
      <c r="D14" s="11">
        <v>0</v>
      </c>
      <c r="E14" s="10">
        <v>30</v>
      </c>
      <c r="F14" s="11">
        <v>62.15</v>
      </c>
      <c r="G14" s="11">
        <v>12.62</v>
      </c>
      <c r="H14" s="11">
        <v>82.4</v>
      </c>
      <c r="I14" s="11">
        <v>62.9</v>
      </c>
      <c r="J14" s="11">
        <v>71.42</v>
      </c>
      <c r="K14" s="11">
        <f t="shared" ref="K14:K16" si="0">AVERAGE(I14:J14)</f>
        <v>67.16</v>
      </c>
      <c r="L14" s="19">
        <f t="shared" ref="L14:L16" si="1">AVERAGE(H14:J14)</f>
        <v>72.240000000000009</v>
      </c>
    </row>
    <row r="15" spans="1:14" x14ac:dyDescent="0.25">
      <c r="A15" s="16" t="s">
        <v>27</v>
      </c>
      <c r="B15" s="3">
        <v>55.1</v>
      </c>
      <c r="C15" s="10">
        <v>32.28</v>
      </c>
      <c r="D15" s="11">
        <v>0</v>
      </c>
      <c r="E15" s="10">
        <v>37.5</v>
      </c>
      <c r="F15" s="11">
        <v>61.07</v>
      </c>
      <c r="G15" s="11">
        <v>13.55</v>
      </c>
      <c r="H15" s="11">
        <v>66.2</v>
      </c>
      <c r="I15" s="11">
        <v>63.4</v>
      </c>
      <c r="J15" s="11">
        <v>74.150000000000006</v>
      </c>
      <c r="K15" s="11">
        <f t="shared" si="0"/>
        <v>68.775000000000006</v>
      </c>
      <c r="L15" s="19">
        <f t="shared" si="1"/>
        <v>67.916666666666671</v>
      </c>
    </row>
    <row r="16" spans="1:14" x14ac:dyDescent="0.25">
      <c r="A16" s="16" t="s">
        <v>28</v>
      </c>
      <c r="B16" s="3">
        <v>59.6</v>
      </c>
      <c r="C16" s="10">
        <v>37</v>
      </c>
      <c r="D16" s="11">
        <v>0</v>
      </c>
      <c r="E16" s="10">
        <v>17.5</v>
      </c>
      <c r="F16" s="11">
        <v>62.48</v>
      </c>
      <c r="G16" s="11">
        <v>13.18</v>
      </c>
      <c r="H16" s="11">
        <v>72.2</v>
      </c>
      <c r="I16" s="11">
        <v>57.6</v>
      </c>
      <c r="J16" s="11">
        <v>71.42</v>
      </c>
      <c r="K16" s="11">
        <f t="shared" si="0"/>
        <v>64.510000000000005</v>
      </c>
      <c r="L16" s="19">
        <f t="shared" si="1"/>
        <v>67.073333333333338</v>
      </c>
    </row>
    <row r="17" spans="1:12" x14ac:dyDescent="0.25">
      <c r="A17" s="16" t="s">
        <v>29</v>
      </c>
      <c r="B17" s="3">
        <v>57.3</v>
      </c>
      <c r="C17" s="10">
        <v>38.18</v>
      </c>
      <c r="D17" s="11">
        <v>0</v>
      </c>
      <c r="E17" s="10">
        <v>27.5</v>
      </c>
      <c r="F17" s="11">
        <v>59.03</v>
      </c>
      <c r="G17" s="11">
        <v>13.6</v>
      </c>
      <c r="H17" s="17" t="s">
        <v>22</v>
      </c>
      <c r="I17" s="17" t="s">
        <v>22</v>
      </c>
      <c r="J17" s="11">
        <v>71.66</v>
      </c>
      <c r="K17" s="17" t="s">
        <v>22</v>
      </c>
      <c r="L17" s="18" t="s">
        <v>22</v>
      </c>
    </row>
    <row r="18" spans="1:12" x14ac:dyDescent="0.25">
      <c r="A18" s="16" t="s">
        <v>30</v>
      </c>
      <c r="B18" s="3">
        <v>58</v>
      </c>
      <c r="C18" s="10">
        <v>42.69</v>
      </c>
      <c r="D18" s="11">
        <v>1.5</v>
      </c>
      <c r="E18" s="10">
        <v>10</v>
      </c>
      <c r="F18" s="11">
        <v>60.25</v>
      </c>
      <c r="G18" s="11">
        <v>13.2</v>
      </c>
      <c r="H18" s="17" t="s">
        <v>22</v>
      </c>
      <c r="I18" s="17" t="s">
        <v>22</v>
      </c>
      <c r="J18" s="11">
        <v>76.52</v>
      </c>
      <c r="K18" s="17" t="s">
        <v>22</v>
      </c>
      <c r="L18" s="18" t="s">
        <v>22</v>
      </c>
    </row>
    <row r="19" spans="1:12" x14ac:dyDescent="0.25">
      <c r="A19" s="16" t="s">
        <v>31</v>
      </c>
      <c r="B19" s="3">
        <v>59.6</v>
      </c>
      <c r="C19" s="10">
        <v>38.5</v>
      </c>
      <c r="D19" s="11">
        <v>0.5</v>
      </c>
      <c r="E19" s="10">
        <v>20</v>
      </c>
      <c r="F19" s="11">
        <v>61.25</v>
      </c>
      <c r="G19" s="11">
        <v>11.94</v>
      </c>
      <c r="H19" s="11">
        <v>80.900000000000006</v>
      </c>
      <c r="I19" s="11">
        <v>64.5</v>
      </c>
      <c r="J19" s="11">
        <v>82.43</v>
      </c>
      <c r="K19" s="11">
        <f>AVERAGE(I19:J19)</f>
        <v>73.465000000000003</v>
      </c>
      <c r="L19" s="19">
        <f>AVERAGE(H19:J19)</f>
        <v>75.943333333333342</v>
      </c>
    </row>
    <row r="20" spans="1:12" x14ac:dyDescent="0.25">
      <c r="A20" s="16" t="s">
        <v>32</v>
      </c>
      <c r="B20" s="3">
        <v>54.6</v>
      </c>
      <c r="C20" s="10">
        <v>37.72</v>
      </c>
      <c r="D20" s="11">
        <v>1.3</v>
      </c>
      <c r="E20" s="10">
        <v>17.5</v>
      </c>
      <c r="F20" s="11">
        <v>61.83</v>
      </c>
      <c r="G20" s="11">
        <v>12.51</v>
      </c>
      <c r="H20" s="17" t="s">
        <v>22</v>
      </c>
      <c r="I20" s="17" t="s">
        <v>22</v>
      </c>
      <c r="J20" s="11">
        <v>79.7</v>
      </c>
      <c r="K20" s="17" t="s">
        <v>22</v>
      </c>
      <c r="L20" s="18" t="s">
        <v>22</v>
      </c>
    </row>
    <row r="21" spans="1:12" x14ac:dyDescent="0.25">
      <c r="A21" s="16" t="s">
        <v>33</v>
      </c>
      <c r="B21" s="3">
        <v>54.5</v>
      </c>
      <c r="C21" s="10">
        <v>42.38</v>
      </c>
      <c r="D21" s="11">
        <v>0.3</v>
      </c>
      <c r="E21" s="10">
        <v>25</v>
      </c>
      <c r="F21" s="11">
        <v>64.010000000000005</v>
      </c>
      <c r="G21" s="11">
        <v>13.96</v>
      </c>
      <c r="H21" s="11">
        <v>65</v>
      </c>
      <c r="I21" s="11">
        <v>60.4</v>
      </c>
      <c r="J21" s="11">
        <v>73.87</v>
      </c>
      <c r="K21" s="11">
        <f t="shared" ref="K21:K22" si="2">AVERAGE(I21:J21)</f>
        <v>67.135000000000005</v>
      </c>
      <c r="L21" s="19">
        <f t="shared" ref="L21:L22" si="3">AVERAGE(H21:J21)</f>
        <v>66.423333333333332</v>
      </c>
    </row>
    <row r="22" spans="1:12" x14ac:dyDescent="0.25">
      <c r="A22" s="16" t="s">
        <v>34</v>
      </c>
      <c r="B22" s="3">
        <v>60.7</v>
      </c>
      <c r="C22" s="10">
        <v>35.15</v>
      </c>
      <c r="D22" s="11">
        <v>0</v>
      </c>
      <c r="E22" s="10">
        <v>17.5</v>
      </c>
      <c r="F22" s="11">
        <v>60.13</v>
      </c>
      <c r="G22" s="11">
        <v>13.83</v>
      </c>
      <c r="H22" s="11">
        <v>72.5</v>
      </c>
      <c r="I22" s="11">
        <v>63.1</v>
      </c>
      <c r="J22" s="11">
        <v>78.16</v>
      </c>
      <c r="K22" s="11">
        <f t="shared" si="2"/>
        <v>70.63</v>
      </c>
      <c r="L22" s="19">
        <f t="shared" si="3"/>
        <v>71.25333333333333</v>
      </c>
    </row>
    <row r="23" spans="1:12" x14ac:dyDescent="0.25">
      <c r="A23" s="16" t="s">
        <v>35</v>
      </c>
      <c r="B23" s="3">
        <v>58</v>
      </c>
      <c r="C23" s="10">
        <v>35.799999999999997</v>
      </c>
      <c r="D23" s="11">
        <v>0</v>
      </c>
      <c r="E23" s="10">
        <v>30</v>
      </c>
      <c r="F23" s="11">
        <v>62.27</v>
      </c>
      <c r="G23" s="11">
        <v>13.41</v>
      </c>
      <c r="H23" s="17" t="s">
        <v>22</v>
      </c>
      <c r="I23" s="17" t="s">
        <v>22</v>
      </c>
      <c r="J23" s="11">
        <v>72.2</v>
      </c>
      <c r="K23" s="17" t="s">
        <v>22</v>
      </c>
      <c r="L23" s="18" t="s">
        <v>22</v>
      </c>
    </row>
    <row r="24" spans="1:12" x14ac:dyDescent="0.25">
      <c r="A24" s="16" t="s">
        <v>36</v>
      </c>
      <c r="B24" s="3">
        <v>58.2</v>
      </c>
      <c r="C24" s="10">
        <v>34.74</v>
      </c>
      <c r="D24" s="11">
        <v>0</v>
      </c>
      <c r="E24" s="10">
        <v>45</v>
      </c>
      <c r="F24" s="11">
        <v>61.05</v>
      </c>
      <c r="G24" s="11">
        <v>12.55</v>
      </c>
      <c r="H24" s="17" t="s">
        <v>22</v>
      </c>
      <c r="I24" s="11">
        <v>62</v>
      </c>
      <c r="J24" s="11">
        <v>76.12</v>
      </c>
      <c r="K24" s="11">
        <f t="shared" ref="K24:K33" si="4">AVERAGE(I24:J24)</f>
        <v>69.06</v>
      </c>
      <c r="L24" s="18" t="s">
        <v>22</v>
      </c>
    </row>
    <row r="25" spans="1:12" x14ac:dyDescent="0.25">
      <c r="A25" s="16" t="s">
        <v>37</v>
      </c>
      <c r="B25" s="3">
        <v>60.4</v>
      </c>
      <c r="C25" s="10">
        <v>38.89</v>
      </c>
      <c r="D25" s="11">
        <v>0.3</v>
      </c>
      <c r="E25" s="10">
        <v>17.5</v>
      </c>
      <c r="F25" s="11">
        <v>61.6</v>
      </c>
      <c r="G25" s="11">
        <v>12.36</v>
      </c>
      <c r="H25" s="11">
        <v>80.400000000000006</v>
      </c>
      <c r="I25" s="11">
        <v>71.3</v>
      </c>
      <c r="J25" s="11">
        <v>86.75</v>
      </c>
      <c r="K25" s="11">
        <f t="shared" si="4"/>
        <v>79.025000000000006</v>
      </c>
      <c r="L25" s="19">
        <f t="shared" ref="L25:L26" si="5">AVERAGE(H25:J25)</f>
        <v>79.483333333333334</v>
      </c>
    </row>
    <row r="26" spans="1:12" x14ac:dyDescent="0.25">
      <c r="A26" s="16" t="s">
        <v>38</v>
      </c>
      <c r="B26" s="3">
        <v>53.7</v>
      </c>
      <c r="C26" s="10">
        <v>35.04</v>
      </c>
      <c r="D26" s="11">
        <v>0</v>
      </c>
      <c r="E26" s="10">
        <v>27.5</v>
      </c>
      <c r="F26" s="11">
        <v>60.8</v>
      </c>
      <c r="G26" s="11">
        <v>13.06</v>
      </c>
      <c r="H26" s="11">
        <v>79.2</v>
      </c>
      <c r="I26" s="11">
        <v>64.5</v>
      </c>
      <c r="J26" s="11">
        <v>77.459999999999994</v>
      </c>
      <c r="K26" s="11">
        <f t="shared" si="4"/>
        <v>70.97999999999999</v>
      </c>
      <c r="L26" s="19">
        <f t="shared" si="5"/>
        <v>73.719999999999985</v>
      </c>
    </row>
    <row r="27" spans="1:12" x14ac:dyDescent="0.25">
      <c r="A27" s="16" t="s">
        <v>39</v>
      </c>
      <c r="B27" s="3">
        <v>57.1</v>
      </c>
      <c r="C27" s="10">
        <v>34.520000000000003</v>
      </c>
      <c r="D27" s="11">
        <v>0</v>
      </c>
      <c r="E27" s="10">
        <v>17.5</v>
      </c>
      <c r="F27" s="11">
        <v>61.97</v>
      </c>
      <c r="G27" s="11">
        <v>13.85</v>
      </c>
      <c r="H27" s="17" t="s">
        <v>22</v>
      </c>
      <c r="I27" s="11">
        <v>62.8</v>
      </c>
      <c r="J27" s="11">
        <v>73.97</v>
      </c>
      <c r="K27" s="11">
        <f t="shared" si="4"/>
        <v>68.384999999999991</v>
      </c>
      <c r="L27" s="18" t="s">
        <v>22</v>
      </c>
    </row>
    <row r="28" spans="1:12" x14ac:dyDescent="0.25">
      <c r="A28" s="16" t="s">
        <v>40</v>
      </c>
      <c r="B28" s="3">
        <v>56.8</v>
      </c>
      <c r="C28" s="10">
        <v>31.41</v>
      </c>
      <c r="D28" s="11">
        <v>0</v>
      </c>
      <c r="E28" s="10">
        <v>37.5</v>
      </c>
      <c r="F28" s="11">
        <v>60.67</v>
      </c>
      <c r="G28" s="11">
        <v>13.68</v>
      </c>
      <c r="H28" s="11">
        <v>77.099999999999994</v>
      </c>
      <c r="I28" s="11">
        <v>70.2</v>
      </c>
      <c r="J28" s="11">
        <v>71.739999999999995</v>
      </c>
      <c r="K28" s="11">
        <f t="shared" si="4"/>
        <v>70.97</v>
      </c>
      <c r="L28" s="19">
        <f>AVERAGE(H28:J28)</f>
        <v>73.013333333333335</v>
      </c>
    </row>
    <row r="29" spans="1:12" x14ac:dyDescent="0.25">
      <c r="A29" s="16" t="s">
        <v>41</v>
      </c>
      <c r="B29" s="3">
        <v>56.7</v>
      </c>
      <c r="C29" s="10">
        <v>33.78</v>
      </c>
      <c r="D29" s="11">
        <v>0</v>
      </c>
      <c r="E29" s="10">
        <v>15</v>
      </c>
      <c r="F29" s="11">
        <v>61.22</v>
      </c>
      <c r="G29" s="11">
        <v>13.91</v>
      </c>
      <c r="H29" s="17" t="s">
        <v>22</v>
      </c>
      <c r="I29" s="11">
        <v>62.4</v>
      </c>
      <c r="J29" s="11">
        <v>79.17</v>
      </c>
      <c r="K29" s="11">
        <f t="shared" si="4"/>
        <v>70.784999999999997</v>
      </c>
      <c r="L29" s="18" t="s">
        <v>22</v>
      </c>
    </row>
    <row r="30" spans="1:12" x14ac:dyDescent="0.25">
      <c r="A30" s="16" t="s">
        <v>42</v>
      </c>
      <c r="B30" s="3">
        <v>60.4</v>
      </c>
      <c r="C30" s="10">
        <v>38.31</v>
      </c>
      <c r="D30" s="11">
        <v>0</v>
      </c>
      <c r="E30" s="10">
        <v>10</v>
      </c>
      <c r="F30" s="11">
        <v>63.34</v>
      </c>
      <c r="G30" s="11">
        <v>14.6</v>
      </c>
      <c r="H30" s="11">
        <v>74.599999999999994</v>
      </c>
      <c r="I30" s="11">
        <v>66.3</v>
      </c>
      <c r="J30" s="11">
        <v>68.73</v>
      </c>
      <c r="K30" s="11">
        <f t="shared" si="4"/>
        <v>67.515000000000001</v>
      </c>
      <c r="L30" s="19">
        <f t="shared" ref="L30:L32" si="6">AVERAGE(H30:J30)</f>
        <v>69.876666666666665</v>
      </c>
    </row>
    <row r="31" spans="1:12" x14ac:dyDescent="0.25">
      <c r="A31" s="16" t="s">
        <v>43</v>
      </c>
      <c r="B31" s="3">
        <v>59</v>
      </c>
      <c r="C31" s="10">
        <v>38.19</v>
      </c>
      <c r="D31" s="11">
        <v>0.3</v>
      </c>
      <c r="E31" s="10">
        <v>6</v>
      </c>
      <c r="F31" s="11">
        <v>60.68</v>
      </c>
      <c r="G31" s="11">
        <v>13.49</v>
      </c>
      <c r="H31" s="11">
        <v>74.099999999999994</v>
      </c>
      <c r="I31" s="11">
        <v>56.9</v>
      </c>
      <c r="J31" s="11">
        <v>77.75</v>
      </c>
      <c r="K31" s="11">
        <f t="shared" si="4"/>
        <v>67.325000000000003</v>
      </c>
      <c r="L31" s="19">
        <f t="shared" si="6"/>
        <v>69.583333333333329</v>
      </c>
    </row>
    <row r="32" spans="1:12" x14ac:dyDescent="0.25">
      <c r="A32" s="16" t="s">
        <v>44</v>
      </c>
      <c r="B32" s="3">
        <v>57.5</v>
      </c>
      <c r="C32" s="10">
        <v>37.700000000000003</v>
      </c>
      <c r="D32" s="11">
        <v>0</v>
      </c>
      <c r="E32" s="10">
        <v>17.5</v>
      </c>
      <c r="F32" s="11">
        <v>60.79</v>
      </c>
      <c r="G32" s="11">
        <v>12.85</v>
      </c>
      <c r="H32" s="11">
        <v>78.900000000000006</v>
      </c>
      <c r="I32" s="11">
        <v>61.6</v>
      </c>
      <c r="J32" s="11">
        <v>80.08</v>
      </c>
      <c r="K32" s="11">
        <f t="shared" si="4"/>
        <v>70.84</v>
      </c>
      <c r="L32" s="19">
        <f t="shared" si="6"/>
        <v>73.526666666666657</v>
      </c>
    </row>
    <row r="33" spans="1:12" x14ac:dyDescent="0.25">
      <c r="A33" s="16" t="s">
        <v>45</v>
      </c>
      <c r="B33" s="3">
        <v>57</v>
      </c>
      <c r="C33" s="10">
        <v>32.799999999999997</v>
      </c>
      <c r="D33" s="11">
        <v>0</v>
      </c>
      <c r="E33" s="10">
        <v>40</v>
      </c>
      <c r="F33" s="11">
        <v>60.32</v>
      </c>
      <c r="G33" s="35">
        <v>14.2</v>
      </c>
      <c r="H33" s="17" t="s">
        <v>22</v>
      </c>
      <c r="I33" s="11">
        <v>63.2</v>
      </c>
      <c r="J33" s="11">
        <v>73.52</v>
      </c>
      <c r="K33" s="11">
        <f t="shared" si="4"/>
        <v>68.36</v>
      </c>
      <c r="L33" s="18" t="s">
        <v>22</v>
      </c>
    </row>
    <row r="34" spans="1:12" x14ac:dyDescent="0.25">
      <c r="A34" s="24" t="s">
        <v>46</v>
      </c>
      <c r="B34" s="15">
        <v>57.4</v>
      </c>
      <c r="C34" s="15">
        <v>37.01</v>
      </c>
      <c r="D34" s="15">
        <v>0.4</v>
      </c>
      <c r="E34" s="14">
        <v>21.8</v>
      </c>
      <c r="F34" s="15">
        <v>61.26</v>
      </c>
      <c r="G34" s="15">
        <v>13.32</v>
      </c>
      <c r="H34" s="15">
        <v>71.900000000000006</v>
      </c>
      <c r="I34" s="15">
        <v>62.1</v>
      </c>
      <c r="J34" s="15">
        <v>76.27</v>
      </c>
      <c r="K34" s="25" t="s">
        <v>22</v>
      </c>
      <c r="L34" s="26" t="s">
        <v>22</v>
      </c>
    </row>
    <row r="35" spans="1:12" x14ac:dyDescent="0.25">
      <c r="A35" s="16" t="s">
        <v>47</v>
      </c>
      <c r="B35" s="11">
        <v>1.4</v>
      </c>
      <c r="C35" s="11">
        <v>3.04</v>
      </c>
      <c r="D35" s="11">
        <v>130.9</v>
      </c>
      <c r="E35" s="12">
        <v>36.9</v>
      </c>
      <c r="F35" s="11">
        <v>0.68</v>
      </c>
      <c r="G35" s="11">
        <v>3.46</v>
      </c>
      <c r="H35" s="11">
        <v>6</v>
      </c>
      <c r="I35" s="11">
        <v>6.6</v>
      </c>
      <c r="J35" s="11">
        <v>3.67</v>
      </c>
      <c r="K35" s="17" t="s">
        <v>22</v>
      </c>
      <c r="L35" s="18" t="s">
        <v>22</v>
      </c>
    </row>
    <row r="36" spans="1:12" x14ac:dyDescent="0.25">
      <c r="A36" s="16" t="s">
        <v>48</v>
      </c>
      <c r="B36" s="11">
        <v>0.9</v>
      </c>
      <c r="C36" s="11">
        <v>1.33</v>
      </c>
      <c r="D36" s="11">
        <v>0.6</v>
      </c>
      <c r="E36" s="12">
        <v>13.8</v>
      </c>
      <c r="F36" s="11">
        <v>0.49</v>
      </c>
      <c r="G36" s="11">
        <v>0.54</v>
      </c>
      <c r="H36" s="17" t="s">
        <v>22</v>
      </c>
      <c r="I36" s="17" t="s">
        <v>22</v>
      </c>
      <c r="J36" s="11">
        <v>3.31</v>
      </c>
      <c r="K36" s="17" t="s">
        <v>22</v>
      </c>
      <c r="L36" s="18" t="s">
        <v>22</v>
      </c>
    </row>
    <row r="37" spans="1:12" x14ac:dyDescent="0.25">
      <c r="A37" s="20" t="s">
        <v>49</v>
      </c>
      <c r="B37" s="21">
        <v>1.1000000000000001</v>
      </c>
      <c r="C37" s="21">
        <v>1.59</v>
      </c>
      <c r="D37" s="21">
        <v>0.7</v>
      </c>
      <c r="E37" s="21">
        <v>16.600000000000001</v>
      </c>
      <c r="F37" s="21">
        <v>0.59</v>
      </c>
      <c r="G37" s="35">
        <v>0.65</v>
      </c>
      <c r="H37" s="21">
        <v>6.1</v>
      </c>
      <c r="I37" s="21">
        <v>5.8</v>
      </c>
      <c r="J37" s="21">
        <v>3.97</v>
      </c>
      <c r="K37" s="22" t="s">
        <v>22</v>
      </c>
      <c r="L37" s="23" t="s">
        <v>22</v>
      </c>
    </row>
    <row r="38" spans="1:12" x14ac:dyDescent="0.25">
      <c r="A38" s="27" t="s">
        <v>50</v>
      </c>
      <c r="B38" s="27"/>
    </row>
    <row r="39" spans="1:12" x14ac:dyDescent="0.25">
      <c r="A39" s="27" t="s">
        <v>51</v>
      </c>
      <c r="B39" s="27"/>
      <c r="J39" s="4"/>
    </row>
    <row r="40" spans="1:12" x14ac:dyDescent="0.25">
      <c r="A40" s="27"/>
      <c r="B40" s="27"/>
      <c r="J40" s="4"/>
    </row>
    <row r="76" spans="3:12" x14ac:dyDescent="0.25">
      <c r="C76"/>
      <c r="D76"/>
      <c r="E76"/>
      <c r="F76"/>
      <c r="G76"/>
      <c r="H76"/>
      <c r="I76"/>
      <c r="J76"/>
      <c r="K76"/>
      <c r="L76"/>
    </row>
    <row r="78" spans="3:12" x14ac:dyDescent="0.25">
      <c r="C78"/>
      <c r="D78"/>
      <c r="E78"/>
      <c r="F78"/>
      <c r="G78"/>
      <c r="H78"/>
      <c r="I78"/>
      <c r="J78"/>
      <c r="K78"/>
      <c r="L78"/>
    </row>
    <row r="79" spans="3:12" x14ac:dyDescent="0.25">
      <c r="C79"/>
      <c r="D79"/>
      <c r="E79"/>
      <c r="F79"/>
      <c r="G79"/>
      <c r="H79"/>
      <c r="I79"/>
      <c r="J79"/>
      <c r="K79"/>
      <c r="L79"/>
    </row>
    <row r="80" spans="3:12" x14ac:dyDescent="0.25">
      <c r="C80"/>
      <c r="D80"/>
      <c r="E80"/>
      <c r="F80"/>
      <c r="G80"/>
      <c r="H80"/>
      <c r="I80"/>
      <c r="J80"/>
      <c r="K80"/>
      <c r="L80"/>
    </row>
    <row r="81" spans="3:12" x14ac:dyDescent="0.25">
      <c r="C81"/>
      <c r="D81"/>
      <c r="E81"/>
      <c r="F81"/>
      <c r="G81"/>
      <c r="H81"/>
      <c r="I81"/>
      <c r="J81"/>
      <c r="K81"/>
      <c r="L81"/>
    </row>
    <row r="82" spans="3:12" x14ac:dyDescent="0.25">
      <c r="C82"/>
      <c r="D82"/>
      <c r="E82"/>
      <c r="F82"/>
      <c r="G82"/>
      <c r="H82"/>
      <c r="I82"/>
      <c r="J82"/>
      <c r="K82"/>
      <c r="L82"/>
    </row>
    <row r="83" spans="3:12" x14ac:dyDescent="0.25">
      <c r="C83"/>
      <c r="D83"/>
      <c r="E83"/>
      <c r="F83"/>
      <c r="G83"/>
      <c r="H83"/>
      <c r="I83"/>
      <c r="J83"/>
      <c r="K83"/>
      <c r="L83"/>
    </row>
    <row r="84" spans="3:12" x14ac:dyDescent="0.25">
      <c r="C84"/>
      <c r="D84"/>
      <c r="E84"/>
      <c r="F84"/>
      <c r="G84"/>
      <c r="H84"/>
      <c r="I84"/>
      <c r="J84"/>
      <c r="K84"/>
      <c r="L84"/>
    </row>
    <row r="85" spans="3:12" x14ac:dyDescent="0.25">
      <c r="C85"/>
      <c r="D85"/>
      <c r="E85"/>
      <c r="F85"/>
      <c r="G85"/>
      <c r="H85"/>
      <c r="I85"/>
      <c r="J85"/>
      <c r="K85"/>
      <c r="L85"/>
    </row>
    <row r="86" spans="3:12" x14ac:dyDescent="0.25">
      <c r="C86"/>
      <c r="D86"/>
      <c r="E86"/>
      <c r="F86"/>
      <c r="G86"/>
      <c r="H86"/>
      <c r="I86"/>
      <c r="J86"/>
      <c r="K86"/>
      <c r="L86"/>
    </row>
    <row r="87" spans="3:12" x14ac:dyDescent="0.25">
      <c r="C87"/>
      <c r="D87"/>
      <c r="E87"/>
      <c r="F87"/>
      <c r="G87"/>
      <c r="H87"/>
      <c r="I87"/>
      <c r="J87"/>
      <c r="K87"/>
      <c r="L87"/>
    </row>
    <row r="88" spans="3:12" x14ac:dyDescent="0.25">
      <c r="C88"/>
      <c r="D88"/>
      <c r="E88"/>
      <c r="F88"/>
      <c r="G88"/>
      <c r="H88"/>
      <c r="I88"/>
      <c r="J88"/>
      <c r="K88"/>
      <c r="L88"/>
    </row>
    <row r="89" spans="3:12" x14ac:dyDescent="0.25">
      <c r="C89"/>
      <c r="D89"/>
      <c r="E89"/>
      <c r="F89"/>
      <c r="G89"/>
      <c r="H89"/>
      <c r="I89"/>
      <c r="J89"/>
      <c r="K89"/>
      <c r="L89"/>
    </row>
    <row r="90" spans="3:12" x14ac:dyDescent="0.25">
      <c r="C90"/>
      <c r="D90"/>
      <c r="E90"/>
      <c r="F90"/>
      <c r="G90"/>
      <c r="H90"/>
      <c r="I90"/>
      <c r="J90"/>
      <c r="K90"/>
      <c r="L90"/>
    </row>
    <row r="91" spans="3:12" x14ac:dyDescent="0.25">
      <c r="C91"/>
      <c r="D91"/>
      <c r="E91"/>
      <c r="F91"/>
      <c r="G91"/>
      <c r="H91"/>
      <c r="I91"/>
      <c r="J91"/>
      <c r="K91"/>
      <c r="L91"/>
    </row>
    <row r="92" spans="3:12" x14ac:dyDescent="0.25">
      <c r="C92"/>
      <c r="D92"/>
      <c r="E92"/>
      <c r="F92"/>
      <c r="G92"/>
      <c r="H92"/>
      <c r="I92"/>
      <c r="J92"/>
      <c r="K92"/>
      <c r="L92"/>
    </row>
    <row r="93" spans="3:12" x14ac:dyDescent="0.25">
      <c r="C93"/>
      <c r="D93"/>
      <c r="E93"/>
      <c r="F93"/>
      <c r="G93"/>
      <c r="H93"/>
      <c r="I93"/>
      <c r="J93"/>
      <c r="K93"/>
      <c r="L93"/>
    </row>
    <row r="94" spans="3:12" x14ac:dyDescent="0.25">
      <c r="C94"/>
      <c r="D94"/>
      <c r="E94"/>
      <c r="F94"/>
      <c r="G94"/>
      <c r="H94"/>
      <c r="I94"/>
      <c r="J94"/>
      <c r="K94"/>
      <c r="L94"/>
    </row>
    <row r="95" spans="3:12" x14ac:dyDescent="0.25">
      <c r="C95"/>
      <c r="D95"/>
      <c r="E95"/>
      <c r="F95"/>
      <c r="G95"/>
      <c r="H95"/>
      <c r="I95"/>
      <c r="J95"/>
      <c r="K95"/>
      <c r="L95"/>
    </row>
    <row r="96" spans="3:12" x14ac:dyDescent="0.25">
      <c r="C96"/>
      <c r="D96"/>
      <c r="E96"/>
      <c r="F96"/>
      <c r="G96"/>
      <c r="H96"/>
      <c r="I96"/>
      <c r="J96"/>
      <c r="K96"/>
      <c r="L96"/>
    </row>
    <row r="97" spans="3:12" x14ac:dyDescent="0.25">
      <c r="C97"/>
      <c r="D97"/>
      <c r="E97"/>
      <c r="F97"/>
      <c r="G97"/>
      <c r="H97"/>
      <c r="I97"/>
      <c r="J97"/>
      <c r="K97"/>
      <c r="L97"/>
    </row>
    <row r="98" spans="3:12" x14ac:dyDescent="0.25">
      <c r="C98"/>
      <c r="D98"/>
      <c r="E98"/>
      <c r="F98"/>
      <c r="G98"/>
      <c r="H98"/>
      <c r="I98"/>
      <c r="J98"/>
      <c r="K98"/>
      <c r="L98"/>
    </row>
    <row r="99" spans="3:12" x14ac:dyDescent="0.25">
      <c r="C99"/>
      <c r="D99"/>
      <c r="E99"/>
      <c r="F99"/>
      <c r="G99"/>
      <c r="H99"/>
      <c r="I99"/>
      <c r="J99"/>
      <c r="K99"/>
      <c r="L99"/>
    </row>
    <row r="100" spans="3:12" x14ac:dyDescent="0.25">
      <c r="C100"/>
      <c r="D100"/>
      <c r="E100"/>
      <c r="F100"/>
      <c r="G100"/>
      <c r="H100"/>
      <c r="I100"/>
      <c r="J100"/>
      <c r="K100"/>
      <c r="L100"/>
    </row>
    <row r="101" spans="3:12" x14ac:dyDescent="0.25">
      <c r="C101"/>
      <c r="D101"/>
      <c r="E101"/>
      <c r="F101"/>
      <c r="G101"/>
      <c r="H101"/>
      <c r="I101"/>
      <c r="J101"/>
      <c r="K101"/>
      <c r="L101"/>
    </row>
    <row r="102" spans="3:12" x14ac:dyDescent="0.25">
      <c r="C102"/>
      <c r="D102"/>
      <c r="E102"/>
      <c r="F102"/>
      <c r="G102"/>
      <c r="H102"/>
      <c r="I102"/>
      <c r="J102"/>
      <c r="K102"/>
      <c r="L102"/>
    </row>
    <row r="104" spans="3:12" x14ac:dyDescent="0.25">
      <c r="C104"/>
      <c r="D104"/>
      <c r="E104"/>
      <c r="F104"/>
      <c r="G104"/>
      <c r="H104"/>
      <c r="I104"/>
      <c r="J104"/>
      <c r="K104"/>
      <c r="L104"/>
    </row>
    <row r="105" spans="3:12" x14ac:dyDescent="0.25">
      <c r="C105"/>
      <c r="D105"/>
      <c r="E105"/>
      <c r="F105"/>
      <c r="G105"/>
      <c r="H105"/>
      <c r="I105"/>
      <c r="J105"/>
      <c r="K105"/>
      <c r="L105"/>
    </row>
    <row r="106" spans="3:12" x14ac:dyDescent="0.25">
      <c r="C106"/>
      <c r="D106"/>
      <c r="E106"/>
      <c r="F106"/>
      <c r="G106"/>
      <c r="H106"/>
      <c r="I106"/>
      <c r="J106"/>
      <c r="K106"/>
      <c r="L106"/>
    </row>
    <row r="107" spans="3:12" x14ac:dyDescent="0.25">
      <c r="C107"/>
      <c r="D107"/>
      <c r="E107"/>
      <c r="F107"/>
      <c r="G107"/>
      <c r="H107"/>
      <c r="I107"/>
      <c r="J107"/>
      <c r="K107"/>
      <c r="L107"/>
    </row>
    <row r="108" spans="3:12" x14ac:dyDescent="0.25">
      <c r="C108"/>
      <c r="D108"/>
      <c r="E108"/>
      <c r="F108"/>
      <c r="G108"/>
      <c r="H108"/>
      <c r="I108"/>
      <c r="J108"/>
      <c r="K108"/>
      <c r="L108"/>
    </row>
    <row r="109" spans="3:12" x14ac:dyDescent="0.25">
      <c r="C109"/>
      <c r="D109"/>
      <c r="E109"/>
      <c r="F109"/>
      <c r="G109"/>
      <c r="H109"/>
      <c r="I109"/>
      <c r="J109"/>
      <c r="K109"/>
      <c r="L109"/>
    </row>
    <row r="110" spans="3:12" x14ac:dyDescent="0.25">
      <c r="C110"/>
      <c r="D110"/>
      <c r="E110"/>
      <c r="F110"/>
      <c r="G110"/>
      <c r="H110"/>
      <c r="I110"/>
      <c r="J110"/>
      <c r="K110"/>
      <c r="L110"/>
    </row>
    <row r="111" spans="3:12" x14ac:dyDescent="0.25">
      <c r="C111"/>
      <c r="D111"/>
      <c r="E111"/>
      <c r="F111"/>
      <c r="G111"/>
      <c r="H111"/>
      <c r="I111"/>
      <c r="J111"/>
      <c r="K111"/>
      <c r="L111"/>
    </row>
  </sheetData>
  <mergeCells count="6">
    <mergeCell ref="K6:L6"/>
    <mergeCell ref="H9:L9"/>
    <mergeCell ref="A1:M1"/>
    <mergeCell ref="A2:M2"/>
    <mergeCell ref="H4:L4"/>
    <mergeCell ref="H6:J6"/>
  </mergeCells>
  <pageMargins left="0.7" right="0.45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Q7" sqref="Q7"/>
    </sheetView>
  </sheetViews>
  <sheetFormatPr defaultRowHeight="15" x14ac:dyDescent="0.25"/>
  <cols>
    <col min="1" max="1" width="11.85546875" customWidth="1"/>
    <col min="2" max="2" width="7.5703125" customWidth="1"/>
    <col min="3" max="3" width="6.7109375" style="3" customWidth="1"/>
    <col min="4" max="4" width="8.7109375" style="4" customWidth="1"/>
    <col min="5" max="5" width="7.42578125" style="4" customWidth="1"/>
    <col min="6" max="7" width="6.7109375" style="4" customWidth="1"/>
    <col min="8" max="9" width="6.7109375" style="5" customWidth="1"/>
    <col min="10" max="10" width="6.7109375" style="4" customWidth="1"/>
  </cols>
  <sheetData>
    <row r="1" spans="1:11" ht="18.75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5.75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2"/>
    </row>
    <row r="5" spans="1:11" x14ac:dyDescent="0.25">
      <c r="A5" s="6" t="s">
        <v>2</v>
      </c>
      <c r="B5" s="7"/>
      <c r="C5" s="7"/>
      <c r="D5" s="8"/>
      <c r="E5" s="8"/>
      <c r="F5" s="41" t="s">
        <v>54</v>
      </c>
      <c r="G5" s="41"/>
      <c r="H5" s="41"/>
      <c r="I5" s="41"/>
      <c r="J5" s="42"/>
    </row>
    <row r="6" spans="1:11" x14ac:dyDescent="0.25">
      <c r="A6" s="9"/>
      <c r="B6" s="9"/>
      <c r="C6" s="10"/>
      <c r="D6" s="11"/>
      <c r="E6" s="11"/>
      <c r="F6" s="11"/>
      <c r="G6" s="11"/>
      <c r="H6" s="12"/>
      <c r="I6" s="12"/>
      <c r="J6" s="11"/>
    </row>
    <row r="7" spans="1:11" x14ac:dyDescent="0.25">
      <c r="A7" s="9"/>
      <c r="B7" s="9"/>
      <c r="C7" s="10"/>
      <c r="D7" s="11"/>
      <c r="E7" s="11"/>
      <c r="F7" s="43" t="s">
        <v>4</v>
      </c>
      <c r="G7" s="43"/>
      <c r="H7" s="43"/>
      <c r="I7" s="36" t="s">
        <v>5</v>
      </c>
      <c r="J7" s="36"/>
    </row>
    <row r="8" spans="1:11" x14ac:dyDescent="0.25">
      <c r="A8" s="9"/>
      <c r="B8" s="12" t="s">
        <v>52</v>
      </c>
      <c r="C8" s="10" t="s">
        <v>6</v>
      </c>
      <c r="D8" s="11" t="s">
        <v>8</v>
      </c>
      <c r="E8" s="11"/>
      <c r="F8" s="11"/>
      <c r="G8" s="11"/>
      <c r="H8" s="12"/>
      <c r="I8" s="12">
        <v>2</v>
      </c>
      <c r="J8" s="10">
        <v>3</v>
      </c>
    </row>
    <row r="9" spans="1:11" x14ac:dyDescent="0.25">
      <c r="A9" s="9" t="s">
        <v>9</v>
      </c>
      <c r="B9" s="12" t="s">
        <v>53</v>
      </c>
      <c r="C9" s="10" t="s">
        <v>10</v>
      </c>
      <c r="D9" s="11" t="s">
        <v>13</v>
      </c>
      <c r="E9" s="11" t="s">
        <v>14</v>
      </c>
      <c r="F9" s="10">
        <v>2010</v>
      </c>
      <c r="G9" s="10">
        <v>2011</v>
      </c>
      <c r="H9" s="12">
        <v>2012</v>
      </c>
      <c r="I9" s="12" t="s">
        <v>15</v>
      </c>
      <c r="J9" s="11" t="s">
        <v>15</v>
      </c>
    </row>
    <row r="10" spans="1:11" x14ac:dyDescent="0.25">
      <c r="A10" s="13"/>
      <c r="B10" s="28"/>
      <c r="C10" s="14" t="s">
        <v>16</v>
      </c>
      <c r="D10" s="15" t="s">
        <v>19</v>
      </c>
      <c r="E10" s="15" t="s">
        <v>18</v>
      </c>
      <c r="F10" s="37" t="s">
        <v>20</v>
      </c>
      <c r="G10" s="37"/>
      <c r="H10" s="37"/>
      <c r="I10" s="37"/>
      <c r="J10" s="38"/>
    </row>
    <row r="11" spans="1:11" x14ac:dyDescent="0.25">
      <c r="A11" s="16" t="s">
        <v>21</v>
      </c>
      <c r="B11" s="10">
        <v>60.2</v>
      </c>
      <c r="C11" s="10">
        <v>39.880000000000003</v>
      </c>
      <c r="D11" s="11">
        <v>57.45</v>
      </c>
      <c r="E11" s="4">
        <v>13.53</v>
      </c>
      <c r="F11" s="17" t="s">
        <v>22</v>
      </c>
      <c r="G11" s="17" t="s">
        <v>22</v>
      </c>
      <c r="H11" s="11">
        <v>61.4</v>
      </c>
      <c r="I11" s="17" t="s">
        <v>22</v>
      </c>
      <c r="J11" s="18" t="s">
        <v>22</v>
      </c>
    </row>
    <row r="12" spans="1:11" x14ac:dyDescent="0.25">
      <c r="A12" s="16" t="s">
        <v>23</v>
      </c>
      <c r="B12" s="10">
        <v>64.900000000000006</v>
      </c>
      <c r="C12" s="10">
        <v>33.69</v>
      </c>
      <c r="D12" s="11">
        <v>54.72</v>
      </c>
      <c r="E12" s="4">
        <v>13.41</v>
      </c>
      <c r="F12" s="17" t="s">
        <v>22</v>
      </c>
      <c r="G12" s="17" t="s">
        <v>22</v>
      </c>
      <c r="H12" s="11">
        <v>59.86</v>
      </c>
      <c r="I12" s="17" t="s">
        <v>22</v>
      </c>
      <c r="J12" s="18" t="s">
        <v>22</v>
      </c>
    </row>
    <row r="13" spans="1:11" x14ac:dyDescent="0.25">
      <c r="A13" s="16" t="s">
        <v>24</v>
      </c>
      <c r="B13" s="10">
        <v>62.7</v>
      </c>
      <c r="C13" s="10">
        <v>38.89</v>
      </c>
      <c r="D13" s="11">
        <v>57.32</v>
      </c>
      <c r="E13" s="4">
        <v>13.96</v>
      </c>
      <c r="F13" s="11">
        <v>76.3</v>
      </c>
      <c r="G13" s="11">
        <v>53.6</v>
      </c>
      <c r="H13" s="11">
        <v>64.099999999999994</v>
      </c>
      <c r="I13" s="11">
        <f>AVERAGE(G13:H13)</f>
        <v>58.849999999999994</v>
      </c>
      <c r="J13" s="19">
        <f>AVERAGE(F13:H13)</f>
        <v>64.666666666666671</v>
      </c>
    </row>
    <row r="14" spans="1:11" x14ac:dyDescent="0.25">
      <c r="A14" s="16" t="s">
        <v>25</v>
      </c>
      <c r="B14" s="10">
        <v>61.8</v>
      </c>
      <c r="C14" s="10">
        <v>33.76</v>
      </c>
      <c r="D14" s="11">
        <v>57.85</v>
      </c>
      <c r="E14" s="4">
        <v>14.59</v>
      </c>
      <c r="F14" s="17" t="s">
        <v>22</v>
      </c>
      <c r="G14" s="17" t="s">
        <v>22</v>
      </c>
      <c r="H14" s="11">
        <v>64.959999999999994</v>
      </c>
      <c r="I14" s="17" t="s">
        <v>22</v>
      </c>
      <c r="J14" s="18" t="s">
        <v>22</v>
      </c>
    </row>
    <row r="15" spans="1:11" x14ac:dyDescent="0.25">
      <c r="A15" s="16" t="s">
        <v>26</v>
      </c>
      <c r="B15" s="10">
        <v>62.7</v>
      </c>
      <c r="C15" s="10">
        <v>36.67</v>
      </c>
      <c r="D15" s="11">
        <v>58.5</v>
      </c>
      <c r="E15" s="4">
        <v>13</v>
      </c>
      <c r="F15" s="11">
        <v>80.099999999999994</v>
      </c>
      <c r="G15" s="11">
        <v>60.9</v>
      </c>
      <c r="H15" s="11">
        <v>65.8</v>
      </c>
      <c r="I15" s="11">
        <f t="shared" ref="I15:I17" si="0">AVERAGE(G15:H15)</f>
        <v>63.349999999999994</v>
      </c>
      <c r="J15" s="19">
        <f t="shared" ref="J15:J17" si="1">AVERAGE(F15:H15)</f>
        <v>68.933333333333337</v>
      </c>
    </row>
    <row r="16" spans="1:11" x14ac:dyDescent="0.25">
      <c r="A16" s="16" t="s">
        <v>27</v>
      </c>
      <c r="B16" s="10">
        <v>62</v>
      </c>
      <c r="C16" s="10">
        <v>33.4</v>
      </c>
      <c r="D16" s="11">
        <v>57.76</v>
      </c>
      <c r="E16" s="4">
        <v>14.13</v>
      </c>
      <c r="F16" s="11">
        <v>73.400000000000006</v>
      </c>
      <c r="G16" s="11">
        <v>57.8</v>
      </c>
      <c r="H16" s="11">
        <v>67.319999999999993</v>
      </c>
      <c r="I16" s="11">
        <f t="shared" si="0"/>
        <v>62.559999999999995</v>
      </c>
      <c r="J16" s="19">
        <f t="shared" si="1"/>
        <v>66.173333333333332</v>
      </c>
    </row>
    <row r="17" spans="1:10" x14ac:dyDescent="0.25">
      <c r="A17" s="16" t="s">
        <v>28</v>
      </c>
      <c r="B17" s="10">
        <v>64.099999999999994</v>
      </c>
      <c r="C17" s="10">
        <v>33.880000000000003</v>
      </c>
      <c r="D17" s="11">
        <v>56.89</v>
      </c>
      <c r="E17" s="4">
        <v>13.77</v>
      </c>
      <c r="F17" s="11">
        <v>75.099999999999994</v>
      </c>
      <c r="G17" s="11">
        <v>57.5</v>
      </c>
      <c r="H17" s="11">
        <v>62.88</v>
      </c>
      <c r="I17" s="11">
        <f t="shared" si="0"/>
        <v>60.19</v>
      </c>
      <c r="J17" s="19">
        <f t="shared" si="1"/>
        <v>65.16</v>
      </c>
    </row>
    <row r="18" spans="1:10" x14ac:dyDescent="0.25">
      <c r="A18" s="16" t="s">
        <v>29</v>
      </c>
      <c r="B18" s="10">
        <v>62</v>
      </c>
      <c r="C18" s="10">
        <v>35.22</v>
      </c>
      <c r="D18" s="11">
        <v>56.9</v>
      </c>
      <c r="E18" s="4">
        <v>14.09</v>
      </c>
      <c r="F18" s="17" t="s">
        <v>22</v>
      </c>
      <c r="G18" s="17" t="s">
        <v>22</v>
      </c>
      <c r="H18" s="11">
        <v>62.71</v>
      </c>
      <c r="I18" s="17" t="s">
        <v>22</v>
      </c>
      <c r="J18" s="18" t="s">
        <v>22</v>
      </c>
    </row>
    <row r="19" spans="1:10" x14ac:dyDescent="0.25">
      <c r="A19" s="16" t="s">
        <v>30</v>
      </c>
      <c r="B19" s="10">
        <v>62.4</v>
      </c>
      <c r="C19" s="10">
        <v>38.5</v>
      </c>
      <c r="D19" s="11">
        <v>55.78</v>
      </c>
      <c r="E19" s="4">
        <v>13.34</v>
      </c>
      <c r="F19" s="17" t="s">
        <v>22</v>
      </c>
      <c r="G19" s="17" t="s">
        <v>22</v>
      </c>
      <c r="H19" s="11">
        <v>63.42</v>
      </c>
      <c r="I19" s="17" t="s">
        <v>22</v>
      </c>
      <c r="J19" s="18" t="s">
        <v>22</v>
      </c>
    </row>
    <row r="20" spans="1:10" x14ac:dyDescent="0.25">
      <c r="A20" s="16" t="s">
        <v>31</v>
      </c>
      <c r="B20" s="10">
        <v>63.7</v>
      </c>
      <c r="C20" s="10">
        <v>37.1</v>
      </c>
      <c r="D20" s="11">
        <v>55.82</v>
      </c>
      <c r="E20" s="4">
        <v>13.02</v>
      </c>
      <c r="F20" s="11">
        <v>85.8</v>
      </c>
      <c r="G20" s="11">
        <v>60.8</v>
      </c>
      <c r="H20" s="11">
        <v>71.22</v>
      </c>
      <c r="I20" s="11">
        <f>AVERAGE(G20:H20)</f>
        <v>66.009999999999991</v>
      </c>
      <c r="J20" s="19">
        <f>AVERAGE(F20:H20)</f>
        <v>72.606666666666669</v>
      </c>
    </row>
    <row r="21" spans="1:10" x14ac:dyDescent="0.25">
      <c r="A21" s="16" t="s">
        <v>32</v>
      </c>
      <c r="B21" s="10">
        <v>62.5</v>
      </c>
      <c r="C21" s="10">
        <v>35.39</v>
      </c>
      <c r="D21" s="11">
        <v>57.31</v>
      </c>
      <c r="E21" s="4">
        <v>12.46</v>
      </c>
      <c r="F21" s="17" t="s">
        <v>22</v>
      </c>
      <c r="G21" s="17" t="s">
        <v>22</v>
      </c>
      <c r="H21" s="11">
        <v>66.209999999999994</v>
      </c>
      <c r="I21" s="17" t="s">
        <v>22</v>
      </c>
      <c r="J21" s="18" t="s">
        <v>22</v>
      </c>
    </row>
    <row r="22" spans="1:10" x14ac:dyDescent="0.25">
      <c r="A22" s="16" t="s">
        <v>33</v>
      </c>
      <c r="B22" s="10">
        <v>60.6</v>
      </c>
      <c r="C22" s="10">
        <v>39.94</v>
      </c>
      <c r="D22" s="11">
        <v>59.53</v>
      </c>
      <c r="E22" s="4">
        <v>14.34</v>
      </c>
      <c r="F22" s="11">
        <v>72.8</v>
      </c>
      <c r="G22" s="11">
        <v>52.7</v>
      </c>
      <c r="H22" s="11">
        <v>59.75</v>
      </c>
      <c r="I22" s="11">
        <f t="shared" ref="I22:I23" si="2">AVERAGE(G22:H22)</f>
        <v>56.225000000000001</v>
      </c>
      <c r="J22" s="19">
        <f t="shared" ref="J22:J23" si="3">AVERAGE(F22:H22)</f>
        <v>61.75</v>
      </c>
    </row>
    <row r="23" spans="1:10" x14ac:dyDescent="0.25">
      <c r="A23" s="16" t="s">
        <v>34</v>
      </c>
      <c r="B23" s="10">
        <v>64.099999999999994</v>
      </c>
      <c r="C23" s="10">
        <v>34.01</v>
      </c>
      <c r="D23" s="11">
        <v>55.45</v>
      </c>
      <c r="E23" s="4">
        <v>13.49</v>
      </c>
      <c r="F23" s="11">
        <v>76.5</v>
      </c>
      <c r="G23" s="11">
        <v>61.5</v>
      </c>
      <c r="H23" s="11">
        <v>64.239999999999995</v>
      </c>
      <c r="I23" s="11">
        <f t="shared" si="2"/>
        <v>62.87</v>
      </c>
      <c r="J23" s="19">
        <f t="shared" si="3"/>
        <v>67.413333333333341</v>
      </c>
    </row>
    <row r="24" spans="1:10" x14ac:dyDescent="0.25">
      <c r="A24" s="16" t="s">
        <v>35</v>
      </c>
      <c r="B24" s="10">
        <v>62.5</v>
      </c>
      <c r="C24" s="10">
        <v>34.24</v>
      </c>
      <c r="D24" s="11">
        <v>57.26</v>
      </c>
      <c r="E24" s="4">
        <v>13.09</v>
      </c>
      <c r="F24" s="17" t="s">
        <v>22</v>
      </c>
      <c r="G24" s="17" t="s">
        <v>22</v>
      </c>
      <c r="H24" s="11">
        <v>58.45</v>
      </c>
      <c r="I24" s="17" t="s">
        <v>22</v>
      </c>
      <c r="J24" s="18" t="s">
        <v>22</v>
      </c>
    </row>
    <row r="25" spans="1:10" x14ac:dyDescent="0.25">
      <c r="A25" s="16" t="s">
        <v>36</v>
      </c>
      <c r="B25" s="10">
        <v>62.8</v>
      </c>
      <c r="C25" s="10">
        <v>33.86</v>
      </c>
      <c r="D25" s="11">
        <v>56.36</v>
      </c>
      <c r="E25" s="4">
        <v>12.97</v>
      </c>
      <c r="F25" s="17" t="s">
        <v>22</v>
      </c>
      <c r="G25" s="17" t="s">
        <v>22</v>
      </c>
      <c r="H25" s="11">
        <v>60.47</v>
      </c>
      <c r="I25" s="17" t="s">
        <v>22</v>
      </c>
      <c r="J25" s="18" t="s">
        <v>22</v>
      </c>
    </row>
    <row r="26" spans="1:10" x14ac:dyDescent="0.25">
      <c r="A26" s="16" t="s">
        <v>37</v>
      </c>
      <c r="B26" s="10">
        <v>64</v>
      </c>
      <c r="C26" s="10">
        <v>37.71</v>
      </c>
      <c r="D26" s="11">
        <v>56.09</v>
      </c>
      <c r="E26" s="4">
        <v>13.65</v>
      </c>
      <c r="F26" s="11">
        <v>87.7</v>
      </c>
      <c r="G26" s="11">
        <v>65.400000000000006</v>
      </c>
      <c r="H26" s="11">
        <v>69.88</v>
      </c>
      <c r="I26" s="11">
        <f t="shared" ref="I26:I34" si="4">AVERAGE(G26:H26)</f>
        <v>67.64</v>
      </c>
      <c r="J26" s="19">
        <f t="shared" ref="J26:J27" si="5">AVERAGE(F26:H26)</f>
        <v>74.326666666666668</v>
      </c>
    </row>
    <row r="27" spans="1:10" x14ac:dyDescent="0.25">
      <c r="A27" s="16" t="s">
        <v>38</v>
      </c>
      <c r="B27" s="10">
        <v>60.8</v>
      </c>
      <c r="C27" s="10">
        <v>34.799999999999997</v>
      </c>
      <c r="D27" s="11">
        <v>56.45</v>
      </c>
      <c r="E27" s="4">
        <v>13.93</v>
      </c>
      <c r="F27" s="11">
        <v>76.400000000000006</v>
      </c>
      <c r="G27" s="11">
        <v>58.2</v>
      </c>
      <c r="H27" s="11">
        <v>71.14</v>
      </c>
      <c r="I27" s="11">
        <f t="shared" si="4"/>
        <v>64.67</v>
      </c>
      <c r="J27" s="19">
        <f t="shared" si="5"/>
        <v>68.58</v>
      </c>
    </row>
    <row r="28" spans="1:10" x14ac:dyDescent="0.25">
      <c r="A28" s="16" t="s">
        <v>39</v>
      </c>
      <c r="B28" s="10">
        <v>61.3</v>
      </c>
      <c r="C28" s="10">
        <v>33.99</v>
      </c>
      <c r="D28" s="11">
        <v>57.07</v>
      </c>
      <c r="E28" s="4">
        <v>14.36</v>
      </c>
      <c r="F28" s="17" t="s">
        <v>22</v>
      </c>
      <c r="G28" s="11">
        <v>60.3</v>
      </c>
      <c r="H28" s="11">
        <v>60.17</v>
      </c>
      <c r="I28" s="11">
        <f t="shared" si="4"/>
        <v>60.234999999999999</v>
      </c>
      <c r="J28" s="18" t="s">
        <v>22</v>
      </c>
    </row>
    <row r="29" spans="1:10" x14ac:dyDescent="0.25">
      <c r="A29" s="16" t="s">
        <v>40</v>
      </c>
      <c r="B29" s="10">
        <v>62.3</v>
      </c>
      <c r="C29" s="10">
        <v>29.54</v>
      </c>
      <c r="D29" s="11">
        <v>55.99</v>
      </c>
      <c r="E29" s="4">
        <v>13.86</v>
      </c>
      <c r="F29" s="17" t="s">
        <v>22</v>
      </c>
      <c r="G29" s="11">
        <v>71.400000000000006</v>
      </c>
      <c r="H29" s="11">
        <v>63.62</v>
      </c>
      <c r="I29" s="11">
        <f t="shared" si="4"/>
        <v>67.510000000000005</v>
      </c>
      <c r="J29" s="18" t="s">
        <v>22</v>
      </c>
    </row>
    <row r="30" spans="1:10" x14ac:dyDescent="0.25">
      <c r="A30" s="16" t="s">
        <v>41</v>
      </c>
      <c r="B30" s="10">
        <v>62.2</v>
      </c>
      <c r="C30" s="10">
        <v>32.869999999999997</v>
      </c>
      <c r="D30" s="11">
        <v>56.48</v>
      </c>
      <c r="E30" s="4">
        <v>13.58</v>
      </c>
      <c r="F30" s="17" t="s">
        <v>22</v>
      </c>
      <c r="G30" s="11">
        <v>56.5</v>
      </c>
      <c r="H30" s="11">
        <v>65.52</v>
      </c>
      <c r="I30" s="11">
        <f t="shared" si="4"/>
        <v>61.01</v>
      </c>
      <c r="J30" s="18" t="s">
        <v>22</v>
      </c>
    </row>
    <row r="31" spans="1:10" x14ac:dyDescent="0.25">
      <c r="A31" s="16" t="s">
        <v>42</v>
      </c>
      <c r="B31" s="10">
        <v>65.3</v>
      </c>
      <c r="C31" s="10">
        <v>33.46</v>
      </c>
      <c r="D31" s="11">
        <v>57.86</v>
      </c>
      <c r="E31" s="4">
        <v>15.73</v>
      </c>
      <c r="F31" s="11">
        <v>70.5</v>
      </c>
      <c r="G31" s="11">
        <v>55.7</v>
      </c>
      <c r="H31" s="11">
        <v>49.79</v>
      </c>
      <c r="I31" s="11">
        <f t="shared" si="4"/>
        <v>52.745000000000005</v>
      </c>
      <c r="J31" s="19">
        <f t="shared" ref="J31:J32" si="6">AVERAGE(F31:H31)</f>
        <v>58.663333333333334</v>
      </c>
    </row>
    <row r="32" spans="1:10" x14ac:dyDescent="0.25">
      <c r="A32" s="16" t="s">
        <v>43</v>
      </c>
      <c r="B32" s="10">
        <v>63.6</v>
      </c>
      <c r="C32" s="10">
        <v>36.08</v>
      </c>
      <c r="D32" s="11">
        <v>55.53</v>
      </c>
      <c r="E32" s="4">
        <v>13.65</v>
      </c>
      <c r="F32" s="11">
        <v>79.400000000000006</v>
      </c>
      <c r="G32" s="11">
        <v>55.2</v>
      </c>
      <c r="H32" s="11">
        <v>65.73</v>
      </c>
      <c r="I32" s="11">
        <f t="shared" si="4"/>
        <v>60.465000000000003</v>
      </c>
      <c r="J32" s="19">
        <f t="shared" si="6"/>
        <v>66.776666666666685</v>
      </c>
    </row>
    <row r="33" spans="1:11" x14ac:dyDescent="0.25">
      <c r="A33" s="16" t="s">
        <v>44</v>
      </c>
      <c r="B33" s="10">
        <v>63</v>
      </c>
      <c r="C33" s="10">
        <v>36.19</v>
      </c>
      <c r="D33" s="11">
        <v>56.95</v>
      </c>
      <c r="E33" s="4">
        <v>13.05</v>
      </c>
      <c r="F33" s="17" t="s">
        <v>22</v>
      </c>
      <c r="G33" s="11">
        <v>65</v>
      </c>
      <c r="H33" s="11">
        <v>68.099999999999994</v>
      </c>
      <c r="I33" s="11">
        <f t="shared" si="4"/>
        <v>66.55</v>
      </c>
      <c r="J33" s="18" t="s">
        <v>22</v>
      </c>
    </row>
    <row r="34" spans="1:11" x14ac:dyDescent="0.25">
      <c r="A34" s="16" t="s">
        <v>45</v>
      </c>
      <c r="B34" s="10">
        <v>62.5</v>
      </c>
      <c r="C34" s="10">
        <v>31.23</v>
      </c>
      <c r="D34" s="11">
        <v>56.05</v>
      </c>
      <c r="E34" s="4">
        <v>13.88</v>
      </c>
      <c r="F34" s="17" t="s">
        <v>22</v>
      </c>
      <c r="G34" s="11">
        <v>57.4</v>
      </c>
      <c r="H34" s="11">
        <v>64.25</v>
      </c>
      <c r="I34" s="11">
        <f t="shared" si="4"/>
        <v>60.825000000000003</v>
      </c>
      <c r="J34" s="18" t="s">
        <v>22</v>
      </c>
    </row>
    <row r="35" spans="1:11" x14ac:dyDescent="0.25">
      <c r="A35" s="13" t="s">
        <v>46</v>
      </c>
      <c r="B35" s="15">
        <v>62.6</v>
      </c>
      <c r="C35" s="15">
        <v>35.29</v>
      </c>
      <c r="D35" s="15">
        <v>56.77</v>
      </c>
      <c r="E35" s="15">
        <v>13.71</v>
      </c>
      <c r="F35" s="15">
        <v>76.7</v>
      </c>
      <c r="G35" s="15">
        <v>58.3</v>
      </c>
      <c r="H35" s="15">
        <v>63.94</v>
      </c>
      <c r="I35" s="33" t="s">
        <v>22</v>
      </c>
      <c r="J35" s="34" t="s">
        <v>22</v>
      </c>
    </row>
    <row r="36" spans="1:11" x14ac:dyDescent="0.25">
      <c r="A36" s="16" t="s">
        <v>47</v>
      </c>
      <c r="B36" s="11">
        <v>1</v>
      </c>
      <c r="C36" s="11">
        <v>3.28</v>
      </c>
      <c r="D36" s="11">
        <v>1.06</v>
      </c>
      <c r="E36" s="11">
        <v>3.13</v>
      </c>
      <c r="F36" s="11">
        <v>4.5</v>
      </c>
      <c r="G36" s="11">
        <v>7.1</v>
      </c>
      <c r="H36" s="11">
        <v>5.24</v>
      </c>
      <c r="I36" s="17" t="s">
        <v>22</v>
      </c>
      <c r="J36" s="18" t="s">
        <v>22</v>
      </c>
      <c r="K36" s="4"/>
    </row>
    <row r="37" spans="1:11" x14ac:dyDescent="0.25">
      <c r="A37" s="16" t="s">
        <v>48</v>
      </c>
      <c r="B37" s="11">
        <v>0.8</v>
      </c>
      <c r="C37" s="11">
        <v>1.37</v>
      </c>
      <c r="D37" s="11">
        <v>0.71</v>
      </c>
      <c r="E37" s="11">
        <v>0.51</v>
      </c>
      <c r="F37" s="17" t="s">
        <v>22</v>
      </c>
      <c r="G37" s="17" t="s">
        <v>22</v>
      </c>
      <c r="H37" s="11">
        <v>3.96</v>
      </c>
      <c r="I37" s="17" t="s">
        <v>22</v>
      </c>
      <c r="J37" s="18" t="s">
        <v>22</v>
      </c>
    </row>
    <row r="38" spans="1:11" x14ac:dyDescent="0.25">
      <c r="A38" s="20" t="s">
        <v>49</v>
      </c>
      <c r="B38" s="35">
        <v>0.9</v>
      </c>
      <c r="C38" s="35">
        <v>1.64</v>
      </c>
      <c r="D38" s="35">
        <v>0.85</v>
      </c>
      <c r="E38" s="35">
        <v>0.61</v>
      </c>
      <c r="F38" s="35">
        <v>4.9000000000000004</v>
      </c>
      <c r="G38" s="35">
        <v>5.8</v>
      </c>
      <c r="H38" s="35">
        <v>4.74</v>
      </c>
      <c r="I38" s="22" t="s">
        <v>22</v>
      </c>
      <c r="J38" s="23" t="s">
        <v>22</v>
      </c>
    </row>
    <row r="39" spans="1:11" x14ac:dyDescent="0.25">
      <c r="A39" s="27" t="s">
        <v>55</v>
      </c>
      <c r="B39" s="27"/>
    </row>
    <row r="40" spans="1:11" x14ac:dyDescent="0.25">
      <c r="A40" s="27" t="s">
        <v>56</v>
      </c>
      <c r="B40" s="27"/>
      <c r="H40" s="4"/>
    </row>
  </sheetData>
  <mergeCells count="6">
    <mergeCell ref="F10:J10"/>
    <mergeCell ref="A1:J1"/>
    <mergeCell ref="A2:J2"/>
    <mergeCell ref="F5:J5"/>
    <mergeCell ref="F7:H7"/>
    <mergeCell ref="I7:J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Z8" sqref="Z8"/>
    </sheetView>
  </sheetViews>
  <sheetFormatPr defaultRowHeight="15" x14ac:dyDescent="0.25"/>
  <cols>
    <col min="1" max="1" width="12.5703125" customWidth="1"/>
    <col min="2" max="2" width="7.7109375" style="3" customWidth="1"/>
    <col min="3" max="3" width="7.85546875" style="3" customWidth="1"/>
    <col min="4" max="4" width="8.140625" style="3" customWidth="1"/>
    <col min="5" max="5" width="7.85546875" style="4" customWidth="1"/>
    <col min="6" max="8" width="6.140625" style="4" customWidth="1"/>
    <col min="9" max="10" width="6.140625" style="5" customWidth="1"/>
    <col min="11" max="11" width="9.140625" style="4"/>
  </cols>
  <sheetData>
    <row r="1" spans="1:12" ht="18.75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2" ht="15.75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2"/>
    </row>
    <row r="4" spans="1:12" x14ac:dyDescent="0.25">
      <c r="A4" s="29" t="s">
        <v>2</v>
      </c>
      <c r="B4" s="30"/>
      <c r="C4" s="30"/>
      <c r="D4" s="30"/>
      <c r="E4" s="30"/>
      <c r="F4" s="30"/>
      <c r="G4" s="44" t="s">
        <v>57</v>
      </c>
      <c r="H4" s="44"/>
      <c r="I4" s="44"/>
      <c r="J4" s="45"/>
      <c r="K4" s="31"/>
    </row>
    <row r="5" spans="1:12" x14ac:dyDescent="0.25">
      <c r="A5" s="9"/>
      <c r="B5" s="10"/>
      <c r="C5" s="10"/>
      <c r="D5" s="10"/>
      <c r="E5" s="11"/>
      <c r="F5" s="11"/>
      <c r="G5" s="11"/>
      <c r="H5" s="11"/>
      <c r="I5" s="12"/>
      <c r="J5" s="12"/>
      <c r="K5" s="11"/>
    </row>
    <row r="6" spans="1:12" x14ac:dyDescent="0.25">
      <c r="A6" s="9"/>
      <c r="B6" s="10"/>
      <c r="C6" s="10"/>
      <c r="D6" s="10"/>
      <c r="E6" s="11"/>
      <c r="F6" s="43" t="s">
        <v>4</v>
      </c>
      <c r="G6" s="43"/>
      <c r="H6" s="43"/>
      <c r="I6" s="43" t="s">
        <v>5</v>
      </c>
      <c r="J6" s="43"/>
      <c r="K6" s="12"/>
    </row>
    <row r="7" spans="1:12" x14ac:dyDescent="0.25">
      <c r="A7" s="9"/>
      <c r="B7" s="10" t="s">
        <v>52</v>
      </c>
      <c r="C7" s="11" t="s">
        <v>58</v>
      </c>
      <c r="D7" s="11" t="s">
        <v>8</v>
      </c>
      <c r="E7" s="11"/>
      <c r="F7" s="11"/>
      <c r="G7" s="11"/>
      <c r="H7" s="12"/>
      <c r="I7" s="12">
        <v>2</v>
      </c>
      <c r="J7" s="10">
        <v>3</v>
      </c>
      <c r="K7"/>
    </row>
    <row r="8" spans="1:12" x14ac:dyDescent="0.25">
      <c r="A8" s="9" t="s">
        <v>9</v>
      </c>
      <c r="B8" s="10" t="s">
        <v>53</v>
      </c>
      <c r="C8" s="11" t="s">
        <v>10</v>
      </c>
      <c r="D8" s="11" t="s">
        <v>13</v>
      </c>
      <c r="E8" s="11" t="s">
        <v>14</v>
      </c>
      <c r="F8" s="10">
        <v>2010</v>
      </c>
      <c r="G8" s="10">
        <v>2011</v>
      </c>
      <c r="H8" s="12">
        <v>2012</v>
      </c>
      <c r="I8" s="12" t="s">
        <v>15</v>
      </c>
      <c r="J8" s="11" t="s">
        <v>15</v>
      </c>
      <c r="K8"/>
    </row>
    <row r="9" spans="1:12" x14ac:dyDescent="0.25">
      <c r="A9" s="13"/>
      <c r="B9" s="14"/>
      <c r="C9" s="15" t="s">
        <v>59</v>
      </c>
      <c r="D9" s="15" t="s">
        <v>19</v>
      </c>
      <c r="E9" s="15" t="s">
        <v>18</v>
      </c>
      <c r="F9" s="37" t="s">
        <v>20</v>
      </c>
      <c r="G9" s="37"/>
      <c r="H9" s="37"/>
      <c r="I9" s="37"/>
      <c r="J9" s="38"/>
      <c r="K9"/>
    </row>
    <row r="10" spans="1:12" x14ac:dyDescent="0.25">
      <c r="A10" s="16" t="s">
        <v>21</v>
      </c>
      <c r="B10" s="10">
        <v>57.4</v>
      </c>
      <c r="C10" s="10">
        <v>41.03</v>
      </c>
      <c r="D10" s="11">
        <v>58.42</v>
      </c>
      <c r="E10" s="4">
        <v>13.9</v>
      </c>
      <c r="F10" s="17" t="s">
        <v>22</v>
      </c>
      <c r="G10" s="17" t="s">
        <v>22</v>
      </c>
      <c r="H10" s="11">
        <v>73.62</v>
      </c>
      <c r="I10" s="17" t="s">
        <v>22</v>
      </c>
      <c r="J10" s="18" t="s">
        <v>22</v>
      </c>
      <c r="K10" s="11"/>
      <c r="L10" s="11"/>
    </row>
    <row r="11" spans="1:12" x14ac:dyDescent="0.25">
      <c r="A11" s="16" t="s">
        <v>23</v>
      </c>
      <c r="B11" s="10">
        <v>66.7</v>
      </c>
      <c r="C11" s="10">
        <v>33.72</v>
      </c>
      <c r="D11" s="11">
        <v>56.14</v>
      </c>
      <c r="E11" s="4">
        <v>12.9</v>
      </c>
      <c r="F11" s="17" t="s">
        <v>22</v>
      </c>
      <c r="G11" s="17" t="s">
        <v>22</v>
      </c>
      <c r="H11" s="11">
        <v>74.95</v>
      </c>
      <c r="I11" s="17" t="s">
        <v>22</v>
      </c>
      <c r="J11" s="18" t="s">
        <v>22</v>
      </c>
      <c r="K11" s="17"/>
      <c r="L11" s="17"/>
    </row>
    <row r="12" spans="1:12" x14ac:dyDescent="0.25">
      <c r="A12" s="16" t="s">
        <v>24</v>
      </c>
      <c r="B12" s="10">
        <v>60.4</v>
      </c>
      <c r="C12" s="10">
        <v>38.11</v>
      </c>
      <c r="D12" s="11">
        <v>58.6</v>
      </c>
      <c r="E12" s="4">
        <v>14.31</v>
      </c>
      <c r="F12" s="11">
        <v>76.8</v>
      </c>
      <c r="G12" s="11">
        <v>68.3</v>
      </c>
      <c r="H12" s="11">
        <v>76.709999999999994</v>
      </c>
      <c r="I12" s="11">
        <f>AVERAGE(G12:H12)</f>
        <v>72.504999999999995</v>
      </c>
      <c r="J12" s="19">
        <f>AVERAGE(F12:H12)</f>
        <v>73.936666666666667</v>
      </c>
      <c r="K12" s="11"/>
      <c r="L12" s="11"/>
    </row>
    <row r="13" spans="1:12" x14ac:dyDescent="0.25">
      <c r="A13" s="16" t="s">
        <v>25</v>
      </c>
      <c r="B13" s="10">
        <v>60.6</v>
      </c>
      <c r="C13" s="10">
        <v>34.44</v>
      </c>
      <c r="D13" s="11">
        <v>59.09</v>
      </c>
      <c r="E13" s="4">
        <v>14.59</v>
      </c>
      <c r="F13" s="17" t="s">
        <v>22</v>
      </c>
      <c r="G13" s="17" t="s">
        <v>22</v>
      </c>
      <c r="H13" s="11">
        <v>75.12</v>
      </c>
      <c r="I13" s="17" t="s">
        <v>22</v>
      </c>
      <c r="J13" s="18" t="s">
        <v>22</v>
      </c>
      <c r="K13" s="17"/>
      <c r="L13" s="11"/>
    </row>
    <row r="14" spans="1:12" x14ac:dyDescent="0.25">
      <c r="A14" s="16" t="s">
        <v>26</v>
      </c>
      <c r="B14" s="10">
        <v>62.3</v>
      </c>
      <c r="C14" s="10">
        <v>35.35</v>
      </c>
      <c r="D14" s="11">
        <v>59.24</v>
      </c>
      <c r="E14" s="4">
        <v>13.8</v>
      </c>
      <c r="F14" s="11">
        <v>82.1</v>
      </c>
      <c r="G14" s="11">
        <v>74.400000000000006</v>
      </c>
      <c r="H14" s="11">
        <v>74.95</v>
      </c>
      <c r="I14" s="11">
        <f t="shared" ref="I14:I16" si="0">AVERAGE(G14:H14)</f>
        <v>74.675000000000011</v>
      </c>
      <c r="J14" s="19">
        <f t="shared" ref="J14:J16" si="1">AVERAGE(F14:H14)</f>
        <v>77.149999999999991</v>
      </c>
      <c r="K14" s="17"/>
      <c r="L14" s="11"/>
    </row>
    <row r="15" spans="1:12" x14ac:dyDescent="0.25">
      <c r="A15" s="16" t="s">
        <v>27</v>
      </c>
      <c r="B15" s="10">
        <v>61.6</v>
      </c>
      <c r="C15" s="10">
        <v>31.37</v>
      </c>
      <c r="D15" s="11">
        <v>58.56</v>
      </c>
      <c r="E15" s="4">
        <v>14.39</v>
      </c>
      <c r="F15" s="11">
        <v>69.099999999999994</v>
      </c>
      <c r="G15" s="11">
        <v>58.8</v>
      </c>
      <c r="H15" s="11">
        <v>73.930000000000007</v>
      </c>
      <c r="I15" s="11">
        <f t="shared" si="0"/>
        <v>66.365000000000009</v>
      </c>
      <c r="J15" s="19">
        <f t="shared" si="1"/>
        <v>67.276666666666657</v>
      </c>
      <c r="K15" s="17"/>
      <c r="L15" s="11"/>
    </row>
    <row r="16" spans="1:12" x14ac:dyDescent="0.25">
      <c r="A16" s="16" t="s">
        <v>28</v>
      </c>
      <c r="B16" s="10">
        <v>64.5</v>
      </c>
      <c r="C16" s="10">
        <v>34.79</v>
      </c>
      <c r="D16" s="11">
        <v>57.76</v>
      </c>
      <c r="E16" s="4">
        <v>14.33</v>
      </c>
      <c r="F16" s="11">
        <v>76.400000000000006</v>
      </c>
      <c r="G16" s="11">
        <v>69.099999999999994</v>
      </c>
      <c r="H16" s="11">
        <v>72.75</v>
      </c>
      <c r="I16" s="11">
        <f t="shared" si="0"/>
        <v>70.924999999999997</v>
      </c>
      <c r="J16" s="19">
        <f t="shared" si="1"/>
        <v>72.75</v>
      </c>
      <c r="K16" s="17"/>
      <c r="L16" s="11"/>
    </row>
    <row r="17" spans="1:12" x14ac:dyDescent="0.25">
      <c r="A17" s="16" t="s">
        <v>29</v>
      </c>
      <c r="B17" s="10">
        <v>61.5</v>
      </c>
      <c r="C17" s="10">
        <v>35.630000000000003</v>
      </c>
      <c r="D17" s="11">
        <v>57.15</v>
      </c>
      <c r="E17" s="4">
        <v>14.15</v>
      </c>
      <c r="F17" s="17" t="s">
        <v>22</v>
      </c>
      <c r="G17" s="17" t="s">
        <v>22</v>
      </c>
      <c r="H17" s="11">
        <v>72.349999999999994</v>
      </c>
      <c r="I17" s="17" t="s">
        <v>22</v>
      </c>
      <c r="J17" s="18" t="s">
        <v>22</v>
      </c>
      <c r="K17" s="17"/>
      <c r="L17" s="11"/>
    </row>
    <row r="18" spans="1:12" x14ac:dyDescent="0.25">
      <c r="A18" s="16" t="s">
        <v>30</v>
      </c>
      <c r="B18" s="10">
        <v>61.5</v>
      </c>
      <c r="C18" s="10">
        <v>39.549999999999997</v>
      </c>
      <c r="D18" s="11">
        <v>57.07</v>
      </c>
      <c r="E18" s="4">
        <v>13.87</v>
      </c>
      <c r="F18" s="17" t="s">
        <v>22</v>
      </c>
      <c r="G18" s="17" t="s">
        <v>22</v>
      </c>
      <c r="H18" s="11">
        <v>81.92</v>
      </c>
      <c r="I18" s="17" t="s">
        <v>22</v>
      </c>
      <c r="J18" s="18" t="s">
        <v>22</v>
      </c>
      <c r="K18" s="17"/>
      <c r="L18" s="11"/>
    </row>
    <row r="19" spans="1:12" x14ac:dyDescent="0.25">
      <c r="A19" s="16" t="s">
        <v>31</v>
      </c>
      <c r="B19" s="10">
        <v>62.7</v>
      </c>
      <c r="C19" s="10">
        <v>36.5</v>
      </c>
      <c r="D19" s="11">
        <v>57.32</v>
      </c>
      <c r="E19" s="4">
        <v>13.46</v>
      </c>
      <c r="F19" s="11">
        <v>82.9</v>
      </c>
      <c r="G19" s="11">
        <v>82.5</v>
      </c>
      <c r="H19" s="11">
        <v>81.05</v>
      </c>
      <c r="I19" s="11">
        <f>AVERAGE(G19:H19)</f>
        <v>81.775000000000006</v>
      </c>
      <c r="J19" s="19">
        <f>AVERAGE(F19:H19)</f>
        <v>82.149999999999991</v>
      </c>
      <c r="K19" s="17"/>
      <c r="L19" s="11"/>
    </row>
    <row r="20" spans="1:12" x14ac:dyDescent="0.25">
      <c r="A20" s="16" t="s">
        <v>32</v>
      </c>
      <c r="B20" s="10">
        <v>58.5</v>
      </c>
      <c r="C20" s="10">
        <v>33.74</v>
      </c>
      <c r="D20" s="11">
        <v>57.51</v>
      </c>
      <c r="E20" s="4">
        <v>13.8</v>
      </c>
      <c r="F20" s="17" t="s">
        <v>22</v>
      </c>
      <c r="G20" s="17" t="s">
        <v>22</v>
      </c>
      <c r="H20" s="11">
        <v>73.02</v>
      </c>
      <c r="I20" s="17" t="s">
        <v>22</v>
      </c>
      <c r="J20" s="18" t="s">
        <v>22</v>
      </c>
      <c r="K20" s="17"/>
      <c r="L20" s="11"/>
    </row>
    <row r="21" spans="1:12" x14ac:dyDescent="0.25">
      <c r="A21" s="16" t="s">
        <v>33</v>
      </c>
      <c r="B21" s="10">
        <v>59.1</v>
      </c>
      <c r="C21" s="10">
        <v>39.57</v>
      </c>
      <c r="D21" s="11">
        <v>60.91</v>
      </c>
      <c r="E21" s="4">
        <v>14.9</v>
      </c>
      <c r="F21" s="11">
        <v>65.8</v>
      </c>
      <c r="G21" s="11">
        <v>61.3</v>
      </c>
      <c r="H21" s="11">
        <v>76.680000000000007</v>
      </c>
      <c r="I21" s="11">
        <f t="shared" ref="I21:I22" si="2">AVERAGE(G21:H21)</f>
        <v>68.990000000000009</v>
      </c>
      <c r="J21" s="19">
        <f t="shared" ref="J21:J22" si="3">AVERAGE(F21:H21)</f>
        <v>67.926666666666662</v>
      </c>
      <c r="K21" s="17"/>
      <c r="L21" s="11"/>
    </row>
    <row r="22" spans="1:12" x14ac:dyDescent="0.25">
      <c r="A22" s="16" t="s">
        <v>34</v>
      </c>
      <c r="B22" s="10">
        <v>64.7</v>
      </c>
      <c r="C22" s="10">
        <v>33.94</v>
      </c>
      <c r="D22" s="11">
        <v>56.09</v>
      </c>
      <c r="E22" s="4">
        <v>14</v>
      </c>
      <c r="F22" s="11">
        <v>83.1</v>
      </c>
      <c r="G22" s="11">
        <v>63.8</v>
      </c>
      <c r="H22" s="11">
        <v>75.58</v>
      </c>
      <c r="I22" s="11">
        <f t="shared" si="2"/>
        <v>69.69</v>
      </c>
      <c r="J22" s="19">
        <f t="shared" si="3"/>
        <v>74.159999999999982</v>
      </c>
      <c r="K22" s="17"/>
      <c r="L22" s="11"/>
    </row>
    <row r="23" spans="1:12" x14ac:dyDescent="0.25">
      <c r="A23" s="16" t="s">
        <v>35</v>
      </c>
      <c r="B23" s="10">
        <v>61.2</v>
      </c>
      <c r="C23" s="10">
        <v>32.93</v>
      </c>
      <c r="D23" s="11">
        <v>58.51</v>
      </c>
      <c r="E23" s="4">
        <v>13.99</v>
      </c>
      <c r="F23" s="17" t="s">
        <v>22</v>
      </c>
      <c r="G23" s="17" t="s">
        <v>22</v>
      </c>
      <c r="H23" s="11">
        <v>72.12</v>
      </c>
      <c r="I23" s="17" t="s">
        <v>22</v>
      </c>
      <c r="J23" s="18" t="s">
        <v>22</v>
      </c>
      <c r="K23" s="17"/>
      <c r="L23" s="11"/>
    </row>
    <row r="24" spans="1:12" x14ac:dyDescent="0.25">
      <c r="A24" s="16" t="s">
        <v>36</v>
      </c>
      <c r="B24" s="10">
        <v>61.7</v>
      </c>
      <c r="C24" s="10">
        <v>33.28</v>
      </c>
      <c r="D24" s="11">
        <v>58.24</v>
      </c>
      <c r="E24" s="4">
        <v>13.59</v>
      </c>
      <c r="F24" s="17" t="s">
        <v>22</v>
      </c>
      <c r="G24" s="17" t="s">
        <v>22</v>
      </c>
      <c r="H24" s="11">
        <v>76.13</v>
      </c>
      <c r="I24" s="17" t="s">
        <v>22</v>
      </c>
      <c r="J24" s="18" t="s">
        <v>22</v>
      </c>
      <c r="K24" s="17"/>
      <c r="L24" s="11"/>
    </row>
    <row r="25" spans="1:12" x14ac:dyDescent="0.25">
      <c r="A25" s="16" t="s">
        <v>37</v>
      </c>
      <c r="B25" s="10">
        <v>63.1</v>
      </c>
      <c r="C25" s="10">
        <v>34.74</v>
      </c>
      <c r="D25" s="11">
        <v>57.12</v>
      </c>
      <c r="E25" s="4">
        <v>13.75</v>
      </c>
      <c r="F25" s="11">
        <v>87.9</v>
      </c>
      <c r="G25" s="11">
        <v>84.4</v>
      </c>
      <c r="H25" s="11">
        <v>77.14</v>
      </c>
      <c r="I25" s="11">
        <f t="shared" ref="I25:I26" si="4">AVERAGE(G25:H25)</f>
        <v>80.77000000000001</v>
      </c>
      <c r="J25" s="19">
        <f t="shared" ref="J25:J26" si="5">AVERAGE(F25:H25)</f>
        <v>83.146666666666661</v>
      </c>
      <c r="K25" s="17"/>
    </row>
    <row r="26" spans="1:12" x14ac:dyDescent="0.25">
      <c r="A26" s="16" t="s">
        <v>38</v>
      </c>
      <c r="B26" s="10">
        <v>59.8</v>
      </c>
      <c r="C26" s="10">
        <v>34.29</v>
      </c>
      <c r="D26" s="11">
        <v>57.49</v>
      </c>
      <c r="E26" s="4">
        <v>14.13</v>
      </c>
      <c r="F26" s="11">
        <v>70.2</v>
      </c>
      <c r="G26" s="11">
        <v>68</v>
      </c>
      <c r="H26" s="11">
        <v>77.989999999999995</v>
      </c>
      <c r="I26" s="11">
        <f t="shared" si="4"/>
        <v>72.995000000000005</v>
      </c>
      <c r="J26" s="19">
        <f t="shared" si="5"/>
        <v>72.063333333333333</v>
      </c>
      <c r="K26" s="17"/>
    </row>
    <row r="27" spans="1:12" x14ac:dyDescent="0.25">
      <c r="A27" s="16" t="s">
        <v>39</v>
      </c>
      <c r="B27" s="10">
        <v>61.5</v>
      </c>
      <c r="C27" s="10">
        <v>32.049999999999997</v>
      </c>
      <c r="D27" s="11">
        <v>57.84</v>
      </c>
      <c r="E27" s="4">
        <v>15.49</v>
      </c>
      <c r="F27" s="17" t="s">
        <v>22</v>
      </c>
      <c r="G27" s="11">
        <v>66.7</v>
      </c>
      <c r="H27" s="11">
        <v>68.45</v>
      </c>
      <c r="I27" s="17" t="s">
        <v>22</v>
      </c>
      <c r="J27" s="18" t="s">
        <v>22</v>
      </c>
      <c r="K27" s="17"/>
    </row>
    <row r="28" spans="1:12" x14ac:dyDescent="0.25">
      <c r="A28" s="16" t="s">
        <v>40</v>
      </c>
      <c r="B28" s="10">
        <v>60</v>
      </c>
      <c r="C28" s="10">
        <v>30.61</v>
      </c>
      <c r="D28" s="11">
        <v>57.91</v>
      </c>
      <c r="E28" s="4">
        <v>14.31</v>
      </c>
      <c r="F28" s="17" t="s">
        <v>22</v>
      </c>
      <c r="G28" s="11">
        <v>65.099999999999994</v>
      </c>
      <c r="H28" s="11">
        <v>75.08</v>
      </c>
      <c r="I28" s="17" t="s">
        <v>22</v>
      </c>
      <c r="J28" s="18" t="s">
        <v>22</v>
      </c>
      <c r="K28" s="17"/>
    </row>
    <row r="29" spans="1:12" x14ac:dyDescent="0.25">
      <c r="A29" s="16" t="s">
        <v>41</v>
      </c>
      <c r="B29" s="10">
        <v>62.6</v>
      </c>
      <c r="C29" s="10">
        <v>30.96</v>
      </c>
      <c r="D29" s="11">
        <v>57.29</v>
      </c>
      <c r="E29" s="4">
        <v>14.21</v>
      </c>
      <c r="F29" s="17" t="s">
        <v>22</v>
      </c>
      <c r="G29" s="11">
        <v>62</v>
      </c>
      <c r="H29" s="11">
        <v>74.47</v>
      </c>
      <c r="I29" s="17" t="s">
        <v>22</v>
      </c>
      <c r="J29" s="18" t="s">
        <v>22</v>
      </c>
      <c r="K29" s="17"/>
    </row>
    <row r="30" spans="1:12" x14ac:dyDescent="0.25">
      <c r="A30" s="16" t="s">
        <v>42</v>
      </c>
      <c r="B30" s="10">
        <v>65.099999999999994</v>
      </c>
      <c r="C30" s="10">
        <v>32.1</v>
      </c>
      <c r="D30" s="11">
        <v>59.08</v>
      </c>
      <c r="E30" s="4">
        <v>15.99</v>
      </c>
      <c r="F30" s="11">
        <v>73.8</v>
      </c>
      <c r="G30" s="11">
        <v>70.900000000000006</v>
      </c>
      <c r="H30" s="11">
        <v>62.2</v>
      </c>
      <c r="I30" s="11">
        <f t="shared" ref="I30:I31" si="6">AVERAGE(G30:H30)</f>
        <v>66.550000000000011</v>
      </c>
      <c r="J30" s="19">
        <f t="shared" ref="J30:J31" si="7">AVERAGE(F30:H30)</f>
        <v>68.966666666666654</v>
      </c>
      <c r="K30"/>
    </row>
    <row r="31" spans="1:12" x14ac:dyDescent="0.25">
      <c r="A31" s="16" t="s">
        <v>43</v>
      </c>
      <c r="B31" s="10">
        <v>63.8</v>
      </c>
      <c r="C31" s="10">
        <v>34.130000000000003</v>
      </c>
      <c r="D31" s="11">
        <v>57.17</v>
      </c>
      <c r="E31" s="4">
        <v>14.02</v>
      </c>
      <c r="F31" s="11">
        <v>79.7</v>
      </c>
      <c r="G31" s="11">
        <v>74.5</v>
      </c>
      <c r="H31" s="11">
        <v>78.61</v>
      </c>
      <c r="I31" s="11">
        <f t="shared" si="6"/>
        <v>76.555000000000007</v>
      </c>
      <c r="J31" s="19">
        <f t="shared" si="7"/>
        <v>77.603333333333339</v>
      </c>
      <c r="K31"/>
    </row>
    <row r="32" spans="1:12" x14ac:dyDescent="0.25">
      <c r="A32" s="16" t="s">
        <v>44</v>
      </c>
      <c r="B32" s="10">
        <v>61.5</v>
      </c>
      <c r="C32" s="10">
        <v>36.01</v>
      </c>
      <c r="D32" s="11">
        <v>57.76</v>
      </c>
      <c r="E32" s="4">
        <v>13.8</v>
      </c>
      <c r="F32" s="17" t="s">
        <v>22</v>
      </c>
      <c r="G32" s="11">
        <v>73.5</v>
      </c>
      <c r="H32" s="11">
        <v>78.66</v>
      </c>
      <c r="I32" s="17" t="s">
        <v>22</v>
      </c>
      <c r="J32" s="18" t="s">
        <v>22</v>
      </c>
      <c r="K32"/>
    </row>
    <row r="33" spans="1:11" x14ac:dyDescent="0.25">
      <c r="A33" s="16" t="s">
        <v>45</v>
      </c>
      <c r="B33" s="10">
        <v>61</v>
      </c>
      <c r="C33" s="10">
        <v>30.5</v>
      </c>
      <c r="D33" s="11">
        <v>58.31</v>
      </c>
      <c r="E33" s="4">
        <v>14.45</v>
      </c>
      <c r="F33" s="17" t="s">
        <v>22</v>
      </c>
      <c r="G33" s="11">
        <v>69.599999999999994</v>
      </c>
      <c r="H33" s="11">
        <v>75.58</v>
      </c>
      <c r="I33" s="17" t="s">
        <v>22</v>
      </c>
      <c r="J33" s="18" t="s">
        <v>22</v>
      </c>
      <c r="K33" s="11"/>
    </row>
    <row r="34" spans="1:11" x14ac:dyDescent="0.25">
      <c r="A34" s="24" t="s">
        <v>46</v>
      </c>
      <c r="B34" s="15">
        <v>61.7</v>
      </c>
      <c r="C34" s="15">
        <v>34.68</v>
      </c>
      <c r="D34" s="15">
        <v>57.94</v>
      </c>
      <c r="E34" s="15">
        <v>14.18</v>
      </c>
      <c r="F34" s="15">
        <v>75.5</v>
      </c>
      <c r="G34" s="15">
        <v>68.400000000000006</v>
      </c>
      <c r="H34" s="15">
        <v>75.27</v>
      </c>
      <c r="I34" s="33" t="s">
        <v>22</v>
      </c>
      <c r="J34" s="34" t="s">
        <v>22</v>
      </c>
      <c r="K34" s="11"/>
    </row>
    <row r="35" spans="1:11" x14ac:dyDescent="0.25">
      <c r="A35" s="16" t="s">
        <v>47</v>
      </c>
      <c r="B35" s="11">
        <v>1.3</v>
      </c>
      <c r="C35" s="11">
        <v>3.26</v>
      </c>
      <c r="D35" s="11">
        <v>1.24</v>
      </c>
      <c r="E35" s="11">
        <v>3.23</v>
      </c>
      <c r="F35" s="11">
        <v>7.6</v>
      </c>
      <c r="G35" s="11">
        <v>5.4</v>
      </c>
      <c r="H35" s="11">
        <v>6.44</v>
      </c>
      <c r="I35" s="17" t="s">
        <v>22</v>
      </c>
      <c r="J35" s="18" t="s">
        <v>22</v>
      </c>
      <c r="K35" s="17"/>
    </row>
    <row r="36" spans="1:11" x14ac:dyDescent="0.25">
      <c r="A36" s="16" t="s">
        <v>48</v>
      </c>
      <c r="B36" s="11">
        <v>0.9</v>
      </c>
      <c r="C36" s="11">
        <v>1.34</v>
      </c>
      <c r="D36" s="11">
        <v>0.85</v>
      </c>
      <c r="E36" s="11">
        <v>0.54</v>
      </c>
      <c r="F36" s="17" t="s">
        <v>22</v>
      </c>
      <c r="G36" s="17" t="s">
        <v>22</v>
      </c>
      <c r="H36" s="11">
        <v>5.74</v>
      </c>
      <c r="I36" s="17" t="s">
        <v>22</v>
      </c>
      <c r="J36" s="18" t="s">
        <v>22</v>
      </c>
      <c r="K36" s="17"/>
    </row>
    <row r="37" spans="1:11" x14ac:dyDescent="0.25">
      <c r="A37" s="20" t="s">
        <v>49</v>
      </c>
      <c r="B37" s="32">
        <v>1.1000000000000001</v>
      </c>
      <c r="C37" s="32">
        <v>1.6</v>
      </c>
      <c r="D37" s="32">
        <v>1.02</v>
      </c>
      <c r="E37" s="35">
        <v>0.65</v>
      </c>
      <c r="F37" s="35">
        <v>8.1999999999999993</v>
      </c>
      <c r="G37" s="35">
        <v>5.2</v>
      </c>
      <c r="H37" s="35">
        <v>6.87</v>
      </c>
      <c r="I37" s="22" t="s">
        <v>22</v>
      </c>
      <c r="J37" s="23" t="s">
        <v>22</v>
      </c>
      <c r="K37" s="17"/>
    </row>
    <row r="38" spans="1:11" x14ac:dyDescent="0.25">
      <c r="A38" s="27" t="s">
        <v>60</v>
      </c>
      <c r="B38" s="10"/>
      <c r="C38" s="10"/>
      <c r="D38" s="10"/>
      <c r="E38" s="11"/>
      <c r="F38" s="17"/>
      <c r="G38" s="11"/>
      <c r="H38" s="11"/>
      <c r="I38" s="11"/>
      <c r="J38" s="11"/>
    </row>
    <row r="39" spans="1:11" x14ac:dyDescent="0.25">
      <c r="A39" s="27" t="s">
        <v>61</v>
      </c>
      <c r="B39" s="10"/>
      <c r="C39" s="10"/>
      <c r="D39" s="10"/>
      <c r="E39" s="11"/>
      <c r="F39" s="17"/>
      <c r="G39" s="11"/>
      <c r="H39" s="11"/>
      <c r="I39" s="11"/>
      <c r="J39" s="11"/>
    </row>
    <row r="40" spans="1:11" x14ac:dyDescent="0.25">
      <c r="B40" s="10"/>
      <c r="C40" s="10"/>
      <c r="D40" s="10"/>
      <c r="E40" s="11"/>
      <c r="F40" s="17"/>
      <c r="G40" s="11"/>
      <c r="H40" s="11"/>
      <c r="I40" s="11"/>
      <c r="J40" s="11"/>
    </row>
    <row r="41" spans="1:11" x14ac:dyDescent="0.25">
      <c r="B41" s="10"/>
      <c r="C41" s="10"/>
      <c r="D41" s="10"/>
      <c r="E41" s="11"/>
      <c r="F41" s="17"/>
      <c r="G41" s="11"/>
      <c r="H41" s="11"/>
      <c r="I41" s="11"/>
      <c r="J41" s="17"/>
    </row>
    <row r="42" spans="1:11" x14ac:dyDescent="0.25">
      <c r="B42" s="11"/>
      <c r="C42" s="11"/>
      <c r="D42" s="11"/>
      <c r="E42" s="11"/>
      <c r="F42" s="17"/>
      <c r="G42" s="11"/>
      <c r="H42" s="11"/>
      <c r="I42" s="11"/>
      <c r="J42" s="17"/>
    </row>
    <row r="43" spans="1:11" x14ac:dyDescent="0.25">
      <c r="B43" s="11"/>
      <c r="C43" s="11"/>
      <c r="D43" s="11"/>
      <c r="E43" s="11"/>
      <c r="F43" s="17"/>
      <c r="G43" s="11"/>
      <c r="H43" s="11"/>
      <c r="I43" s="11"/>
      <c r="J43" s="17"/>
    </row>
    <row r="46" spans="1:11" x14ac:dyDescent="0.25">
      <c r="I46" s="4"/>
    </row>
    <row r="47" spans="1:11" x14ac:dyDescent="0.25">
      <c r="I47" s="4"/>
    </row>
  </sheetData>
  <mergeCells count="6">
    <mergeCell ref="F9:J9"/>
    <mergeCell ref="A1:J1"/>
    <mergeCell ref="A2:J2"/>
    <mergeCell ref="G4:J4"/>
    <mergeCell ref="F6:H6"/>
    <mergeCell ref="I6:J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R26" sqref="R26"/>
    </sheetView>
  </sheetViews>
  <sheetFormatPr defaultRowHeight="15" x14ac:dyDescent="0.25"/>
  <cols>
    <col min="1" max="1" width="12.28515625" customWidth="1"/>
    <col min="2" max="2" width="7.5703125" style="3" customWidth="1"/>
    <col min="3" max="3" width="7.28515625" style="3" customWidth="1"/>
    <col min="4" max="4" width="8.28515625" style="3" customWidth="1"/>
    <col min="5" max="5" width="5.85546875" style="4" customWidth="1"/>
    <col min="6" max="6" width="8.140625" style="4" customWidth="1"/>
    <col min="7" max="7" width="7.42578125" style="4" customWidth="1"/>
    <col min="8" max="9" width="6.5703125" style="4" customWidth="1"/>
    <col min="10" max="11" width="6.5703125" style="5" customWidth="1"/>
    <col min="12" max="12" width="6.5703125" style="4" customWidth="1"/>
  </cols>
  <sheetData>
    <row r="1" spans="1:13" ht="18.75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</row>
    <row r="2" spans="1:13" ht="15.75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2"/>
    </row>
    <row r="3" spans="1:13" ht="10.5" customHeight="1" x14ac:dyDescent="0.25"/>
    <row r="4" spans="1:13" x14ac:dyDescent="0.25">
      <c r="A4" s="46" t="s">
        <v>2</v>
      </c>
      <c r="B4" s="47"/>
      <c r="C4" s="47"/>
      <c r="D4" s="47"/>
      <c r="E4" s="8"/>
      <c r="F4" s="8"/>
      <c r="G4" s="8"/>
      <c r="H4" s="41" t="s">
        <v>62</v>
      </c>
      <c r="I4" s="41"/>
      <c r="J4" s="41"/>
      <c r="K4" s="41"/>
      <c r="L4" s="42"/>
    </row>
    <row r="5" spans="1:13" ht="9" customHeight="1" x14ac:dyDescent="0.25">
      <c r="A5" s="9"/>
      <c r="B5" s="10"/>
      <c r="C5" s="10"/>
      <c r="D5" s="10"/>
      <c r="E5" s="11"/>
      <c r="F5" s="11"/>
      <c r="G5" s="11"/>
      <c r="H5" s="11"/>
      <c r="I5" s="11"/>
      <c r="J5" s="12"/>
      <c r="K5" s="12"/>
      <c r="L5" s="11"/>
    </row>
    <row r="6" spans="1:13" ht="14.25" customHeight="1" x14ac:dyDescent="0.25">
      <c r="A6" s="9"/>
      <c r="B6" s="10"/>
      <c r="C6" s="10"/>
      <c r="D6" s="10"/>
      <c r="E6" s="11"/>
      <c r="F6" s="11"/>
      <c r="G6" s="11"/>
      <c r="H6" s="43" t="s">
        <v>4</v>
      </c>
      <c r="I6" s="43"/>
      <c r="J6" s="43"/>
      <c r="K6" s="36" t="s">
        <v>5</v>
      </c>
      <c r="L6" s="36"/>
    </row>
    <row r="7" spans="1:13" ht="14.25" customHeight="1" x14ac:dyDescent="0.25">
      <c r="A7" s="9"/>
      <c r="B7" s="10" t="s">
        <v>52</v>
      </c>
      <c r="C7" s="10" t="s">
        <v>6</v>
      </c>
      <c r="D7" s="11" t="s">
        <v>7</v>
      </c>
      <c r="E7" s="11"/>
      <c r="F7" s="11" t="s">
        <v>8</v>
      </c>
      <c r="G7" s="11"/>
      <c r="H7" s="11"/>
      <c r="I7" s="11"/>
      <c r="J7" s="12"/>
      <c r="K7" s="12">
        <v>2</v>
      </c>
      <c r="L7" s="10">
        <v>3</v>
      </c>
    </row>
    <row r="8" spans="1:13" ht="14.25" customHeight="1" x14ac:dyDescent="0.25">
      <c r="A8" s="9" t="s">
        <v>9</v>
      </c>
      <c r="B8" s="10" t="s">
        <v>53</v>
      </c>
      <c r="C8" s="10" t="s">
        <v>10</v>
      </c>
      <c r="D8" s="11" t="s">
        <v>12</v>
      </c>
      <c r="E8" s="11" t="s">
        <v>63</v>
      </c>
      <c r="F8" s="11" t="s">
        <v>13</v>
      </c>
      <c r="G8" s="11" t="s">
        <v>14</v>
      </c>
      <c r="H8" s="10">
        <v>2010</v>
      </c>
      <c r="I8" s="10">
        <v>2011</v>
      </c>
      <c r="J8" s="12">
        <v>2012</v>
      </c>
      <c r="K8" s="12" t="s">
        <v>15</v>
      </c>
      <c r="L8" s="11" t="s">
        <v>15</v>
      </c>
    </row>
    <row r="9" spans="1:13" ht="14.25" customHeight="1" x14ac:dyDescent="0.25">
      <c r="A9" s="13"/>
      <c r="B9" s="14"/>
      <c r="C9" s="14" t="s">
        <v>16</v>
      </c>
      <c r="D9" s="15" t="s">
        <v>18</v>
      </c>
      <c r="E9" s="15" t="s">
        <v>18</v>
      </c>
      <c r="F9" s="15" t="s">
        <v>19</v>
      </c>
      <c r="G9" s="15" t="s">
        <v>18</v>
      </c>
      <c r="H9" s="37" t="s">
        <v>20</v>
      </c>
      <c r="I9" s="37"/>
      <c r="J9" s="37"/>
      <c r="K9" s="37"/>
      <c r="L9" s="38"/>
    </row>
    <row r="10" spans="1:13" ht="14.25" customHeight="1" x14ac:dyDescent="0.25">
      <c r="A10" s="16" t="s">
        <v>21</v>
      </c>
      <c r="B10" s="10">
        <v>57.9</v>
      </c>
      <c r="C10" s="10">
        <v>40.22</v>
      </c>
      <c r="D10" s="10">
        <v>15</v>
      </c>
      <c r="E10" s="11">
        <v>0</v>
      </c>
      <c r="F10" s="11">
        <v>60.13</v>
      </c>
      <c r="G10" s="4">
        <v>12.05</v>
      </c>
      <c r="H10" s="17" t="s">
        <v>22</v>
      </c>
      <c r="I10" s="11">
        <v>70.3</v>
      </c>
      <c r="J10" s="11">
        <v>81</v>
      </c>
      <c r="K10" s="11">
        <f>AVERAGE(I10:J10)</f>
        <v>75.650000000000006</v>
      </c>
      <c r="L10" s="18" t="s">
        <v>22</v>
      </c>
    </row>
    <row r="11" spans="1:13" ht="14.25" customHeight="1" x14ac:dyDescent="0.25">
      <c r="A11" s="16" t="s">
        <v>23</v>
      </c>
      <c r="B11" s="10">
        <v>65</v>
      </c>
      <c r="C11" s="10">
        <v>32.11</v>
      </c>
      <c r="D11" s="10">
        <v>12.5</v>
      </c>
      <c r="E11" s="11">
        <v>0.8</v>
      </c>
      <c r="F11" s="11">
        <v>58.76</v>
      </c>
      <c r="G11" s="4">
        <v>10.89</v>
      </c>
      <c r="H11" s="11">
        <v>90.9</v>
      </c>
      <c r="I11" s="11">
        <v>71.8</v>
      </c>
      <c r="J11" s="11">
        <v>78.63</v>
      </c>
      <c r="K11" s="11">
        <f>AVERAGE(I11:J11)</f>
        <v>75.215000000000003</v>
      </c>
      <c r="L11" s="19">
        <f>AVERAGE(H11:J11)</f>
        <v>80.443333333333328</v>
      </c>
    </row>
    <row r="12" spans="1:13" ht="14.25" customHeight="1" x14ac:dyDescent="0.25">
      <c r="A12" s="16" t="s">
        <v>72</v>
      </c>
      <c r="B12" s="10">
        <v>61.7</v>
      </c>
      <c r="C12" s="10">
        <v>34.93</v>
      </c>
      <c r="D12" s="10">
        <v>20</v>
      </c>
      <c r="E12" s="11">
        <v>0.5</v>
      </c>
      <c r="F12" s="11">
        <v>59.01</v>
      </c>
      <c r="G12" s="4">
        <v>11.57</v>
      </c>
      <c r="H12" s="11">
        <v>79</v>
      </c>
      <c r="I12" s="11">
        <v>60.4</v>
      </c>
      <c r="J12" s="11">
        <v>79.05</v>
      </c>
      <c r="K12" s="11">
        <f>AVERAGE(I12:J12)</f>
        <v>69.724999999999994</v>
      </c>
      <c r="L12" s="19">
        <f>AVERAGE(H12:J12)</f>
        <v>72.816666666666663</v>
      </c>
    </row>
    <row r="13" spans="1:13" ht="14.25" customHeight="1" x14ac:dyDescent="0.25">
      <c r="A13" s="16" t="s">
        <v>70</v>
      </c>
      <c r="B13" s="10">
        <v>60.5</v>
      </c>
      <c r="C13" s="10">
        <v>34.700000000000003</v>
      </c>
      <c r="D13" s="10">
        <v>37.5</v>
      </c>
      <c r="E13" s="11">
        <v>0</v>
      </c>
      <c r="F13" s="11">
        <v>60.09</v>
      </c>
      <c r="G13" s="4">
        <v>12.4</v>
      </c>
      <c r="H13" s="11">
        <v>78.5</v>
      </c>
      <c r="I13" s="11">
        <v>53.5</v>
      </c>
      <c r="J13" s="11">
        <v>67.66</v>
      </c>
      <c r="K13" s="11">
        <f>AVERAGE(I13:J13)</f>
        <v>60.58</v>
      </c>
      <c r="L13" s="19">
        <f>AVERAGE(H13:J13)</f>
        <v>66.553333333333327</v>
      </c>
    </row>
    <row r="14" spans="1:13" ht="14.25" customHeight="1" x14ac:dyDescent="0.25">
      <c r="A14" s="16" t="s">
        <v>24</v>
      </c>
      <c r="B14" s="10">
        <v>60.9</v>
      </c>
      <c r="C14" s="10">
        <v>37.229999999999997</v>
      </c>
      <c r="D14" s="10">
        <v>15</v>
      </c>
      <c r="E14" s="11">
        <v>1.8</v>
      </c>
      <c r="F14" s="11">
        <v>60.33</v>
      </c>
      <c r="G14" s="4">
        <v>12.66</v>
      </c>
      <c r="H14" s="11">
        <v>85</v>
      </c>
      <c r="I14" s="11">
        <v>65.599999999999994</v>
      </c>
      <c r="J14" s="11">
        <v>72.03</v>
      </c>
      <c r="K14" s="11">
        <f>AVERAGE(I14:J14)</f>
        <v>68.814999999999998</v>
      </c>
      <c r="L14" s="19">
        <f>AVERAGE(H14:J14)</f>
        <v>74.209999999999994</v>
      </c>
    </row>
    <row r="15" spans="1:13" ht="14.25" customHeight="1" x14ac:dyDescent="0.25">
      <c r="A15" s="16" t="s">
        <v>25</v>
      </c>
      <c r="B15" s="10">
        <v>60.2</v>
      </c>
      <c r="C15" s="10">
        <v>31.95</v>
      </c>
      <c r="D15" s="10">
        <v>12.5</v>
      </c>
      <c r="E15" s="11">
        <v>0.5</v>
      </c>
      <c r="F15" s="11">
        <v>61.41</v>
      </c>
      <c r="G15" s="4">
        <v>12.6</v>
      </c>
      <c r="H15" s="17" t="s">
        <v>22</v>
      </c>
      <c r="I15" s="17" t="s">
        <v>22</v>
      </c>
      <c r="J15" s="11">
        <v>75.69</v>
      </c>
      <c r="K15" s="17" t="s">
        <v>22</v>
      </c>
      <c r="L15" s="18" t="s">
        <v>22</v>
      </c>
    </row>
    <row r="16" spans="1:13" ht="14.25" customHeight="1" x14ac:dyDescent="0.25">
      <c r="A16" s="16" t="s">
        <v>26</v>
      </c>
      <c r="B16" s="10">
        <v>62.7</v>
      </c>
      <c r="C16" s="10">
        <v>33.18</v>
      </c>
      <c r="D16" s="10">
        <v>20</v>
      </c>
      <c r="E16" s="11">
        <v>1.3</v>
      </c>
      <c r="F16" s="11">
        <v>61.26</v>
      </c>
      <c r="G16" s="4">
        <v>12.12</v>
      </c>
      <c r="H16" s="11">
        <v>87.8</v>
      </c>
      <c r="I16" s="11">
        <v>67.400000000000006</v>
      </c>
      <c r="J16" s="11">
        <v>75.17</v>
      </c>
      <c r="K16" s="11">
        <f>AVERAGE(I16:J16)</f>
        <v>71.284999999999997</v>
      </c>
      <c r="L16" s="19">
        <f>AVERAGE(H16:J16)</f>
        <v>76.790000000000006</v>
      </c>
    </row>
    <row r="17" spans="1:12" ht="14.25" customHeight="1" x14ac:dyDescent="0.25">
      <c r="A17" s="16" t="s">
        <v>27</v>
      </c>
      <c r="B17" s="10">
        <v>60.7</v>
      </c>
      <c r="C17" s="10">
        <v>29.42</v>
      </c>
      <c r="D17" s="10">
        <v>20</v>
      </c>
      <c r="E17" s="11">
        <v>0.3</v>
      </c>
      <c r="F17" s="11">
        <v>59.58</v>
      </c>
      <c r="G17" s="4">
        <v>12.48</v>
      </c>
      <c r="H17" s="11">
        <v>74.7</v>
      </c>
      <c r="I17" s="11">
        <v>61.3</v>
      </c>
      <c r="J17" s="11">
        <v>69.63</v>
      </c>
      <c r="K17" s="11">
        <f>AVERAGE(I17:J17)</f>
        <v>65.465000000000003</v>
      </c>
      <c r="L17" s="19">
        <f>AVERAGE(H17:J17)</f>
        <v>68.543333333333337</v>
      </c>
    </row>
    <row r="18" spans="1:12" ht="14.25" customHeight="1" x14ac:dyDescent="0.25">
      <c r="A18" s="16" t="s">
        <v>69</v>
      </c>
      <c r="B18" s="10">
        <v>60.4</v>
      </c>
      <c r="C18" s="10">
        <v>38.54</v>
      </c>
      <c r="D18" s="10">
        <v>22.5</v>
      </c>
      <c r="E18" s="11">
        <v>0.5</v>
      </c>
      <c r="F18" s="11">
        <v>60.56</v>
      </c>
      <c r="G18" s="4">
        <v>11.18</v>
      </c>
      <c r="H18" s="11">
        <v>83.9</v>
      </c>
      <c r="I18" s="11">
        <v>67.400000000000006</v>
      </c>
      <c r="J18" s="11">
        <v>75.84</v>
      </c>
      <c r="K18" s="11">
        <f>AVERAGE(I18:J18)</f>
        <v>71.62</v>
      </c>
      <c r="L18" s="19">
        <f>AVERAGE(H18:J18)</f>
        <v>75.713333333333338</v>
      </c>
    </row>
    <row r="19" spans="1:12" ht="14.25" customHeight="1" x14ac:dyDescent="0.25">
      <c r="A19" s="16" t="s">
        <v>65</v>
      </c>
      <c r="B19" s="10">
        <v>60</v>
      </c>
      <c r="C19" s="10">
        <v>36.76</v>
      </c>
      <c r="D19" s="10">
        <v>12.5</v>
      </c>
      <c r="E19" s="11">
        <v>0.8</v>
      </c>
      <c r="F19" s="11">
        <v>59.33</v>
      </c>
      <c r="G19" s="4">
        <v>12.52</v>
      </c>
      <c r="H19" s="11">
        <v>83.1</v>
      </c>
      <c r="I19" s="11">
        <v>66.7</v>
      </c>
      <c r="J19" s="11">
        <v>71.03</v>
      </c>
      <c r="K19" s="11">
        <f>AVERAGE(I19:J19)</f>
        <v>68.865000000000009</v>
      </c>
      <c r="L19" s="19">
        <f>AVERAGE(H19:J19)</f>
        <v>73.61</v>
      </c>
    </row>
    <row r="20" spans="1:12" ht="14.25" customHeight="1" x14ac:dyDescent="0.25">
      <c r="A20" s="16" t="s">
        <v>28</v>
      </c>
      <c r="B20" s="10">
        <v>63.7</v>
      </c>
      <c r="C20" s="10">
        <v>33.840000000000003</v>
      </c>
      <c r="D20" s="10">
        <v>12.5</v>
      </c>
      <c r="E20" s="11">
        <v>0.8</v>
      </c>
      <c r="F20" s="11">
        <v>60.67</v>
      </c>
      <c r="G20" s="4">
        <v>12.09</v>
      </c>
      <c r="H20" s="11">
        <v>79.8</v>
      </c>
      <c r="I20" s="11">
        <v>65.8</v>
      </c>
      <c r="J20" s="11">
        <v>73.180000000000007</v>
      </c>
      <c r="K20" s="11">
        <f>AVERAGE(I20:J20)</f>
        <v>69.490000000000009</v>
      </c>
      <c r="L20" s="19">
        <f>AVERAGE(H20:J20)</f>
        <v>72.926666666666662</v>
      </c>
    </row>
    <row r="21" spans="1:12" ht="14.25" customHeight="1" x14ac:dyDescent="0.25">
      <c r="A21" s="16" t="s">
        <v>29</v>
      </c>
      <c r="B21" s="10">
        <v>61.8</v>
      </c>
      <c r="C21" s="10">
        <v>33.520000000000003</v>
      </c>
      <c r="D21" s="10">
        <v>22.5</v>
      </c>
      <c r="E21" s="11">
        <v>1.3</v>
      </c>
      <c r="F21" s="11">
        <v>57.77</v>
      </c>
      <c r="G21" s="4">
        <v>11.88</v>
      </c>
      <c r="H21" s="17" t="s">
        <v>22</v>
      </c>
      <c r="I21" s="17" t="s">
        <v>22</v>
      </c>
      <c r="J21" s="11">
        <v>72.22</v>
      </c>
      <c r="K21" s="17" t="s">
        <v>22</v>
      </c>
      <c r="L21" s="18" t="s">
        <v>22</v>
      </c>
    </row>
    <row r="22" spans="1:12" ht="14.25" customHeight="1" x14ac:dyDescent="0.25">
      <c r="A22" s="16" t="s">
        <v>30</v>
      </c>
      <c r="B22" s="10">
        <v>61</v>
      </c>
      <c r="C22" s="10">
        <v>37.53</v>
      </c>
      <c r="D22" s="10">
        <v>15</v>
      </c>
      <c r="E22" s="11">
        <v>0.3</v>
      </c>
      <c r="F22" s="11">
        <v>59.17</v>
      </c>
      <c r="G22" s="4">
        <v>11.97</v>
      </c>
      <c r="H22" s="11">
        <v>89</v>
      </c>
      <c r="I22" s="11">
        <v>71.3</v>
      </c>
      <c r="J22" s="11">
        <v>76.36</v>
      </c>
      <c r="K22" s="11">
        <f t="shared" ref="K22:K42" si="0">AVERAGE(I22:J22)</f>
        <v>73.83</v>
      </c>
      <c r="L22" s="19">
        <f>AVERAGE(H22:J22)</f>
        <v>78.88666666666667</v>
      </c>
    </row>
    <row r="23" spans="1:12" ht="14.25" customHeight="1" x14ac:dyDescent="0.25">
      <c r="A23" s="16" t="s">
        <v>31</v>
      </c>
      <c r="B23" s="10">
        <v>63.2</v>
      </c>
      <c r="C23" s="10">
        <v>37.33</v>
      </c>
      <c r="D23" s="10">
        <v>10</v>
      </c>
      <c r="E23" s="11">
        <v>0</v>
      </c>
      <c r="F23" s="11">
        <v>59.39</v>
      </c>
      <c r="G23" s="4">
        <v>11.31</v>
      </c>
      <c r="H23" s="11">
        <v>92.2</v>
      </c>
      <c r="I23" s="11">
        <v>78.900000000000006</v>
      </c>
      <c r="J23" s="11">
        <v>85.08</v>
      </c>
      <c r="K23" s="11">
        <f t="shared" si="0"/>
        <v>81.990000000000009</v>
      </c>
      <c r="L23" s="19">
        <f>AVERAGE(H23:J23)</f>
        <v>85.393333333333331</v>
      </c>
    </row>
    <row r="24" spans="1:12" ht="14.25" customHeight="1" x14ac:dyDescent="0.25">
      <c r="A24" s="16" t="s">
        <v>32</v>
      </c>
      <c r="B24" s="10">
        <v>57.9</v>
      </c>
      <c r="C24" s="10">
        <v>34.74</v>
      </c>
      <c r="D24" s="10">
        <v>20</v>
      </c>
      <c r="E24" s="11">
        <v>0.5</v>
      </c>
      <c r="F24" s="11">
        <v>60.57</v>
      </c>
      <c r="G24" s="4">
        <v>11.38</v>
      </c>
      <c r="H24" s="17" t="s">
        <v>22</v>
      </c>
      <c r="I24" s="11">
        <v>57.7</v>
      </c>
      <c r="J24" s="11">
        <v>77.459999999999994</v>
      </c>
      <c r="K24" s="11">
        <f t="shared" si="0"/>
        <v>67.58</v>
      </c>
      <c r="L24" s="18" t="s">
        <v>22</v>
      </c>
    </row>
    <row r="25" spans="1:12" ht="14.25" customHeight="1" x14ac:dyDescent="0.25">
      <c r="A25" s="16" t="s">
        <v>66</v>
      </c>
      <c r="B25" s="10">
        <v>62.7</v>
      </c>
      <c r="C25" s="10">
        <v>34.65</v>
      </c>
      <c r="D25" s="10">
        <v>5</v>
      </c>
      <c r="E25" s="11">
        <v>1.8</v>
      </c>
      <c r="F25" s="11">
        <v>59.53</v>
      </c>
      <c r="G25" s="4">
        <v>12.02</v>
      </c>
      <c r="H25" s="11">
        <v>83.3</v>
      </c>
      <c r="I25" s="11">
        <v>59.9</v>
      </c>
      <c r="J25" s="11">
        <v>76.709999999999994</v>
      </c>
      <c r="K25" s="11">
        <f t="shared" si="0"/>
        <v>68.304999999999993</v>
      </c>
      <c r="L25" s="19">
        <f t="shared" ref="L25:L37" si="1">AVERAGE(H25:J25)</f>
        <v>73.303333333333327</v>
      </c>
    </row>
    <row r="26" spans="1:12" ht="14.25" customHeight="1" x14ac:dyDescent="0.25">
      <c r="A26" s="16" t="s">
        <v>33</v>
      </c>
      <c r="B26" s="10">
        <v>59.7</v>
      </c>
      <c r="C26" s="10">
        <v>40.07</v>
      </c>
      <c r="D26" s="10">
        <v>17.5</v>
      </c>
      <c r="E26" s="11">
        <v>0</v>
      </c>
      <c r="F26" s="11">
        <v>62.58</v>
      </c>
      <c r="G26" s="4">
        <v>13.12</v>
      </c>
      <c r="H26" s="11">
        <v>76.7</v>
      </c>
      <c r="I26" s="11">
        <v>57.8</v>
      </c>
      <c r="J26" s="11">
        <v>68.27</v>
      </c>
      <c r="K26" s="11">
        <f t="shared" si="0"/>
        <v>63.034999999999997</v>
      </c>
      <c r="L26" s="19">
        <f t="shared" si="1"/>
        <v>67.589999999999989</v>
      </c>
    </row>
    <row r="27" spans="1:12" ht="14.25" customHeight="1" x14ac:dyDescent="0.25">
      <c r="A27" s="16" t="s">
        <v>68</v>
      </c>
      <c r="B27" s="10">
        <v>63.2</v>
      </c>
      <c r="C27" s="10">
        <v>37.08</v>
      </c>
      <c r="D27" s="10">
        <v>15</v>
      </c>
      <c r="E27" s="11">
        <v>0.8</v>
      </c>
      <c r="F27" s="11">
        <v>59.24</v>
      </c>
      <c r="G27" s="4">
        <v>12.53</v>
      </c>
      <c r="H27" s="11">
        <v>87.8</v>
      </c>
      <c r="I27" s="11">
        <v>66</v>
      </c>
      <c r="J27" s="11">
        <v>73.61</v>
      </c>
      <c r="K27" s="11">
        <f t="shared" si="0"/>
        <v>69.805000000000007</v>
      </c>
      <c r="L27" s="19">
        <f t="shared" si="1"/>
        <v>75.803333333333342</v>
      </c>
    </row>
    <row r="28" spans="1:12" ht="14.25" customHeight="1" x14ac:dyDescent="0.25">
      <c r="A28" s="16" t="s">
        <v>34</v>
      </c>
      <c r="B28" s="10">
        <v>64.5</v>
      </c>
      <c r="C28" s="10">
        <v>31.89</v>
      </c>
      <c r="D28" s="10">
        <v>25</v>
      </c>
      <c r="E28" s="11">
        <v>0.5</v>
      </c>
      <c r="F28" s="11">
        <v>58.36</v>
      </c>
      <c r="G28" s="4">
        <v>12.27</v>
      </c>
      <c r="H28" s="11">
        <v>82.3</v>
      </c>
      <c r="I28" s="11">
        <v>72.400000000000006</v>
      </c>
      <c r="J28" s="11">
        <v>74.22</v>
      </c>
      <c r="K28" s="11">
        <f t="shared" si="0"/>
        <v>73.31</v>
      </c>
      <c r="L28" s="19">
        <f t="shared" si="1"/>
        <v>76.306666666666658</v>
      </c>
    </row>
    <row r="29" spans="1:12" ht="14.25" customHeight="1" x14ac:dyDescent="0.25">
      <c r="A29" s="16" t="s">
        <v>64</v>
      </c>
      <c r="B29" s="10">
        <v>59.6</v>
      </c>
      <c r="C29" s="10">
        <v>29.67</v>
      </c>
      <c r="D29" s="10">
        <v>12.5</v>
      </c>
      <c r="E29" s="11">
        <v>0</v>
      </c>
      <c r="F29" s="11">
        <v>59.8</v>
      </c>
      <c r="G29" s="4">
        <v>12.62</v>
      </c>
      <c r="H29" s="11">
        <v>79.3</v>
      </c>
      <c r="I29" s="11">
        <v>57.6</v>
      </c>
      <c r="J29" s="11">
        <v>68.92</v>
      </c>
      <c r="K29" s="11">
        <f t="shared" si="0"/>
        <v>63.260000000000005</v>
      </c>
      <c r="L29" s="19">
        <f t="shared" si="1"/>
        <v>68.606666666666669</v>
      </c>
    </row>
    <row r="30" spans="1:12" ht="14.25" customHeight="1" x14ac:dyDescent="0.25">
      <c r="A30" s="16" t="s">
        <v>35</v>
      </c>
      <c r="B30" s="10">
        <v>61.8</v>
      </c>
      <c r="C30" s="10">
        <v>32.89</v>
      </c>
      <c r="D30" s="10">
        <v>42.5</v>
      </c>
      <c r="E30" s="11">
        <v>0.8</v>
      </c>
      <c r="F30" s="11">
        <v>61.31</v>
      </c>
      <c r="G30" s="4">
        <v>12.06</v>
      </c>
      <c r="H30" s="11">
        <v>77.2</v>
      </c>
      <c r="I30" s="11">
        <v>67.2</v>
      </c>
      <c r="J30" s="11">
        <v>72.58</v>
      </c>
      <c r="K30" s="11">
        <f t="shared" si="0"/>
        <v>69.89</v>
      </c>
      <c r="L30" s="19">
        <f t="shared" si="1"/>
        <v>72.326666666666668</v>
      </c>
    </row>
    <row r="31" spans="1:12" ht="14.25" customHeight="1" x14ac:dyDescent="0.25">
      <c r="A31" s="16" t="s">
        <v>36</v>
      </c>
      <c r="B31" s="10">
        <v>62</v>
      </c>
      <c r="C31" s="10">
        <v>33.770000000000003</v>
      </c>
      <c r="D31" s="10">
        <v>45</v>
      </c>
      <c r="E31" s="11">
        <v>0.3</v>
      </c>
      <c r="F31" s="11">
        <v>59.58</v>
      </c>
      <c r="G31" s="4">
        <v>11.49</v>
      </c>
      <c r="H31" s="17" t="s">
        <v>22</v>
      </c>
      <c r="I31" s="11">
        <v>66.599999999999994</v>
      </c>
      <c r="J31" s="11">
        <v>75.400000000000006</v>
      </c>
      <c r="K31" s="11">
        <f t="shared" si="0"/>
        <v>71</v>
      </c>
      <c r="L31" s="19">
        <f t="shared" si="1"/>
        <v>71</v>
      </c>
    </row>
    <row r="32" spans="1:12" ht="14.25" customHeight="1" x14ac:dyDescent="0.25">
      <c r="A32" s="16" t="s">
        <v>37</v>
      </c>
      <c r="B32" s="10">
        <v>63.8</v>
      </c>
      <c r="C32" s="10">
        <v>36.6</v>
      </c>
      <c r="D32" s="10">
        <v>11</v>
      </c>
      <c r="E32" s="11">
        <v>0</v>
      </c>
      <c r="F32" s="11">
        <v>59.74</v>
      </c>
      <c r="G32" s="4">
        <v>11.23</v>
      </c>
      <c r="H32" s="11">
        <v>94.1</v>
      </c>
      <c r="I32" s="11">
        <v>77.2</v>
      </c>
      <c r="J32" s="11">
        <v>83.71</v>
      </c>
      <c r="K32" s="11">
        <f t="shared" si="0"/>
        <v>80.454999999999998</v>
      </c>
      <c r="L32" s="19">
        <f t="shared" si="1"/>
        <v>85.00333333333333</v>
      </c>
    </row>
    <row r="33" spans="1:12" ht="14.25" customHeight="1" x14ac:dyDescent="0.25">
      <c r="A33" s="16" t="s">
        <v>38</v>
      </c>
      <c r="B33" s="10">
        <v>60.3</v>
      </c>
      <c r="C33" s="10">
        <v>34.18</v>
      </c>
      <c r="D33" s="10">
        <v>27.5</v>
      </c>
      <c r="E33" s="11">
        <v>0</v>
      </c>
      <c r="F33" s="11">
        <v>58.75</v>
      </c>
      <c r="G33" s="4">
        <v>12.31</v>
      </c>
      <c r="H33" s="11">
        <v>78.8</v>
      </c>
      <c r="I33" s="11">
        <v>70.2</v>
      </c>
      <c r="J33" s="11">
        <v>73.59</v>
      </c>
      <c r="K33" s="11">
        <f t="shared" si="0"/>
        <v>71.89500000000001</v>
      </c>
      <c r="L33" s="19">
        <f t="shared" si="1"/>
        <v>74.196666666666673</v>
      </c>
    </row>
    <row r="34" spans="1:12" ht="14.25" customHeight="1" x14ac:dyDescent="0.25">
      <c r="A34" s="16" t="s">
        <v>39</v>
      </c>
      <c r="B34" s="10">
        <v>60.9</v>
      </c>
      <c r="C34" s="10">
        <v>31.44</v>
      </c>
      <c r="D34" s="10">
        <v>27.5</v>
      </c>
      <c r="E34" s="11">
        <v>0.8</v>
      </c>
      <c r="F34" s="11">
        <v>60.04</v>
      </c>
      <c r="G34" s="4">
        <v>12.59</v>
      </c>
      <c r="H34" s="11">
        <v>76.2</v>
      </c>
      <c r="I34" s="11">
        <v>63.2</v>
      </c>
      <c r="J34" s="11">
        <v>70.23</v>
      </c>
      <c r="K34" s="11">
        <f t="shared" si="0"/>
        <v>66.715000000000003</v>
      </c>
      <c r="L34" s="19">
        <f t="shared" si="1"/>
        <v>69.876666666666665</v>
      </c>
    </row>
    <row r="35" spans="1:12" ht="14.25" customHeight="1" x14ac:dyDescent="0.25">
      <c r="A35" s="16" t="s">
        <v>40</v>
      </c>
      <c r="B35" s="10">
        <v>60.7</v>
      </c>
      <c r="C35" s="10">
        <v>30.2</v>
      </c>
      <c r="D35" s="10">
        <v>37.5</v>
      </c>
      <c r="E35" s="11">
        <v>1.8</v>
      </c>
      <c r="F35" s="11">
        <v>60.11</v>
      </c>
      <c r="G35" s="4">
        <v>12.59</v>
      </c>
      <c r="H35" s="11">
        <v>81.5</v>
      </c>
      <c r="I35" s="11">
        <v>61.7</v>
      </c>
      <c r="J35" s="11">
        <v>71.540000000000006</v>
      </c>
      <c r="K35" s="11">
        <f t="shared" si="0"/>
        <v>66.62</v>
      </c>
      <c r="L35" s="19">
        <f t="shared" si="1"/>
        <v>71.58</v>
      </c>
    </row>
    <row r="36" spans="1:12" ht="14.25" customHeight="1" x14ac:dyDescent="0.25">
      <c r="A36" s="16" t="s">
        <v>71</v>
      </c>
      <c r="B36" s="10">
        <v>56.6</v>
      </c>
      <c r="C36" s="10">
        <v>36.369999999999997</v>
      </c>
      <c r="D36" s="10">
        <v>42.5</v>
      </c>
      <c r="E36" s="11">
        <v>0.5</v>
      </c>
      <c r="F36" s="11">
        <v>60.37</v>
      </c>
      <c r="G36" s="4">
        <v>11.67</v>
      </c>
      <c r="H36" s="11">
        <v>78</v>
      </c>
      <c r="I36" s="11">
        <v>71</v>
      </c>
      <c r="J36" s="11">
        <v>78.239999999999995</v>
      </c>
      <c r="K36" s="11">
        <f t="shared" si="0"/>
        <v>74.62</v>
      </c>
      <c r="L36" s="19">
        <f t="shared" si="1"/>
        <v>75.74666666666667</v>
      </c>
    </row>
    <row r="37" spans="1:12" ht="14.25" customHeight="1" x14ac:dyDescent="0.25">
      <c r="A37" s="16" t="s">
        <v>67</v>
      </c>
      <c r="B37" s="10">
        <v>61.9</v>
      </c>
      <c r="C37" s="10">
        <v>36.22</v>
      </c>
      <c r="D37" s="10">
        <v>22.5</v>
      </c>
      <c r="E37" s="11">
        <v>1</v>
      </c>
      <c r="F37" s="11">
        <v>59.36</v>
      </c>
      <c r="G37" s="4">
        <v>12.44</v>
      </c>
      <c r="H37" s="11">
        <v>87.1</v>
      </c>
      <c r="I37" s="11">
        <v>66.3</v>
      </c>
      <c r="J37" s="11">
        <v>72.95</v>
      </c>
      <c r="K37" s="11">
        <f t="shared" si="0"/>
        <v>69.625</v>
      </c>
      <c r="L37" s="19">
        <f t="shared" si="1"/>
        <v>75.449999999999989</v>
      </c>
    </row>
    <row r="38" spans="1:12" ht="14.25" customHeight="1" x14ac:dyDescent="0.25">
      <c r="A38" s="16" t="s">
        <v>41</v>
      </c>
      <c r="B38" s="10">
        <v>61.6</v>
      </c>
      <c r="C38" s="10">
        <v>30.72</v>
      </c>
      <c r="D38" s="10">
        <v>15</v>
      </c>
      <c r="E38" s="11">
        <v>0</v>
      </c>
      <c r="F38" s="11">
        <v>59.9</v>
      </c>
      <c r="G38" s="4">
        <v>12.37</v>
      </c>
      <c r="H38" s="17" t="s">
        <v>22</v>
      </c>
      <c r="I38" s="11">
        <v>64.400000000000006</v>
      </c>
      <c r="J38" s="11">
        <v>71.239999999999995</v>
      </c>
      <c r="K38" s="11">
        <f t="shared" si="0"/>
        <v>67.819999999999993</v>
      </c>
      <c r="L38" s="18" t="s">
        <v>22</v>
      </c>
    </row>
    <row r="39" spans="1:12" ht="14.25" customHeight="1" x14ac:dyDescent="0.25">
      <c r="A39" s="16" t="s">
        <v>42</v>
      </c>
      <c r="B39" s="10">
        <v>66.900000000000006</v>
      </c>
      <c r="C39" s="10">
        <v>34.51</v>
      </c>
      <c r="D39" s="10">
        <v>10</v>
      </c>
      <c r="E39" s="11">
        <v>1.8</v>
      </c>
      <c r="F39" s="11">
        <v>61.41</v>
      </c>
      <c r="G39" s="4">
        <v>12.99</v>
      </c>
      <c r="H39" s="11">
        <v>77.8</v>
      </c>
      <c r="I39" s="11">
        <v>58.4</v>
      </c>
      <c r="J39" s="11">
        <v>66.56</v>
      </c>
      <c r="K39" s="11">
        <f t="shared" si="0"/>
        <v>62.480000000000004</v>
      </c>
      <c r="L39" s="19">
        <f>AVERAGE(H39:J39)</f>
        <v>67.586666666666659</v>
      </c>
    </row>
    <row r="40" spans="1:12" ht="14.25" customHeight="1" x14ac:dyDescent="0.25">
      <c r="A40" s="16" t="s">
        <v>43</v>
      </c>
      <c r="B40" s="10">
        <v>62.8</v>
      </c>
      <c r="C40" s="10">
        <v>35.61</v>
      </c>
      <c r="D40" s="10">
        <v>8.5</v>
      </c>
      <c r="E40" s="11">
        <v>3.8</v>
      </c>
      <c r="F40" s="11">
        <v>59.23</v>
      </c>
      <c r="G40" s="4">
        <v>12.07</v>
      </c>
      <c r="H40" s="11">
        <v>74</v>
      </c>
      <c r="I40" s="11">
        <v>69.2</v>
      </c>
      <c r="J40" s="11">
        <v>72.209999999999994</v>
      </c>
      <c r="K40" s="11">
        <f t="shared" si="0"/>
        <v>70.704999999999998</v>
      </c>
      <c r="L40" s="19">
        <f>AVERAGE(H40:J40)</f>
        <v>71.803333333333327</v>
      </c>
    </row>
    <row r="41" spans="1:12" ht="14.25" customHeight="1" x14ac:dyDescent="0.25">
      <c r="A41" s="16" t="s">
        <v>44</v>
      </c>
      <c r="B41" s="10">
        <v>61.6</v>
      </c>
      <c r="C41" s="10">
        <v>34.630000000000003</v>
      </c>
      <c r="D41" s="10">
        <v>20</v>
      </c>
      <c r="E41" s="11">
        <v>1</v>
      </c>
      <c r="F41" s="11">
        <v>59.75</v>
      </c>
      <c r="G41" s="4">
        <v>11.75</v>
      </c>
      <c r="H41" s="11">
        <v>80.599999999999994</v>
      </c>
      <c r="I41" s="11">
        <v>65.7</v>
      </c>
      <c r="J41" s="11">
        <v>79.599999999999994</v>
      </c>
      <c r="K41" s="11">
        <f t="shared" si="0"/>
        <v>72.650000000000006</v>
      </c>
      <c r="L41" s="19">
        <f>AVERAGE(H41:J41)</f>
        <v>75.3</v>
      </c>
    </row>
    <row r="42" spans="1:12" ht="14.25" customHeight="1" x14ac:dyDescent="0.25">
      <c r="A42" s="16" t="s">
        <v>45</v>
      </c>
      <c r="B42" s="10">
        <v>61.7</v>
      </c>
      <c r="C42" s="10">
        <v>29.18</v>
      </c>
      <c r="D42" s="10">
        <v>35</v>
      </c>
      <c r="E42" s="11">
        <v>1.8</v>
      </c>
      <c r="F42" s="11">
        <v>59.88</v>
      </c>
      <c r="G42" s="4">
        <v>12.9</v>
      </c>
      <c r="H42" s="17" t="s">
        <v>22</v>
      </c>
      <c r="I42" s="11">
        <v>57.8</v>
      </c>
      <c r="J42" s="11">
        <v>70.150000000000006</v>
      </c>
      <c r="K42" s="11">
        <f t="shared" si="0"/>
        <v>63.975000000000001</v>
      </c>
      <c r="L42" s="18" t="s">
        <v>22</v>
      </c>
    </row>
    <row r="43" spans="1:12" ht="14.25" customHeight="1" x14ac:dyDescent="0.25">
      <c r="A43" s="13" t="s">
        <v>46</v>
      </c>
      <c r="B43" s="14">
        <v>61.7</v>
      </c>
      <c r="C43" s="14">
        <v>35.43</v>
      </c>
      <c r="D43" s="14">
        <v>18.899999999999999</v>
      </c>
      <c r="E43" s="15">
        <v>0.7</v>
      </c>
      <c r="F43" s="15">
        <v>59.77</v>
      </c>
      <c r="G43" s="15">
        <v>12.15</v>
      </c>
      <c r="H43" s="15">
        <v>82.9</v>
      </c>
      <c r="I43" s="15">
        <v>64.5</v>
      </c>
      <c r="J43" s="15">
        <v>75.150000000000006</v>
      </c>
      <c r="K43" s="33" t="s">
        <v>22</v>
      </c>
      <c r="L43" s="34" t="s">
        <v>22</v>
      </c>
    </row>
    <row r="44" spans="1:12" ht="14.25" customHeight="1" x14ac:dyDescent="0.25">
      <c r="A44" s="16" t="s">
        <v>47</v>
      </c>
      <c r="B44" s="11">
        <v>1.7</v>
      </c>
      <c r="C44" s="11">
        <v>3.18</v>
      </c>
      <c r="D44" s="11">
        <v>34.200000000000003</v>
      </c>
      <c r="E44" s="11">
        <v>1.5</v>
      </c>
      <c r="F44" s="11">
        <v>0.62</v>
      </c>
      <c r="G44" s="11">
        <v>3.53</v>
      </c>
      <c r="H44" s="11">
        <v>4.3</v>
      </c>
      <c r="I44" s="11">
        <v>5.0999999999999996</v>
      </c>
      <c r="J44" s="11">
        <v>3.79</v>
      </c>
      <c r="K44" s="17" t="s">
        <v>22</v>
      </c>
      <c r="L44" s="18" t="s">
        <v>22</v>
      </c>
    </row>
    <row r="45" spans="1:12" ht="14.25" customHeight="1" x14ac:dyDescent="0.25">
      <c r="A45" s="16" t="s">
        <v>48</v>
      </c>
      <c r="B45" s="11">
        <v>1.2</v>
      </c>
      <c r="C45" s="11">
        <v>1.32</v>
      </c>
      <c r="D45" s="11">
        <v>13</v>
      </c>
      <c r="E45" s="11">
        <v>0.9</v>
      </c>
      <c r="F45" s="11">
        <v>0.44</v>
      </c>
      <c r="G45" s="11">
        <v>0.5</v>
      </c>
      <c r="H45" s="17" t="s">
        <v>22</v>
      </c>
      <c r="I45" s="17" t="s">
        <v>22</v>
      </c>
      <c r="J45" s="11">
        <v>3.33</v>
      </c>
      <c r="K45" s="17" t="s">
        <v>22</v>
      </c>
      <c r="L45" s="18" t="s">
        <v>22</v>
      </c>
    </row>
    <row r="46" spans="1:12" ht="14.25" customHeight="1" x14ac:dyDescent="0.25">
      <c r="A46" s="20" t="s">
        <v>49</v>
      </c>
      <c r="B46" s="35">
        <v>1.5</v>
      </c>
      <c r="C46" s="35">
        <v>1.58</v>
      </c>
      <c r="D46" s="35">
        <v>17.2</v>
      </c>
      <c r="E46" s="35">
        <v>1.1000000000000001</v>
      </c>
      <c r="F46" s="35">
        <v>0.52</v>
      </c>
      <c r="G46" s="35">
        <v>0.6</v>
      </c>
      <c r="H46" s="35">
        <v>5</v>
      </c>
      <c r="I46" s="35">
        <v>4.5999999999999996</v>
      </c>
      <c r="J46" s="35">
        <v>3.98</v>
      </c>
      <c r="K46" s="22" t="s">
        <v>22</v>
      </c>
      <c r="L46" s="23" t="s">
        <v>22</v>
      </c>
    </row>
    <row r="47" spans="1:12" ht="14.25" customHeight="1" x14ac:dyDescent="0.25">
      <c r="A47" s="27" t="s">
        <v>73</v>
      </c>
    </row>
    <row r="48" spans="1:12" ht="14.25" customHeight="1" x14ac:dyDescent="0.25">
      <c r="A48" s="27" t="s">
        <v>74</v>
      </c>
    </row>
    <row r="49" spans="1:13" ht="14.25" customHeight="1" x14ac:dyDescent="0.25">
      <c r="A49" s="27" t="s">
        <v>75</v>
      </c>
    </row>
    <row r="50" spans="1:13" ht="14.25" customHeight="1" x14ac:dyDescent="0.25">
      <c r="A50" s="27" t="s">
        <v>76</v>
      </c>
    </row>
    <row r="51" spans="1:13" ht="18.75" x14ac:dyDescent="0.3">
      <c r="A51" s="27"/>
      <c r="M51" s="1"/>
    </row>
    <row r="52" spans="1:13" ht="15.75" x14ac:dyDescent="0.25">
      <c r="M52" s="2"/>
    </row>
  </sheetData>
  <mergeCells count="7">
    <mergeCell ref="H9:L9"/>
    <mergeCell ref="A1:L1"/>
    <mergeCell ref="A2:L2"/>
    <mergeCell ref="A4:D4"/>
    <mergeCell ref="H4:L4"/>
    <mergeCell ref="H6:J6"/>
    <mergeCell ref="K6:L6"/>
  </mergeCells>
  <pageMargins left="0.7" right="0.45" top="0.5" bottom="0.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Walsh</vt:lpstr>
      <vt:lpstr>Towner</vt:lpstr>
      <vt:lpstr>Nelson</vt:lpstr>
      <vt:lpstr>Langdon</vt:lpstr>
      <vt:lpstr>Nelson!HRWWRL</vt:lpstr>
      <vt:lpstr>Towner!HRWWRL_1</vt:lpstr>
      <vt:lpstr>Walsh!HRWWRL_1</vt:lpstr>
      <vt:lpstr>Langdon!HRWWRL_10</vt:lpstr>
      <vt:lpstr>Langdon!HRWWRL_11</vt:lpstr>
      <vt:lpstr>Langdon!HRWWRL_12</vt:lpstr>
      <vt:lpstr>Langdon!HRWWRL_13</vt:lpstr>
      <vt:lpstr>Langdon!HRWWRL_14</vt:lpstr>
      <vt:lpstr>Towner!HRWWRL_2</vt:lpstr>
      <vt:lpstr>Walsh!HRWWRL_2</vt:lpstr>
      <vt:lpstr>Walsh!HRWWRL_3</vt:lpstr>
      <vt:lpstr>Walsh!HRWWRL_4</vt:lpstr>
      <vt:lpstr>Walsh!HRWWRL_5</vt:lpstr>
      <vt:lpstr>Walsh!HRWWRL_6</vt:lpstr>
      <vt:lpstr>Langdon!HRWWRL_9</vt:lpstr>
    </vt:vector>
  </TitlesOfParts>
  <Company>North Dakota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School Of</dc:creator>
  <cp:lastModifiedBy>The School Of</cp:lastModifiedBy>
  <cp:lastPrinted>2012-10-04T21:04:45Z</cp:lastPrinted>
  <dcterms:created xsi:type="dcterms:W3CDTF">2012-09-12T17:56:25Z</dcterms:created>
  <dcterms:modified xsi:type="dcterms:W3CDTF">2012-10-04T21:05:16Z</dcterms:modified>
</cp:coreProperties>
</file>